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24226"/>
  <mc:AlternateContent xmlns:mc="http://schemas.openxmlformats.org/markup-compatibility/2006">
    <mc:Choice Requires="x15">
      <x15ac:absPath xmlns:x15ac="http://schemas.microsoft.com/office/spreadsheetml/2010/11/ac" url="C:\Users\sdecesco\OneDrive - Nexus365\TargetDB_manuscript\SI_Documents\"/>
    </mc:Choice>
  </mc:AlternateContent>
  <xr:revisionPtr revIDLastSave="28" documentId="11_0979F368700B349ACEDA8F6E5DF8A09735F8C596" xr6:coauthVersionLast="45" xr6:coauthVersionMax="45" xr10:uidLastSave="{58B32F2A-BE65-4663-8B93-1A76C3D1D4D6}"/>
  <bookViews>
    <workbookView xWindow="-120" yWindow="-120" windowWidth="38640" windowHeight="21240" activeTab="10" xr2:uid="{00000000-000D-0000-FFFF-FFFF0000000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BindingDB" sheetId="15" r:id="rId15"/>
    <sheet name="Commercial compounds"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47" i="9" l="1"/>
  <c r="V43" i="9"/>
  <c r="V42" i="9"/>
  <c r="V36" i="9"/>
  <c r="V34" i="9"/>
  <c r="V19" i="9"/>
  <c r="V18" i="9"/>
  <c r="V16" i="9"/>
  <c r="V15" i="9"/>
  <c r="V14" i="9"/>
  <c r="V11" i="9"/>
  <c r="V3" i="9"/>
</calcChain>
</file>

<file path=xl/sharedStrings.xml><?xml version="1.0" encoding="utf-8"?>
<sst xmlns="http://schemas.openxmlformats.org/spreadsheetml/2006/main" count="38621" uniqueCount="9929">
  <si>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</si>
  <si>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</si>
  <si>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</si>
  <si>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</si>
  <si>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</si>
  <si>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</si>
  <si>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</si>
  <si>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</si>
  <si>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</si>
  <si>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</si>
  <si>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</si>
  <si>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</si>
  <si>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</si>
  <si>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</si>
  <si>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</si>
  <si>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</si>
  <si>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</si>
  <si>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</si>
  <si>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</si>
  <si>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IDH-TAU-EGFR triad defines the neovascular landscape of diffuse gliomas.</t>
  </si>
  <si>
    <t>Comparison of sporadic and familial behavioral variant frontotemporal dementia (FTD) in a North American cohort.</t>
  </si>
  <si>
    <t>Clinical and volumetric changes with increasing functional impairment in familial frontotemporal lobar degeneration.</t>
  </si>
  <si>
    <t>Evidence of corticofugal tau spreading in patients with frontotemporal dementia.</t>
  </si>
  <si>
    <t>Age-related Effects of Heroin on Gene Expression in the Hippocampus and Striatum of Cynomolgus Monkeys.</t>
  </si>
  <si>
    <t>Revisiting the intersection of amyloid, pathologically modified tau and iron in Alzheimer's disease from a ferroptosis perspective.</t>
  </si>
  <si>
    <t>Granulovacuolar degeneration bodies: red alert for neurons with MAPT/tau pathology.</t>
  </si>
  <si>
    <t>New directions in clinical trials for frontotemporal lobar degeneration: Methods and outcome measures.</t>
  </si>
  <si>
    <t>Identification of a four-long non-coding RNA signature in predicting breast cancer survival.</t>
  </si>
  <si>
    <t>Familial globular glial tauopathy linked to MAPT mutations: molecular neuropathology and seeding capacity of a prototypical mixed neuronal and glial tauopathy.</t>
  </si>
  <si>
    <t>Genetic screening of a large series of North American sporadic and familial frontotemporal dementia cases.</t>
  </si>
  <si>
    <t>Tracking disease progression in familial and sporadic frontotemporal lobar degeneration: Recent findings from ARTFL and LEFFTDS.</t>
  </si>
  <si>
    <t>Systematic review of genetic association studies in people with Lewy body dementia.</t>
  </si>
  <si>
    <t>Active lifestyles moderate clinical outcomes in autosomal dominant frontotemporal degeneration.</t>
  </si>
  <si>
    <t>Picalm reduction exacerbates tau pathology in a murine tauopathy model.</t>
  </si>
  <si>
    <t>IFNB/interferon-beta regulates autophagy via a MIR1-TBC1D15-RAB7 pathway.</t>
  </si>
  <si>
    <t>Heavy metals contaminating the environment of a progressive supranuclear palsy cluster induce tau accumulation and cell death in cultured neurons.</t>
  </si>
  <si>
    <t>Fulminant corticobasal degeneration: a distinct variant with predominant neuronal tau aggregates.</t>
  </si>
  <si>
    <t>Assessment of executive function declines in presymptomatic and mildly symptomatic familial frontotemporal dementia: NIH-EXAMINER as a potential clinical trial endpoint.</t>
  </si>
  <si>
    <t>Plasma glial fibrillary acidic protein is raised in progranulin-associated frontotemporal dementia.</t>
  </si>
  <si>
    <t>Hippocampal Neurogenesis Is Enhanced in Adult Tau Deficient Mice.</t>
  </si>
  <si>
    <t>The longitudinal evaluation of familial frontotemporal dementia subjects protocol: Framework and methodology.</t>
  </si>
  <si>
    <t>Longitudinal ((18)F)AV-1451 PET imaging in a patient with frontotemporal dementia due to a Q351R MAPT mutation.</t>
  </si>
  <si>
    <t>The effect of alpha-synuclein and Tau in methamphetamine induced neurotoxicity in vivo and in vitro.</t>
  </si>
  <si>
    <t>A clinical and genetic study of early-onset and familial parkinsonism in taiwan: An integrated approach combining gene dosage analysis and next-generation sequencing.</t>
  </si>
  <si>
    <t>Amygdala subnuclei are differentially affected in the different genetic and pathological forms of frontotemporal dementia.</t>
  </si>
  <si>
    <t>A Disease-Causing Intronic Point Mutation C19G Alters Tau Exon 10 Splicing via RNA Secondary Structure Rearrangement.</t>
  </si>
  <si>
    <t>Age- and AD-related redox state of NADH in subcellular compartments by fluorescence lifetime imaging microscopy.</t>
  </si>
  <si>
    <t>Targeted human cytolytic fusion proteins at the cutting edge: harnessing the apoptosis-inducing properties of human enzymes for the selective elimination of tumor cells.</t>
  </si>
  <si>
    <t>Tau modulates Schwann cell proliferation, migration and differentiation following peripheral nerve injury.</t>
  </si>
  <si>
    <t>In vitro evaluation of the protective effects of plant extracts against amyloid-beta peptide-induced toxicity in human neuroblastoma SH-SY5Y cells.</t>
  </si>
  <si>
    <t>The role of annealing and fragmentation in human tau aggregation dynamics.</t>
  </si>
  <si>
    <t>BAG3 and SYNPO (synaptopodin) facilitate phospho-MAPT/Tau degradation via autophagy in neuronal processes.</t>
  </si>
  <si>
    <t>The Link Between Tau and Insulin Signaling: Implications for Alzheimer's Disease and Other Tauopathies.</t>
  </si>
  <si>
    <t>MAPT mutations, tauopathy, and mechanisms of neurodegeneration.</t>
  </si>
  <si>
    <t>MAPT rs242557 variant is associated with hippocampus tau uptake on (18)F-AV-1451 PET in non-demented elders.</t>
  </si>
  <si>
    <t>Atypical globular glial tauopathy with a combination of types I and II pathology.</t>
  </si>
  <si>
    <t>Heritability in frontotemporal tauopathies.</t>
  </si>
  <si>
    <t>Variants in vincristine pharmacodynamic genes involved in neurotoxicity at induction phase in the therapy of pediatric acute lymphoblastic leukemia.</t>
  </si>
  <si>
    <t>Heat shock protein 104 (HSP104) chaperones soluble Tau via a mechanism distinct from its disaggregase activity.</t>
  </si>
  <si>
    <t>Small Molecule Natural Products and Alzheimer's Disease.</t>
  </si>
  <si>
    <t>Gray and white matter changes in presymptomatic genetic frontotemporal dementia: a longitudinal MRI study.</t>
  </si>
  <si>
    <t>(18)F-flortaucipir (AV-1451) tau PET in frontotemporal dementia syndromes.</t>
  </si>
  <si>
    <t>The prognostic value of the Tau protein serum level in metastatic breast cancer patients and its correlation with brain metastases.</t>
  </si>
  <si>
    <t>Tau protein function: The mechanical exploration of axonal transport disorder caused by persistent pressure in dorsal root ganglia.</t>
  </si>
  <si>
    <t>Is Fat Mass Cross-Sectionally Associated with Cortical Abeta Load in the Human Brain?</t>
  </si>
  <si>
    <t>S-nitrosylation of E3 ubiquitin-protein ligase RNF213 alters non-canonical Wnt/Ca+2 signaling in the P301S mouse model of tauopathy.</t>
  </si>
  <si>
    <t>Negative-feedback coordination between proteasomal activity and autophagic flux.</t>
  </si>
  <si>
    <t>Cognitive changes of older adults with an equivocal amyloid load.</t>
  </si>
  <si>
    <t>The association between repeat number in C9orf72 and phenotypic variability in Turkish patients with frontotemporal lobar degeneration.</t>
  </si>
  <si>
    <t>Lifestyle multidomain intervention, omega-3 supplementation, or both for reducing the risk of developing clinically relevant depressive symptoms in older adults with memory complaints? Secondary analysis from the MAPT trial.</t>
  </si>
  <si>
    <t>Cerebral perfusion changes in presymptomatic genetic frontotemporal dementia: a GENFI study.</t>
  </si>
  <si>
    <t>Aberrant expression of the microtubule-associated protein tau is an independent prognostic feature in prostate cancer.</t>
  </si>
  <si>
    <t>Neuropsychiatric symptoms differently affect mild cognitive impairment and Alzheimer's disease patients: a retrospective observational study.</t>
  </si>
  <si>
    <t>The Association of ApoE epsilon4 Status with Lower Limb Function and Handgrip Strength in Older Adults.</t>
  </si>
  <si>
    <t>Clinical and Genetic Study of the First Japanese FTDP-17 Patient with a Mutation of +3 in Intron 10 in the MAPT Gene.</t>
  </si>
  <si>
    <t>The BIN1 rs744373 SNP is associated with increased tau-PET levels and impaired memory.</t>
  </si>
  <si>
    <t>Confirmation of high frequency of C9orf72 mutations in patients with frontotemporal dementia from Sweden.</t>
  </si>
  <si>
    <t>Explicit evidence for a missense mutation in exon 4 of SLC45A2 gene causing the pearl coat dilution in horses.</t>
  </si>
  <si>
    <t>Association of cerebrospinal fluid zinc-alpha2-glycoprotein and tau protein with temporal lobe epilepsy and related white matter impairment.</t>
  </si>
  <si>
    <t>Parkinson's disease age at onset genome-wide association study: Defining heritability, genetic loci, and alpha-synuclein mechanisms.</t>
  </si>
  <si>
    <t>ApoE4 lowers age at onset in patients with frontotemporal dementia and tauopathy independent of amyloid-beta copathology.</t>
  </si>
  <si>
    <t>Defining Vitality: Associations of Three Operational Definitions of Vitality with Disability in Instrumental Activities of Daily Living and Frailty among Elderly Over a 3-Year Follow-Up (MAPT Study).</t>
  </si>
  <si>
    <t>Genetics and molecular mechanisms of frontotemporal lobar degeneration: an update and future avenues.</t>
  </si>
  <si>
    <t>Mitophagy and NAD(+) inhibit Alzheimer disease.</t>
  </si>
  <si>
    <t>Analysis of 50 Neurodegenerative Genes in Clinically Diagnosed Early-Onset Alzheimer's Disease.</t>
  </si>
  <si>
    <t>Activated cofilin exacerbates tau pathology by impairing tau-mediated microtubule dynamics.</t>
  </si>
  <si>
    <t>Targeted degradation of aberrant tau in frontotemporal dementia patient-derived neuronal cell models.</t>
  </si>
  <si>
    <t>Tau protein as a diagnostic marker for diffuse axonal injury.</t>
  </si>
  <si>
    <t>Prioritizing Parkinson's disease genes using population-scale transcriptomic data.</t>
  </si>
  <si>
    <t>Pyramidal system involvement in progressive supranuclear palsy - a clinicopathological correlation.</t>
  </si>
  <si>
    <t>Association of MAPT Subhaplotypes With Risk of Progressive Supranuclear Palsy and Severity of Tau Pathology.</t>
  </si>
  <si>
    <t>On-chip plasmonic immunoassay based on targeted assembly of gold nanoplasmonic particles.</t>
  </si>
  <si>
    <t>Chronic traumatic encephalopathy.</t>
  </si>
  <si>
    <t>Modulation of Disordered Proteins with a Focus on Neurodegenerative Diseases and Other Pathologies.</t>
  </si>
  <si>
    <t>Long Non-coding RNAs Associated With Neurodegeneration-Linked Genes Are Reduced in Parkinson's Disease Patients.</t>
  </si>
  <si>
    <t>Understanding molecular features of aggregation-resistant tau conformer using oxidized monomer.</t>
  </si>
  <si>
    <t>Bezafibrate In Vivo Administration Prevents 3-Methylglutaric Acid-Induced Impairment of Redox Status, Mitochondrial Biogenesis, and Neural Injury in Brain of Developing Rats.</t>
  </si>
  <si>
    <t>The sleep-wake cycle regulates brain interstitial fluid tau in mice and CSF tau in humans.</t>
  </si>
  <si>
    <t>In vivo evidence for pre-symptomatic neuroinflammation in a MAPT mutation carrier.</t>
  </si>
  <si>
    <t>ATN profiles among cognitively normal individuals and longitudinal cognitive outcomes.</t>
  </si>
  <si>
    <t>Parkinson's disease-linked D620N VPS35 knockin mice manifest tau neuropathology and dopaminergic neurodegeneration.</t>
  </si>
  <si>
    <t>Functional network resilience to pathology in presymptomatic genetic frontotemporal dementia.</t>
  </si>
  <si>
    <t>Single-subject classification of presymptomatic frontotemporal dementia mutation carriers using multimodal MRI.</t>
  </si>
  <si>
    <t>Secondary hemorrhagic complications in aneurysmal subarachnoid hemorrhage: when the impact hits hard.</t>
  </si>
  <si>
    <t>Autosomal Dominant Gene Negative Frontotemporal Dementia-Think of SCA17.</t>
  </si>
  <si>
    <t>Enhanced phosphorylation of T153 in soluble tau is a defining biochemical feature of the A152T tau risk variant.</t>
  </si>
  <si>
    <t>Ultrasensitive RT-QuIC Seed Amplification Assays for Disease-Associated Tau, alpha-Synuclein, and Prion Aggregates.</t>
  </si>
  <si>
    <t>A comprehensive screening of copy number variability in dementia with Lewy bodies.</t>
  </si>
  <si>
    <t>Ultra-high performance hydrophilic interaction liquid chromatography - Triple quadrupole tandem mass spectrometry method for determination of cysteine, homocysteine, cysteinyl-glycine and glutathione in rat plasma.</t>
  </si>
  <si>
    <t>Liraglutide and a lipidized analog of prolactin-releasing peptide show neuroprotective effects in a mouse model of beta-amyloid pathology.</t>
  </si>
  <si>
    <t>Phosphorylation of serine 305 in tau inhibits aggregation.</t>
  </si>
  <si>
    <t>The NLRP3 inflammasome is involved in the neuroprotective mechanism of neural stem cells against microglia-mediated toxicity in SH-SY5Y cells via the attenuation of tau hyperphosphorylation and amyloidogenesis.</t>
  </si>
  <si>
    <t>Emodin Rescued Hyperhomocysteinemia-Induced Dementia and Alzheimer's Disease-Like Features in Rats.</t>
  </si>
  <si>
    <t>Reduced brain amyloid burden in elderly patients with narcolepsy type 1.</t>
  </si>
  <si>
    <t>Association between semantic dementia and progressive supranuclear palsy.</t>
  </si>
  <si>
    <t>Amplicons in breast cancers analyzed by multiplex ligation-dependent probe amplification and fluorescence in situ hybridization.</t>
  </si>
  <si>
    <t>Rare variants in the neuronal ceroid lipofuscinosis gene MFSD8 are candidate risk factors for frontotemporal dementia.</t>
  </si>
  <si>
    <t>Viral Induced Oxidative and Inflammatory Response in Alzheimer's Disease Pathogenesis with Identification of Potential Drug Candidates: A Systematic Review using Systems Biology Approach.</t>
  </si>
  <si>
    <t>Relevance of electroencephalogram assessment in amyloid and tau pathology in rat.</t>
  </si>
  <si>
    <t>Ready-meal consumption in older people: association with obesity and dietary intake.</t>
  </si>
  <si>
    <t>H1/H2 MAPT haplotype and Parkinson's disease in Mexican mestizo population.</t>
  </si>
  <si>
    <t>Asiatic Acid Attenuated Aluminum Chloride-Induced Tau Pathology, Oxidative Stress and Apoptosis Via AKT/GSK-3beta Signaling Pathway in Wistar Rats.</t>
  </si>
  <si>
    <t>Cortical Hyperintensity on Diffusion-weighted Images as the Presymptomatic Marker of Sporadic Creutzfeldt-Jakob Disease.</t>
  </si>
  <si>
    <t>The cargo receptor SQSTM1 ameliorates neurofibrillary tangle pathology and spreading through selective targeting of pathological MAPT (microtubule associated protein tau).</t>
  </si>
  <si>
    <t>Integrative approach to sporadic Alzheimer's disease: deficiency of TYROBP in a tauopathy mouse model reduces C1q and normalizes clinical phenotype while increasing spread and state of phosphorylation of tau.</t>
  </si>
  <si>
    <t>Whole-Exome Sequencing of an Exceptional Longevity Cohort.</t>
  </si>
  <si>
    <t>Folate/Vitamin B Alleviates Hyperhomocysteinemia-Induced Alzheimer-Like Pathologies in Rat Retina.</t>
  </si>
  <si>
    <t>Silica nanoparticles induce conformational changes of tau protein and oxidative stress and apoptosis in neuroblastoma cell line.</t>
  </si>
  <si>
    <t>The role of lysosomes and autophagosomes in frontotemporal lobar degeneration.</t>
  </si>
  <si>
    <t>Accelerated accumulation of retinal alpha-synuclein (pSer129) and tau, neuroinflammation, and autophagic dysregulation in a seeded mouse model of Parkinson's disease.</t>
  </si>
  <si>
    <t>Anticholinergic exposure and cognitive decline in older adults: effect of anticholinergic exposure definitions in a 3-year analysis of the multidomain Alzheimer preventive trial (MAPT) study.</t>
  </si>
  <si>
    <t>Overexpression of MAPT-AS1 is associated with better patient survival in breast cancer.</t>
  </si>
  <si>
    <t>Rapamycin inhibits activation of AMPK-mTOR signaling pathway-induced Alzheimer's disease lesion in hippocampus of rats with type 2 diabetes mellitus.</t>
  </si>
  <si>
    <t>Schisanhenol improves learning and memory in scopolamine-treated mice by reducing acetylcholinesterase activity and attenuating oxidative damage through SIRT1-PGC-1alpha-Tau signaling pathway.</t>
  </si>
  <si>
    <t>Chemogenomics Systems Pharmacology Mapping of Potential Drug Targets for Treatment of Traumatic Brain Injury.</t>
  </si>
  <si>
    <t>Cognitive Indicators of Preclinical Behavioral Variant Frontotemporal Dementia in MAPT Carriers.</t>
  </si>
  <si>
    <t>Identification of evolutionarily conserved gene networks mediating neurodegenerative dementia.</t>
  </si>
  <si>
    <t>Computational Investigation of RNA A-Bulges Related to the Microtubule-Associated Protein Tau Causing Frontotemporal Dementia and Parkinsonism.</t>
  </si>
  <si>
    <t>Longitudinal multimodal MRI as prognostic and diagnostic biomarker in presymptomatic familial frontotemporal dementia.</t>
  </si>
  <si>
    <t>Tauopathy: A common mechanism for neurodegeneration and brain aging.</t>
  </si>
  <si>
    <t>Role of tau N-terminal motif in the secretion of human tau by End Binding proteins.</t>
  </si>
  <si>
    <t>The mechanisms of glycemic variability accelerate diabetic central neuropathy and diabetic peripheral neuropathy in diabetic rats.</t>
  </si>
  <si>
    <t>Tau regulates the microtubule-dependent migration of glioblastoma cells via the Rho-ROCK signaling pathway.</t>
  </si>
  <si>
    <t>Microtubules Deform the Nuclear Membrane and Disrupt Nucleocytoplasmic Transport in Tau-Mediated Frontotemporal Dementia.</t>
  </si>
  <si>
    <t>Prospective association of white matter hyperintensity volume and frailty in older adults.</t>
  </si>
  <si>
    <t>Association Between Brain beta-Amyloid and Frailty in Older Adults.</t>
  </si>
  <si>
    <t>Associations between tau, Abeta, and cortical thickness with cognition in Alzheimer disease.</t>
  </si>
  <si>
    <t>Protein shapes at the core of chronic traumatic encephalopathy.</t>
  </si>
  <si>
    <t>Glycosaminoglycans from Alzheimer's disease hippocampus have altered capacities to bind and regulate growth factors activities and to bind tau.</t>
  </si>
  <si>
    <t>Epigenetic Alternations of MicroRNAs and DNA Methylation Contribute to Liver Metastasis of Colorectal Cancer.</t>
  </si>
  <si>
    <t>Genetic screen in a large series of patients with primary progressive aphasia.</t>
  </si>
  <si>
    <t>Longitudinal tau accumulation and atrophy in aging and alzheimer disease.</t>
  </si>
  <si>
    <t>Obstructive sleep apnea treatment, slow wave activity, and amyloid-beta.</t>
  </si>
  <si>
    <t>Tau/MAPT disease-associated variant A152T alters tau function and toxicity via impaired retrograde axonal transport.</t>
  </si>
  <si>
    <t>Quantitative Proteomic Profiling of Cerebrospinal Fluid to Identify Candidate Biomarkers for Alzheimer's Disease.</t>
  </si>
  <si>
    <t>Vascular Risk and beta-Amyloid Are Synergistically Associated with Cortical Tau.</t>
  </si>
  <si>
    <t>FTDP-17 Mutations Alter the Aggregation and Microtubule Stabilization Propensity of Tau in an Isoform-Specific Fashion.</t>
  </si>
  <si>
    <t>Genetic Data from Nearly 63,000 Women of European Descent Predicts DNA Methylation Biomarkers and Epithelial Ovarian Cancer Risk.</t>
  </si>
  <si>
    <t>Toxic tau: The TAU gene polymorphisms associate with concussion history in rugby union players.</t>
  </si>
  <si>
    <t>Gene mutations in a Han Chinese Alzheimer's disease cohort.</t>
  </si>
  <si>
    <t>Cognitive and Pathological Influences of Tau Pathology in Lewy Body Disorders.</t>
  </si>
  <si>
    <t>Disease model organism for Parkinson disease: Drosophila melanogaster.</t>
  </si>
  <si>
    <t>MAPT (Tau) expression is a biomarker for an increased rate of survival for lowgrade glioma.</t>
  </si>
  <si>
    <t>Next Generation Sequencing Analysis in Early Onset Dementia Patients.</t>
  </si>
  <si>
    <t>Genetic analysis of neurodegenerative diseases in a pathology cohort.</t>
  </si>
  <si>
    <t>Frontotemporal dementia spectrum: first genetic screen in a Greek cohort.</t>
  </si>
  <si>
    <t>Factors associated with changes of the frailty status after age 70: Findings in the MAPT study.</t>
  </si>
  <si>
    <t>Clinical heterogeneity of frontotemporal dementia and Parkinsonism linked to chromosome 17 caused by MAPT N279K mutation in relation to tau positron emission tomography features.</t>
  </si>
  <si>
    <t>Serum tau fragments as predictors of death or poor neurological outcome after out-of-hospital cardiac arrest.</t>
  </si>
  <si>
    <t>The association between apathy and frailty in older adults: a new investigation using data from the Mapt study.</t>
  </si>
  <si>
    <t>Preferential tau aggregation in von Economo neurons and fork cells in frontotemporal lobar degeneration with specific MAPT variants.</t>
  </si>
  <si>
    <t>The Impact of Antithrombotic Regimens on Clinical Outcomes After Endovascular Intervention and Bypass Surgery for Infrapopliteal Artery Disease.</t>
  </si>
  <si>
    <t>A Comprehensive Resource for Induced Pluripotent Stem Cells from Patients with Primary Tauopathies.</t>
  </si>
  <si>
    <t>A Review of Antithrombotic Treatment in Critical Limb Ischemia After Endovascular Intervention.</t>
  </si>
  <si>
    <t>Estimated Glomerular Filtration Rate Decline and Incident Frailty in Older Adults.</t>
  </si>
  <si>
    <t>Are mutations in MAPT associated with GGT type III?</t>
  </si>
  <si>
    <t>Embelin Improves the Spatial Memory and Hippocampal Long-Term Potentiation in a Rat Model of Chronic Cerebral Hypoperfusion.</t>
  </si>
  <si>
    <t>Exacerbation of C1q dysregulation, synaptic loss and memory deficits in tau pathology linked to neuronal adenosine A2A receptor.</t>
  </si>
  <si>
    <t>Tracking white matter degeneration in asymptomatic and symptomatic MAPT mutation carriers.</t>
  </si>
  <si>
    <t>Ventricular volume expansion in presymptomatic genetic frontotemporal dementia.</t>
  </si>
  <si>
    <t>Integrating Genome-Wide Association Studies With Pathway Analysis and Gene Expression Analysis Highlights Novel Osteoarthritis Risk Pathways and Genes.</t>
  </si>
  <si>
    <t>Multidomain intervention and/or omega-3 in nondemented elderly subjects according to amyloid status.</t>
  </si>
  <si>
    <t>Novel Functions of the Neurodegenerative-Related Gene Tau in Cancer.</t>
  </si>
  <si>
    <t>Pathological Progression Induced by the Frontotemporal Dementia-Associated R406W Tau Mutation in Patient-Derived iPSCs.</t>
  </si>
  <si>
    <t>Genetic predictors of survival in behavioral variant frontotemporal degeneration.</t>
  </si>
  <si>
    <t>A unique common ancestor introduced P301L mutation in MAPT gene in frontotemporal dementia patients from Barcelona (Baix Llobregat, Spain).</t>
  </si>
  <si>
    <t>Detection of all adult Tau isoforms in a 3D culture model of iPSC-derived neurons.</t>
  </si>
  <si>
    <t>Neuroprotective effects of glucomoringin-isothiocyanate against H2O2-Induced cytotoxicity in neuroblastoma (SH-SY5Y) cells.</t>
  </si>
  <si>
    <t>Benzodiazepine use and brain amyloid load in nondemented older individuals: a florbetapir PET study in the Multidomain Alzheimer Preventive Trial cohort.</t>
  </si>
  <si>
    <t>Proteomic Investigations of Autism Brain Identify Known and Novel Pathogenetic Processes.</t>
  </si>
  <si>
    <t>Handedness, language areas and neuropsychiatric diseases: insights from brain imaging and genetics.</t>
  </si>
  <si>
    <t>Integrative gene expression profiling reveals that dysregulated triple microRNAs confer paclitaxel resistance in non-small cell lung cancer via co-targeting MAPT.</t>
  </si>
  <si>
    <t>MAPT promoter CpG island hypermethylation is associated with poor prognosis in patients with stage II colorectal cancer.</t>
  </si>
  <si>
    <t>Associations of C-reactive protein and homocysteine concentrations with the impairment of intrinsic capacity domains over a 5-year follow-up among community-dwelling older adults at risk of cognitive decline (MAPT Study).</t>
  </si>
  <si>
    <t>HLA and microtubule-associated protein tau H1 haplotype associations in anti-IgLON5 disease.</t>
  </si>
  <si>
    <t>The Use of Biomarkers and Genetic Screening to Diagnose Frontotemporal Dementia: Evidence and Clinical Implications.</t>
  </si>
  <si>
    <t>RNA Secondary Structure-Based Design of Antisense Peptide Nucleic Acids for Modulating Disease-Associated Aberrant Tau Pre-mRNA Alternative Splicing.</t>
  </si>
  <si>
    <t>A replication study of GWAS-genetic risk variants associated with Parkinson's disease in a Spanish population.</t>
  </si>
  <si>
    <t>Effect of Long-Term Omega 3 Polyunsaturated Fatty Acid Supplementation with or without Multidomain Lifestyle Intervention on Muscle Strength in Older Adults: Secondary Analysis of the Multidomain Alzheimer Preventive Trial (MAPT).</t>
  </si>
  <si>
    <t>Red Blood Cell Omega-3 Fatty Acid Composition and Psychotropic Drug Use in Older Adults: Results from the MAPT Study.</t>
  </si>
  <si>
    <t>Proteomic Profiling of Extracellular Vesicles Isolated From Cerebrospinal Fluid of Former National Football League Players at Risk for Chronic Traumatic Encephalopathy.</t>
  </si>
  <si>
    <t>Impaired tau-microtubule interactions are prevalent among pathogenic tau variants arising from missense mutations.</t>
  </si>
  <si>
    <t>A transcriptomic analysis of Nsmce1 overexpression in mouse hippocampal neuronal cell by RNA sequencing.</t>
  </si>
  <si>
    <t>A blood-based nutritional risk index explains cognitive enhancement and decline in the multidomain Alzheimer prevention trial.</t>
  </si>
  <si>
    <t>Tau inhibits mitochondrial calcium efflux and makes neurons vulnerable to calcium-induced cell death.</t>
  </si>
  <si>
    <t>Multimodal MRI of grey matter, white matter, and functional connectivity in cognitively healthy mutation carriers at risk for frontotemporal dementia and Alzheimer's disease.</t>
  </si>
  <si>
    <t>Identification of target genes in neuroinflammation and neurodegeneration after traumatic brain injury in rats.</t>
  </si>
  <si>
    <t>Two pathologically confirmed cases of novel mutations in the MAPT gene causing frontotemporal dementia.</t>
  </si>
  <si>
    <t>The MAPT H1 Haplotype Is a Risk Factor for Alzheimer's Disease in APOE epsilon4 Non-carriers.</t>
  </si>
  <si>
    <t>Failures in Protein Clearance Partly Underlie Late Onset Neurodegenerative Diseases and Link Pathology to Genetic Risk.</t>
  </si>
  <si>
    <t>Diagnosis Across the Spectrum of Progressive Supranuclear Palsy and Corticobasal Syndrome.</t>
  </si>
  <si>
    <t>A small molecule transcription factor EB activator ameliorates beta-amyloid precursor protein and Tau pathology in Alzheimer's disease models.</t>
  </si>
  <si>
    <t>Genome sequencing for early-onset or atypical dementia: high diagnostic yield and frequent observation of multiple contributory alleles.</t>
  </si>
  <si>
    <t>Age at symptom onset and death and disease duration in genetic frontotemporal dementia: an international retrospective cohort study.</t>
  </si>
  <si>
    <t>Systems pharmacology based approach to investigate the in-vivo therapeutic efficacy of Albizia lebbeck (L.) in experimental model of Parkinson's disease.</t>
  </si>
  <si>
    <t>Blood biomarkers for memory: toward early detection of risk for Alzheimer disease, pharmacogenomics, and repurposed drugs.</t>
  </si>
  <si>
    <t>The Genetic Architecture of Parkinson Disease in Spain: Characterizing Population-Specific Risk, Differential Haplotype Structures, and Providing Etiologic Insight.</t>
  </si>
  <si>
    <t>Kainic acid hyperphosphorylates tau via inflammasome activation in MAPT transgenic mice.</t>
  </si>
  <si>
    <t>To elucidate the inhibition of excessive autophagy of Rhodiola crenulata on exhaustive exercise-induced skeletal muscle injury by combined network pharmacology and molecular docking.</t>
  </si>
  <si>
    <t>MAPT (mono antiplatelet therapy) as regular regimen after COBRA PzF NanoCoated Coronary stent (NCS) implantation.</t>
  </si>
  <si>
    <t>Parkinsonism in frontotemporal dementias.</t>
  </si>
  <si>
    <t>Two predictive precision medicine tools for hepatocellular carcinoma.</t>
  </si>
  <si>
    <t>The Progressive Supranuclear Palsy: Past and Present Aspects.</t>
  </si>
  <si>
    <t>Optimal Strategy for Antiplatelet Therapy After Endovascular Revascularization for Lower Extremity Peripheral Artery Disease.</t>
  </si>
  <si>
    <t>Alcohol drinking exacerbates neural and behavioral pathology in the 3xTg-AD mouse model of Alzheimer's disease.</t>
  </si>
  <si>
    <t>Serum neurofilament light chain in genetic frontotemporal dementia: a longitudinal, multicentre cohort study.</t>
  </si>
  <si>
    <t>Thalamic nuclei in frontotemporal dementia: Mediodorsal nucleus involvement is universal but pulvinar atrophy is unique to C9orf72.</t>
  </si>
  <si>
    <t>A context-based ABC model for literature-based discovery.</t>
  </si>
  <si>
    <t>Ageing and amyloidosis underlie the molecular and pathological alterations of tau in a mouse model of familial Alzheimer's disease.</t>
  </si>
  <si>
    <t>Longitudinal associations of physical activity levels with morphological and functional changes related with aging: The MAPT study.</t>
  </si>
  <si>
    <t>Genetically Engineered iPSC-Derived FTDP-17 MAPT Neurons Display Mutation-Specific Neurodegenerative and Neurodevelopmental Phenotypes.</t>
  </si>
  <si>
    <t>Recent advances in the genetics of frontotemporal dementia.</t>
  </si>
  <si>
    <t>The Missing Heritability of Sporadic Frontotemporal Dementia: New Insights from Rare Variants in Neurodegenerative Candidate Genes.</t>
  </si>
  <si>
    <t>A novel TBK1 mutation in a family with diverse frontotemporal dementia spectrum disorders.</t>
  </si>
  <si>
    <t>Mutation Analysis of the Genes Linked to Early Onset Alzheimer's Disease and Frontotemporal Lobar Degeneration.</t>
  </si>
  <si>
    <t>Concentration of microtubule associated protein tau (MAPT) in urine and saliva as a potential biomarker of traumatic brain injury in relationship with blood-brain barrier disruption in postmortem examination.</t>
  </si>
  <si>
    <t>Cross-sectional associations of tau-PET signal with cognition in cognitively unimpaired adults.</t>
  </si>
  <si>
    <t>Single-cell analysis of cytoskeleton dynamics: From isoelectric focusing to live cell imaging and RNA-seq.</t>
  </si>
  <si>
    <t>Genome Wide Association Study and Next Generation Sequencing: A Glimmer of Light Toward New Possible Horizons in Frontotemporal Dementia Research.</t>
  </si>
  <si>
    <t>Synthesis and bioevaluation of technetium-99m / rhenium labeled phenylquinoxaline derivatives as Tau imaging probes.</t>
  </si>
  <si>
    <t>Tau binding protein CAPON induces tau aggregation and neurodegeneration.</t>
  </si>
  <si>
    <t>Amyloid Beta and Phosphorylated Tau-Induced Defective Autophagy and Mitophagy in Alzheimer's Disease.</t>
  </si>
  <si>
    <t>Relationship between brain amyloid deposition and instrumental activities of daily living in older individuals: two analyses from the MAPT study.</t>
  </si>
  <si>
    <t>Association of 3-Year Multidomain Intervention and Omega-3 Supplementation with Frailty Incidence.</t>
  </si>
  <si>
    <t>Tau isoform expression and phosphorylation in marmoset brains.</t>
  </si>
  <si>
    <t>Factors other than hTau overexpression that contribute to tauopathy-like phenotype in rTg4510 mice.</t>
  </si>
  <si>
    <t>Brain MR Spectroscopy Changes Precede Frontotemporal Lobar Degeneration Phenoconversion in Mapt Mutation Carriers.</t>
  </si>
  <si>
    <t>Tau local structure shields an amyloid-forming motif and controls aggregation propensity.</t>
  </si>
  <si>
    <t>Associations of AD Biomarkers and Cognitive Performance with Nutritional Status: The NUDAD Project.</t>
  </si>
  <si>
    <t>An update on genetic frontotemporal dementia.</t>
  </si>
  <si>
    <t>Genetic analyses of early-onset Alzheimer's disease using next generation sequencing.</t>
  </si>
  <si>
    <t>Genome-wide survey of copy number variants finds MAPT duplications in progressive supranuclear palsy.</t>
  </si>
  <si>
    <t>Coexisting Lewy body disease and clinical parkinsonism in frontotemporal lobar degeneration.</t>
  </si>
  <si>
    <t>Novel CSF biomarkers in genetic frontotemporal dementia identified by proteomics.</t>
  </si>
  <si>
    <t>Tau aggregation and seeding analyses of two novel MAPT variants found in patients with motor neuron disease and progressive parkinsonism.</t>
  </si>
  <si>
    <t>Functional Magnetic Resonance Imaging Biomarkers Predicting Cognitive Progression in Parkinson Disease: Protocol for a Prospective Longitudinal Cohort Study.</t>
  </si>
  <si>
    <t>Adherence to multidomain interventions for dementia prevention: Data from the FINGER and MAPT trials.</t>
  </si>
  <si>
    <t>Photo-oxygenation inhibits tau amyloid formation.</t>
  </si>
  <si>
    <t>BIN1 recovers tauopathy-induced long-term memory deficits in mice and interacts with Tau through Thr(348) phosphorylation.</t>
  </si>
  <si>
    <t>Epigenetic Modulation on Tau Phosphorylation in Alzheimer's Disease.</t>
  </si>
  <si>
    <t>Rapamycin and Alzheimer disease: a double-edged sword?</t>
  </si>
  <si>
    <t>Alzheimer disease biomarkers may aid in the prognosis of MCI cases initially reverted to normal.</t>
  </si>
  <si>
    <t>Elevated cerebrospinal fluid total tau in former professional athletes with multiple concussions.</t>
  </si>
  <si>
    <t>Assessment of risk factor variants of LRRK2, MAPT, SNCA and TCEANC2 genes in Hungarian sporadic Parkinson's disease patients.</t>
  </si>
  <si>
    <t>MAPT p.V363I mutation: A rare cause of corticobasal degeneration.</t>
  </si>
  <si>
    <t>LRRK2, alpha-synuclein, and tau: partners in crime or unfortunate bystanders?</t>
  </si>
  <si>
    <t>Amyotrophic Lateral Sclerosis-associated GGGGCC repeat expansion promotes Tau phosphorylation and toxicity.</t>
  </si>
  <si>
    <t>Lumbar drains can affect CSF biomarker levels.</t>
  </si>
  <si>
    <t>Dementia with lewy bodies: GBA1 mutations are associated with cerebrospinal fluid alpha-synuclein profile.</t>
  </si>
  <si>
    <t>Globular glial tauopathy caused by MAPT P301T mutation: clinical and neuropathological findings.</t>
  </si>
  <si>
    <t>Molecular mechanisms linking peri-implantitis and type 2 diabetes mellitus revealed by transcriptomic analysis.</t>
  </si>
  <si>
    <t>Humanization of the entire murine Mapt gene provides a murine model of pathological human tau propagation.</t>
  </si>
  <si>
    <t>Decreased synthesis of ribosomal proteins in tauopathy revealed by non-canonical amino acid labelling.</t>
  </si>
  <si>
    <t>Left frontal connectivity attenuates the adverse effect of entorhinal tau pathology on memory.</t>
  </si>
  <si>
    <t>Brain somatic mutations observed in Alzheimer's disease associated with aging and dysregulation of tau phosphorylation.</t>
  </si>
  <si>
    <t>Association of MAPT H1 subhaplotypes with neuropathology of lewy body disease.</t>
  </si>
  <si>
    <t>MAPT/Tau accumulation represses autophagy flux by disrupting IST1-regulated ESCRT-III complex formation: a vicious cycle in Alzheimer neurodegeneration.</t>
  </si>
  <si>
    <t>Genetic Variation in the Ontario Neurodegenerative Disease Research Initiative.</t>
  </si>
  <si>
    <t>Frontal lobe (1)H MR spectroscopy in asymptomatic and symptomatic MAPT mutation carriers.</t>
  </si>
  <si>
    <t>Distinct Conformations, Aggregation and Cellular Internalization of Different Tau Strains.</t>
  </si>
  <si>
    <t>Body Weight Variation Patterns as Predictors of Cognitive Decline over a 5 Year Follow-Up among Community-Dwelling Elderly (MAPT Study).</t>
  </si>
  <si>
    <t>A soluble tau fragment generated by caspase-2 is associated with dementia in Lewy body disease.</t>
  </si>
  <si>
    <t>Twendee X Ameliorates Phosphorylated Tau, alpha-Synuclein and Neurovascular Dysfunction in Alzheimer's Disease Transgenic Mice With Chronic Cerebral Hypoperfusion.</t>
  </si>
  <si>
    <t>Tauopathy in basal ganglia involvement is exacerbated in a subset of patients with Alzheimer's disease: The Hisayama study.</t>
  </si>
  <si>
    <t>The Role of Antibodies and Their Receptors in Protection Against Ordered Protein Assembly in Neurodegeneration.</t>
  </si>
  <si>
    <t>Rates of lobar atrophy in asymptomatic MAPT mutation carriers.</t>
  </si>
  <si>
    <t>Highly Selective Capture of Monophosphopeptides by Two-Dimensional Metal-Organic Framework Nanosheets.</t>
  </si>
  <si>
    <t>A multimodal MRI-based classification signature emerges just prior to symptom onset in frontotemporal dementia mutation carriers.</t>
  </si>
  <si>
    <t>Doenjang, A Korean Traditional Fermented Soybean Paste, Ameliorates Neuroinflammation and Neurodegeneration in Mice Fed a High-Fat Diet.</t>
  </si>
  <si>
    <t>A hypothetic role of minocycline as a neuroprotective agent against methylphenidate-induced neuronal mitochondrial dysfunction and tau protein hyper-phosphorylation: Possible role of PI3/Akt/GSK3beta signaling pathway.</t>
  </si>
  <si>
    <t>Cellular and regional vulnerability in frontotemporal tauopathies.</t>
  </si>
  <si>
    <t>Cross-examining candidate genes implicated in multiple system atrophy.</t>
  </si>
  <si>
    <t>Novel P397S MAPT variant associated with late onset and slow progressive frontotemporal dementia.</t>
  </si>
  <si>
    <t>Purification and Fibrillation of Recombinant Human Amyloid-beta, Prion Protein, and Tau Under Native Conditions.</t>
  </si>
  <si>
    <t>Glutamatergic nervous system degeneration in a C. elegans Tau(A152T) tauopathy model involves pathways of excitotoxicity and Ca(2+) dysregulation.</t>
  </si>
  <si>
    <t>Hippocampal Subfield Volumetry: Differential Pattern of Atrophy in Different Forms of Genetic Frontotemporal Dementia.</t>
  </si>
  <si>
    <t>Frontotemporal dementia with Parkinsonism linked to chromosome-17 mutations enhance tau oligomer formation.</t>
  </si>
  <si>
    <t>Pooled-DNA target sequencing of Parkinson genes reveals novel phenotypic associations in Spanish population.</t>
  </si>
  <si>
    <t>Phosphorylation of SET mediates apoptosis via P53 hyperactivation and NM23-H1 nuclear import.</t>
  </si>
  <si>
    <t>Biochemical Properties of Pathology-Related Tau Species in Tauopathy Brains: An Extraction Protocol for Tau Oligomers and Aggregates.</t>
  </si>
  <si>
    <t>Live Imaging of Pathological Tau Protein and Tau Antibodies in a Neuron-Like Cellular Model.</t>
  </si>
  <si>
    <t>Purification and Characterization of Low-n Tau Oligomers.</t>
  </si>
  <si>
    <t>Rapid multiplexed detection of beta-amyloid and total-tau as biomarkers for Alzheimer's disease in cerebrospinal fluid.</t>
  </si>
  <si>
    <t>Cholesterol impairs autophagy-mediated clearance of amyloid beta while promoting its secretion.</t>
  </si>
  <si>
    <t>Impact of diet-induced obesity on the mouse brain phosphoproteome.</t>
  </si>
  <si>
    <t>Diagnosing pre-clinical dementia: the NZ Genetic Frontotemporal Dementia Study (FTDGeNZ).</t>
  </si>
  <si>
    <t>Genetic screening in early-onset dementia patients with unclear phenotype: relevance for clinical diagnosis.</t>
  </si>
  <si>
    <t>Neuronal levels and sequence of tau modulate the power of brain rhythms.</t>
  </si>
  <si>
    <t>Marked Reduction in the Striatal Dopamine Transporter Uptake During the Early Stage of Motor Symptoms in Patients with the MAPT N279K Mutation.</t>
  </si>
  <si>
    <t>APOE4 Causes Widespread Molecular and Cellular Alterations Associated with Alzheimer's Disease Phenotypes in Human iPSC-Derived Brain Cell Types.</t>
  </si>
  <si>
    <t>Thalamic atrophy in frontotemporal dementia - Not just a C9orf72 problem.</t>
  </si>
  <si>
    <t>Tau Activates Transposable Elements in Alzheimer's Disease.</t>
  </si>
  <si>
    <t>Effects of a 3-Year Multi-Domain Intervention with or without Omega-3 Supplementation on Cognitive Functions in Older Subjects with Increased CAIDE Dementia Scores.</t>
  </si>
  <si>
    <t>Directed evolution of a picomolar-affinity, high-specificity antibody targeting phosphorylated tau.</t>
  </si>
  <si>
    <t>Clinical exome sequencing in dementias: a preliminary study.</t>
  </si>
  <si>
    <t>Early Gray Matter Volume Loss in MAPT H1H1 de Novo PD Patients: A Possible Association With Cognitive Decline.</t>
  </si>
  <si>
    <t>Tau in neurodegenerative disease.</t>
  </si>
  <si>
    <t>Bidirectional modulation of Alzheimer phenotype by alpha-synuclein in mice and primary neurons.</t>
  </si>
  <si>
    <t>alpha-Synuclein oligomers induce early axonal dysfunction in human iPSC-based models of synucleinopathies.</t>
  </si>
  <si>
    <t>Mitochondrial dysfunction and neurodegenerative proteinopathies: mechanisms and prospects for therapeutic intervention.</t>
  </si>
  <si>
    <t>Replication of progressive supranuclear palsy genome-wide association study identifies SLCO1A2 and DUSP10 as new susceptibility loci.</t>
  </si>
  <si>
    <t>Involvement of insulin signalling pathway in methamphetamine-induced hyperphosphorylation of Tau.</t>
  </si>
  <si>
    <t>Distribution of tightly and loosely bound water in biological macromolecules and age-related diseases.</t>
  </si>
  <si>
    <t>The sulfation code for propagation of neurodegeneration.</t>
  </si>
  <si>
    <t>Associations of Multidomain Lifestyle Intervention with Frailty: Secondary Analysis of a Randomized Controlled Trial.</t>
  </si>
  <si>
    <t>A new MAPT deletion in a case of speech apraxia leading to corticobasal syndrome.</t>
  </si>
  <si>
    <t>Molecular interplay between hyperactive mammalian target of rapamycin signaling and Alzheimer's disease neuropathology in the NS-Pten knockout mouse model.</t>
  </si>
  <si>
    <t>The Additional Value of PET in the Assessment of Cerebral Small Vessel Disease.</t>
  </si>
  <si>
    <t>Data Mining: Applying the AD&amp;FTD Mutation Database to Progranulin.</t>
  </si>
  <si>
    <t>The role of MAPT gene in Chinese dementia patients: a P301L pedigree study and brief literature review.</t>
  </si>
  <si>
    <t>Case of posterior cortical atrophy (PCA) evolved to PCA-CBS.</t>
  </si>
  <si>
    <t>Clinical value of CSF amyloid-beta-42 and tau proteins in Progressive Supranuclear Palsy.</t>
  </si>
  <si>
    <t>Reply: Will FTLD-tau work for all when FTDP-17 retires?</t>
  </si>
  <si>
    <t>Will FTLD-tau work for all when FTDP-17 retires?</t>
  </si>
  <si>
    <t>Age- and disease-dependent increase of the mitophagy marker phospho-ubiquitin in normal aging and Lewy body disease.</t>
  </si>
  <si>
    <t>Structural Basis of Small Molecule Targetability of Monomeric Tau Protein.</t>
  </si>
  <si>
    <t>Novel Lipidized Analog of Prolactin-Releasing Peptide Improves Memory Impairment and Attenuates Hyperphosphorylation of Tau Protein in a Mouse Model of Tauopathy.</t>
  </si>
  <si>
    <t>V363I and V363A mutated tau affect aggregation and neuronal dysfunction differently in C. elegans.</t>
  </si>
  <si>
    <t>The hippocampal longitudinal axis-relevance for underlying tau and TDP-43 pathology.</t>
  </si>
  <si>
    <t>Selective targeting of 3 repeat Tau with brain penetrating single chain antibodies for the treatment of neurodegenerative disorders.</t>
  </si>
  <si>
    <t>RNA-binding proteins with basic-acidic dipeptide (BAD) domains self-assemble and aggregate in Alzheimer's disease.</t>
  </si>
  <si>
    <t>Corticobasal degeneration with TDP-43 pathology presenting with progressive supranuclear palsy syndrome: a distinct clinicopathologic subtype.</t>
  </si>
  <si>
    <t>Modulating Protein Phosphatase 2A Rescues Disease Phenotype in Neurodegenerative Tauopathies.</t>
  </si>
  <si>
    <t>Modeling Late-Onset Sporadic Alzheimer's Disease through BMI1 Deficiency.</t>
  </si>
  <si>
    <t>[Protein carbamylation: what it is and why it concerns nephrologists].</t>
  </si>
  <si>
    <t>A systematic review of the efficacy of aspirin monotherapy versus other antiplatelet therapy regimens in peripheral arterial disease.</t>
  </si>
  <si>
    <t>Sex-Specific Association of Apolipoprotein E With Cerebrospinal Fluid Levels of Tau.</t>
  </si>
  <si>
    <t>Mechanism of Tau Hyperphosphorylation Involving Lysosomal Enzyme Asparagine Endopeptidase in a Mouse Model of Brain Ischemia.</t>
  </si>
  <si>
    <t>Se-Methylselenocysteine Ameliorates Neuropathology and Cognitive Deficits by Attenuating Oxidative Stress and Metal Dyshomeostasis in Alzheimer Model Mice.</t>
  </si>
  <si>
    <t>Phosphorylated nucleolar Tau protein is related to the neuronal in vitro differentiation.</t>
  </si>
  <si>
    <t>Altered microRNA, mRNA, and Protein Expression of Neurodegeneration-Related Biomarkers and Their Transcriptional and Epigenetic Modifiers in a Human Tau Transgenic Mouse Model in Response to Developmental Lead Exposure.</t>
  </si>
  <si>
    <t>Intercepting Parkinson disease non-motor subtypes: A proof-of-principle study in a clinical setting.</t>
  </si>
  <si>
    <t>Modulation of Tau Isoforms Imbalance Precludes Tau Pathology and Cognitive Decline in a Mouse Model of Tauopathy.</t>
  </si>
  <si>
    <t>DNA-mediated dimerization on a compact sequence signature controls enhancer engagement and regulation by FOXA1.</t>
  </si>
  <si>
    <t>Relationships between Rapid Eye Movement Sleep Behavior Disorder and Neurodegenerative Diseases: Clinical Assessments, Biomarkers, and Treatment.</t>
  </si>
  <si>
    <t>Competition between microtubule-associated proteins directs motor transport.</t>
  </si>
  <si>
    <t>Analysis of GWAS-linked variants in multiple system atrophy.</t>
  </si>
  <si>
    <t>Longitudinal cognitive biomarkers predicting symptom onset in presymptomatic frontotemporal dementia.</t>
  </si>
  <si>
    <t>Regional Distribution, Asymmetry, and Clinical Correlates of Tau Uptake on [18F]AV-1451 PET in Atypical Alzheimer's Disease.</t>
  </si>
  <si>
    <t>Degradation or aggregation: the ramifications of post-translational modifications on tau.</t>
  </si>
  <si>
    <t>Aberrant Cortical Event-Related Potentials During Associative Learning in Rat Models for Presymptomatic Stages of Alzheimer's Disease.</t>
  </si>
  <si>
    <t>In vitro neuroprotective effects of naringenin nanoemulsion against beta-amyloid toxicity through the regulation of amyloidogenesis and tau phosphorylation.</t>
  </si>
  <si>
    <t>Bi-directional Association of Cerebrospinal Fluid Immune Markers with Stage of Alzheimer's Disease Pathogenesis.</t>
  </si>
  <si>
    <t>Evaluation of the Multi-Attribute Prioritisation Tool for Total Joint Replacement.</t>
  </si>
  <si>
    <t>Biomarkers study in atypical dementia: proof of a diagnostic work-up.</t>
  </si>
  <si>
    <t>Selective Genetic Overlap Between Amyotrophic Lateral Sclerosis and Diseases of the Frontotemporal Dementia Spectrum.</t>
  </si>
  <si>
    <t>Reversible Cation-Selective Attachment and Self-Assembly of Human Tau on Supported Brain Lipid Membranes.</t>
  </si>
  <si>
    <t>Two novel blood-based biomarker candidates measuring degradation of tau are associated with dementia: A prospective study.</t>
  </si>
  <si>
    <t>CXCR4 involvement in neurodegenerative diseases.</t>
  </si>
  <si>
    <t>Integrating in vitro and in silico approaches to evaluate the "dual functionality" of palmatine chloride in inhibiting and disassembling Tau-derived VQIVYK peptide fibrils.</t>
  </si>
  <si>
    <t>High-resolution temporal and regional mapping of MAPT expression and splicing in human brain development.</t>
  </si>
  <si>
    <t>Effect of altered solution conditions on tau conformational dynamics: Plausible implication on order propensity and aggregation.</t>
  </si>
  <si>
    <t>Synergistic Amyloid Switch Triggered by Early Heterotypic Oligomerization of Intrinsically Disordered alpha-Synuclein and Tau.</t>
  </si>
  <si>
    <t>Chronically raised C-reactive protein is inversely associated with cortical beta-amyloid in older adults with subjective memory complaints.</t>
  </si>
  <si>
    <t>CDK5-mediated tau accumulation triggers methamphetamine-induced neuronal apoptosis via endoplasmic reticulum-associated degradation pathway.</t>
  </si>
  <si>
    <t>Near-atomic model of microtubule-tau interactions.</t>
  </si>
  <si>
    <t>Assessment of Extent and Role of Tau in Subcortical Vascular Cognitive Impairment Using 18F-AV1451 Positron Emission Tomography Imaging.</t>
  </si>
  <si>
    <t>Tau Mutations Serve as a Novel Risk Factor for Cancer.</t>
  </si>
  <si>
    <t>Distinct patterns of brain atrophy in Genetic Frontotemporal Dementia Initiative (GENFI) cohort revealed by visual rating scales.</t>
  </si>
  <si>
    <t>Tau filaments in neurodegenerative diseases.</t>
  </si>
  <si>
    <t>Changes in concentrations of tau-reactive antibodies are dependent on sex in Alzheimer's disease patients.</t>
  </si>
  <si>
    <t>Tau-Induced Pathology in Epilepsy and Dementia: Notions from Patients and Animal Models.</t>
  </si>
  <si>
    <t>Design and synthesis of (aza)indolyl maleimide-based covalent inhibitors of glycogen synthase kinase 3beta.</t>
  </si>
  <si>
    <t>Importance of Functional Loss of FUS in FTLD/ALS.</t>
  </si>
  <si>
    <t>[Neuropathologic Subtypes of Frontotemporal Lobar Degeneration].</t>
  </si>
  <si>
    <t>Full sequencing and haplotype analysis of MAPT in Parkinson's disease and rapid eye movement sleep behavior disorder.</t>
  </si>
  <si>
    <t>Specific glycosaminoglycan chain length and sulfation patterns are required for cell uptake of tau versus alpha-synuclein and beta-amyloid aggregates.</t>
  </si>
  <si>
    <t>Physiological Abeta Concentrations Produce a More Biomimetic Representation of the Alzheimer's Disease Phenotype in iPSC Derived Human Neurons.</t>
  </si>
  <si>
    <t>Sulforaphane Upregulates the Heat Shock Protein Co-Chaperone CHIP and Clears Amyloid-beta and Tau in a Mouse Model of Alzheimer's Disease.</t>
  </si>
  <si>
    <t>Four-repeat tau dominant pathology in a congenital myotonic dystrophy type 1 patient with mental retardation.</t>
  </si>
  <si>
    <t>Intermittent streptozotocin administration induces behavioral and pathological features relevant to Alzheimer's disease and vascular dementia.</t>
  </si>
  <si>
    <t>Suppressive effects of the peel of Citrus kawachiensis (Kawachi Bankan) on astroglial activation, tau phosphorylation, and inhibition of neurogenesis in the hippocampus of type 2 diabetic db/db mice.</t>
  </si>
  <si>
    <t>Interaction between a MAPT variant causing frontotemporal dementia and mutant APP affects axonal transport.</t>
  </si>
  <si>
    <t>Early intervention of tau pathology prevents behavioral changes in the rTg4510 mouse model of tauopathy.</t>
  </si>
  <si>
    <t>The human MAPT locus generates circular RNAs.</t>
  </si>
  <si>
    <t>Mapping interactions with the chaperone network reveals factors that protect against tau aggregation.</t>
  </si>
  <si>
    <t>SMPD3 deficiency perturbs neuronal proteostasis and causes progressive cognitive impairment.</t>
  </si>
  <si>
    <t>Age-Related Differences in Diagnostic Accuracy of Plasma Glial Fibrillary Acidic Protein and Tau for Identifying Acute Intracranial Trauma on Computed Tomography: A TRACK-TBI Study.</t>
  </si>
  <si>
    <t>Proteomic differences between focal and diffuse traumatic brain injury in human brain tissue.</t>
  </si>
  <si>
    <t>Large inter- and intra-case variability of first generation tau PET ligand binding in neurodegenerative dementias.</t>
  </si>
  <si>
    <t>Characterization of 3 Novel Tau Radiopharmaceuticals, (11)C-RO-963, (11)C-RO-643, and (18)F-RO-948, in Healthy Controls and in Alzheimer Subjects.</t>
  </si>
  <si>
    <t>Study of tau pathology in male rTg4510 mice fed with a curcumin derivative Shiga-Y5.</t>
  </si>
  <si>
    <t>A novel electrochemical aptamer-antibody sandwich assay for the detection of tau-381 in human serum.</t>
  </si>
  <si>
    <t>Exposure to childhood abuse is associated with human sperm DNA methylation.</t>
  </si>
  <si>
    <t>A histone acetylome-wide association study of Alzheimer's disease identifies disease-associated H3K27ac differences in the entorhinal cortex.</t>
  </si>
  <si>
    <t>Frontotemporal lobar degeneration: Study of a clinicopathological cohort.</t>
  </si>
  <si>
    <t>Research on changes in cognitive function, beta-amyloid peptide and neurotrophic factor in stroke patients.</t>
  </si>
  <si>
    <t>Association of MAPT haplotype-tagging polymorphisms with cerebrospinal fluid biomarkers of Alzheimer's disease: A preliminary study in a Croatian cohort.</t>
  </si>
  <si>
    <t>Mixed TDP-43 proteinopathy and tauopathy in frontotemporal lobar degeneration: nine case series.</t>
  </si>
  <si>
    <t>Structural Basis for Recognition of a Unique Epitope by a Human Anti-tau Antibody.</t>
  </si>
  <si>
    <t>Study on Urine Metabolic Profile of Abeta25-35-Induced Alzheimer's Disease Using UHPLC-Q-TOF-MS.</t>
  </si>
  <si>
    <t>Deregulation of neuronal miRNAs induced by amyloid-beta or TAU pathology.</t>
  </si>
  <si>
    <t>Schwann cell-like differentiated adipose stem cells promote neurite outgrowth via secreted exosomes and RNA transfer.</t>
  </si>
  <si>
    <t>CNS disease-related protein variants as blood-based biomarkers in traumatic brain injury.</t>
  </si>
  <si>
    <t>Lifestyle interventions to prevent cognitive impairment, dementia and Alzheimer disease.</t>
  </si>
  <si>
    <t>Chronic noise exposure exacerbates AD-like neuropathology in SAMP8 mice in relation to Wnt signaling in the PFC and hippocampus.</t>
  </si>
  <si>
    <t>Varenicline reduces DNA damage, tau mislocalization and post surgical cognitive impairment in aged mice.</t>
  </si>
  <si>
    <t>Tau localises within mitochondrial sub-compartments and its caspase cleavage affects ER-mitochondria interactions and cellular Ca(2+) handling.</t>
  </si>
  <si>
    <t>Defining the Optimal Target Population for Trials of Polyunsaturated Fatty Acid Supplementation Using the Erythrocyte Omega-3 Index: A Step Towards Personalized Prevention of Cognitive Decline?</t>
  </si>
  <si>
    <t>Effect of Multidomain Intervention, Omega-3 Polyunsaturated Fatty Acids Supplementation or their Combinaison on Cognitive Function in Non-Demented Older Adults According to Frail Status: Results from the MAPT Study.</t>
  </si>
  <si>
    <t>AAV2-mediated GRP78 Transfer Alleviates Retinal Neuronal Injury by Downregulating ER Stress and Tau Oligomer Formation.</t>
  </si>
  <si>
    <t>Imaging the evolution and pathophysiology of Alzheimer disease.</t>
  </si>
  <si>
    <t>Designing antibodies against LRRK2-targeted tau epitopes.</t>
  </si>
  <si>
    <t>Non-beta-amyloid/tau cerebrospinal fluid markers inform staging and progression in Alzheimer's disease.</t>
  </si>
  <si>
    <t>Genetically enhancing the expression of chemokine domain of CX3CL1 fails to prevent tau pathology in mouse models of tauopathy.</t>
  </si>
  <si>
    <t>Abnormal CSF amyloid-beta42 and tau levels in hip fracture patients without dementia.</t>
  </si>
  <si>
    <t>[The genetic predictors of cognitive impairment in Parkinson's disease].</t>
  </si>
  <si>
    <t>Presymptomatic white matter integrity loss in familial frontotemporal dementia in the GENFI cohort: A cross-sectional diffusion tensor imaging study.</t>
  </si>
  <si>
    <t>Structural disorder in four-repeat Tau fibrils reveals a new mechanism for barriers to cross-seeding of Tau isoforms.</t>
  </si>
  <si>
    <t>New endemic familial parkinsonism in south Moravia, Czech Republic and its genetical background.</t>
  </si>
  <si>
    <t>Association of Preclinical Alzheimer Disease With Optical Coherence Tomographic Angiography Findings.</t>
  </si>
  <si>
    <t>FUNDAMANT: an interventional 72-week phase 1 follow-up study of AADvac1, an active immunotherapy against tau protein pathology in Alzheimer's disease.</t>
  </si>
  <si>
    <t>Multiphysics of Prionlike Diseases: Progression and Atrophy.</t>
  </si>
  <si>
    <t>Quantifying Co-Oligomer Formation by alpha-Synuclein.</t>
  </si>
  <si>
    <t>Role of MAPT in Pure Motor Neuron Disease: Report of a Recurrent Mutation in Italian Patients.</t>
  </si>
  <si>
    <t>Improving Mouse Models for Dementia. Are All the Effects in Tau Mouse Models Due to Overexpression?</t>
  </si>
  <si>
    <t>Evaluation of the Feasibility of Screening Tau Radiotracers Using an Amyloid Biomathematical Screening Methodology.</t>
  </si>
  <si>
    <t>Collapsin Response Mediator Protein 1, a Novel Marker Protein for Differentiated Odontoblasts.</t>
  </si>
  <si>
    <t>Heparan Sulfate as a Therapeutic Target in Tauopathies: Insights From Zebrafish.</t>
  </si>
  <si>
    <t>The gut microbiota-derived metabolite trimethylamine N-oxide is elevated in Alzheimer's disease.</t>
  </si>
  <si>
    <t>Regional tau pathology and loneliness in cognitively normal older adults.</t>
  </si>
  <si>
    <t>Integrative system biology analyses of CRISPR-edited iPSC-derived neurons and human brains reveal deficiencies of presynaptic signaling in FTLD and PSP.</t>
  </si>
  <si>
    <t>[Propofol combined with hypoxia induces cognitive dysfunction in immature rats via p38 pathway].</t>
  </si>
  <si>
    <t>Brain-originated peptides as possible biochemical markers of traumatic brain injury in cerebrospinal fluid post-mortem examination.</t>
  </si>
  <si>
    <t>The Erlangen Score Algorithm in the diagnosis and prediction of the progression from subjective cognitive decline and mild cognitive impairment to Alzheimer-type dementia.</t>
  </si>
  <si>
    <t>Shifting from Declines to Improvements: Associations between a Meaningful Walking Speed Change and Cognitive Evolution over Three Years in Older Adults.</t>
  </si>
  <si>
    <t>Different tau species lead to heterogeneous tau pathology propagation and misfolding.</t>
  </si>
  <si>
    <t>Toxicity of overexpressed MeCP2 is independent of HDAC3 activity.</t>
  </si>
  <si>
    <t>Characterization of spatial and temporal development of Type I and Type II hair cells in the mouse utricle using new cell-type-specific markers.</t>
  </si>
  <si>
    <t>Active full-length DNA Abeta42 immunization in 3xTg-AD mice reduces not only amyloid deposition but also tau pathology.</t>
  </si>
  <si>
    <t>The protective mechanism underlying phenylethanoid glycosides (PHG) actions on synaptic plasticity in rat Alzheimer's disease model induced by beta amyloid 1-42.</t>
  </si>
  <si>
    <t>Partial reduction of microglia does not affect tau pathology in aged mice.</t>
  </si>
  <si>
    <t>Convergent total synthesis of (+/-) myricanol, a cyclic natural diarylheptanoid.</t>
  </si>
  <si>
    <t>MAPT (Tau) expression is a biomarker for an increased rate of survival in pediatric neuroblastoma.</t>
  </si>
  <si>
    <t>Modelling Sporadic Alzheimer's Disease Using Induced Pluripotent Stem Cells.</t>
  </si>
  <si>
    <t>Nicotinamide loaded functionalized solid lipid nanoparticles improves cognition in Alzheimer's disease animal model by reducing Tau hyperphosphorylation.</t>
  </si>
  <si>
    <t>Early Life Stress and Epigenetics in Late-onset Alzheimer's Dementia: A Systematic Review.</t>
  </si>
  <si>
    <t>Competing protein-protein interactions regulate binding of Hsp27 to its client protein tau.</t>
  </si>
  <si>
    <t>The Network Degeneration Hypothesis: Spread of Neurodegenerative Patterns Along Neuronal Brain Networks.</t>
  </si>
  <si>
    <t>Clearance of senescent glial cells prevents tau-dependent pathology and cognitive decline.</t>
  </si>
  <si>
    <t>Cinnamaldehyde Improves Lifespan and Healthspan in Drosophila melanogaster Models for Alzheimer's Disease.</t>
  </si>
  <si>
    <t>The role of microglia in processing and spreading of bioactive tau seeds in Alzheimer's disease.</t>
  </si>
  <si>
    <t>Sex and age interact to determine clinicopathologic differences in Alzheimer's disease.</t>
  </si>
  <si>
    <t>Joint genome-wide association study of progressive supranuclear palsy identifies novel susceptibility loci and genetic correlation to neurodegenerative diseases.</t>
  </si>
  <si>
    <t>Neuroprotective effect of treadmill exercise against blunted brain insulin signaling, NADPH oxidase, and Tau hyperphosphorylation in rats fed a high-fat diet.</t>
  </si>
  <si>
    <t>Reduction of amyloid beta by Abeta3-10-KLH vaccine also decreases tau pathology in 3xTg-AD mice.</t>
  </si>
  <si>
    <t>Genetic ablation of tau improves mitochondrial function and cognitive abilities in the hippocampus.</t>
  </si>
  <si>
    <t>Mechanistic insights into the switch of alphaB-crystallin chaperone activity and self-multimerization.</t>
  </si>
  <si>
    <t>Intraneuronal accumulation of C99 contributes to synaptic alterations, apathy-like behavior, and spatial learning deficits in 3xTgAD and 2xTgAD mice.</t>
  </si>
  <si>
    <t>Influence of Early Life Lead (Pb) Exposure on alpha-Synuclein, GSK-3beta and Caspase-3 Mediated Tauopathy: Implications on Alzheimer's Disease.</t>
  </si>
  <si>
    <t>Association of cerebrospinal fluid alpha-synuclein with total and phospho-tau181 protein concentrations and brain amyloid load in cognitively normal subjective memory complainers stratified by Alzheimer's disease biomarkers.</t>
  </si>
  <si>
    <t>CSF biomarkers of neuroinflammation and cerebrovascular dysfunction in early Alzheimer disease.</t>
  </si>
  <si>
    <t>Frontotemporal Dementia-Associated N279K Tau Mutation Localizes at the Nuclear Compartment.</t>
  </si>
  <si>
    <t>Epigenome-wide DNA methylation profiling in Progressive Supranuclear Palsy reveals major changes at DLX1.</t>
  </si>
  <si>
    <t>Cerebrospinal fluid tau, Abeta, and sTREM2 in Former National Football League Players: Modeling the relationship between repetitive head impacts, microglial activation, and neurodegeneration.</t>
  </si>
  <si>
    <t>Diffuse Amyloid-beta Plaques, Neurofibrillary Tangles, and the Impact of APOE in Elderly Persons' Brains Lacking Neuritic Amyloid Plaques.</t>
  </si>
  <si>
    <t>Heme Oxygenase 1 Induces Tau Oligomer Formation and Synapse Aberrations in Hippocampal Neurons.</t>
  </si>
  <si>
    <t>Characterisation of tau in the human and rodent enteric nervous system under physiological conditions and in tauopathy.</t>
  </si>
  <si>
    <t>Generation of a human induced pluripotent stem cell-based model for tauopathies combining three microtubule-associated protein TAU mutations which displays several phenotypes linked to neurodegeneration.</t>
  </si>
  <si>
    <t>Neuroprotective effects of cordycepin inhibit Abeta-induced apoptosis in hippocampal neurons.</t>
  </si>
  <si>
    <t>Amyloidogenic cross-seeding of Tau protein: Transient emergence of structural variants of fibrils.</t>
  </si>
  <si>
    <t>Dual Function of USP14 Deubiquitinase in Cellular Proteasomal Activity and Autophagic Flux.</t>
  </si>
  <si>
    <t>Molecular properties underlying regional vulnerability to Alzheimer's disease pathology.</t>
  </si>
  <si>
    <t>Brain regional synchronous activity predicts tauopathy in 3xTgAD mice.</t>
  </si>
  <si>
    <t>Distinct Neuroanatomical Correlates of Neuropsychiatric Symptoms in the Three Main Forms of Genetic Frontotemporal Dementia in the GENFI Cohort.</t>
  </si>
  <si>
    <t>No association of salivary total tau concentration with Alzheimer's disease.</t>
  </si>
  <si>
    <t>Vitamin D, homocysteine and n-3PUFA status according to physical and cognitive functions in older adults with subjective memory complaint: Results from cross-sectional study of the MAPT trial.</t>
  </si>
  <si>
    <t>The Whole Exome Sequencing Clarifies the Genotype- Phenotype Correlations in Patients with Early-Onset Dementia.</t>
  </si>
  <si>
    <t>Evaluation of (18)F-RO-948 PET for Quantitative Assessment of Tau Accumulation in the Human Brain.</t>
  </si>
  <si>
    <t>The spectrum of preclinical Alzheimer's disease pathology and its modulation by ApoE genotype.</t>
  </si>
  <si>
    <t>Longitudinal cognitive and biomarker changes in dominantly inherited Alzheimer disease.</t>
  </si>
  <si>
    <t>Novel Protein Kinase Inhibitors Related to Tau Pathology Modulate Tau Protein-Self Interaction Using a Luciferase Complementation Assay.</t>
  </si>
  <si>
    <t>Glial fibrillary acidic protein elevations relate to neuroimaging abnormalities after mild TBI.</t>
  </si>
  <si>
    <t>Relationship Between Brain Amyloid Deposition and Instrumental Activities of Daily Living in Older Adults: A Longitudinal Study from the Multidomain Alzheimer Prevention Trial.</t>
  </si>
  <si>
    <t>Significance of CSF NfL and tau in ALS.</t>
  </si>
  <si>
    <t>Aluminium oxide nanoparticles induce structural changes in tau and cytotoxicity of the neuroblastoma cell line.</t>
  </si>
  <si>
    <t>Monogenic inheritance in early-onset dementia: illustration in Alzheimer's disease and frontotemporal lobar dementia.</t>
  </si>
  <si>
    <t>Endolysosomal degradation of Tau and its role in glucocorticoid-driven hippocampal malfunction.</t>
  </si>
  <si>
    <t>Interlaboratory proficiency processing scheme in CSF aliquoting: implementation and assessment based on biomarkers of Alzheimer's disease.</t>
  </si>
  <si>
    <t>Genome-wide association study for variants that modulate relationships between cerebrospinal fluid amyloid-beta 42, tau, and p-tau levels.</t>
  </si>
  <si>
    <t>Pathological missorting of endogenous MAPT/Tau in neurons caused by failure of protein degradation systems.</t>
  </si>
  <si>
    <t>Are N- and C-terminally truncated Abeta species key pathological triggers in Alzheimer's disease?</t>
  </si>
  <si>
    <t>Microtubule Hyperacetylation Enhances KL1-Dependent Micronucleation under a Tau Deficiency in Mammary Epithelial Cells.</t>
  </si>
  <si>
    <t>Pharmacodynamics of atabecestat (JNJ-54861911), an oral BACE1 inhibitor in patients with early Alzheimer's disease: randomized, double-blind, placebo-controlled study.</t>
  </si>
  <si>
    <t>Mapt deletion fails to rescue premature lethality in two models of sodium channel epilepsy.</t>
  </si>
  <si>
    <t>Tau protein aggregation is associated with cellular senescence in the brain.</t>
  </si>
  <si>
    <t>Diagnostic and prognostic power of CSF Tau in amyotrophic lateral sclerosis.</t>
  </si>
  <si>
    <t>Cerebrospinal fluid soluble TREM2 levels in frontotemporal dementia differ by genetic and pathological subgroup.</t>
  </si>
  <si>
    <t>Tau clearance improves astrocytic function and brain glutamate-glutamine cycle.</t>
  </si>
  <si>
    <t>Common Variant in PLD3 Influencing Cerebrospinal Fluid Total Tau Levels and Hippocampal Volumes in Mild Cognitive Impairment Patients from the ADNI Cohort.</t>
  </si>
  <si>
    <t>Three VCP Mutations in Patients with Frontotemporal Dementia.</t>
  </si>
  <si>
    <t>Distinctive temporal profiles of detergent-soluble and -insoluble tau and Abeta species in human Alzheimer's disease.</t>
  </si>
  <si>
    <t>Micro-RNA-137 Inhibits Tau Hyperphosphorylation in Alzheimer's Disease and Targets the CACNA1C Gene in Transgenic Mice and Human Neuroblastoma SH-SY5Y Cells.</t>
  </si>
  <si>
    <t>Sex Differences in Neuropathology and Cognitive Behavior in APP/PS1/tau Triple-Transgenic Mouse Model of Alzheimer's Disease.</t>
  </si>
  <si>
    <t>Longitudinal Performance of Plasma Neurofilament Light and Tau in Professional Fighters: The Professional Fighters Brain Health Study.</t>
  </si>
  <si>
    <t>Neurocognitive Sequelae in Adult Childhood Leukemia Survivors Related to Levels of Phosphorylated Tau.</t>
  </si>
  <si>
    <t>Science translational medicine</t>
  </si>
  <si>
    <t>Alzheimer's &amp; dementia : the journal of the Alzheimer's Association</t>
  </si>
  <si>
    <t>Acta neuropathologica</t>
  </si>
  <si>
    <t>Clinical psychopharmacology and neuroscience : the official scientific journal of the Korean College of Neuropsychopharmacology</t>
  </si>
  <si>
    <t>Progress in neurobiology</t>
  </si>
  <si>
    <t>Autophagy</t>
  </si>
  <si>
    <t>Oncology letters</t>
  </si>
  <si>
    <t>International journal of geriatric psychiatry</t>
  </si>
  <si>
    <t>Scientific reports</t>
  </si>
  <si>
    <t>Journal of neurology, neurosurgery, and psychiatry</t>
  </si>
  <si>
    <t>Cells</t>
  </si>
  <si>
    <t>Toxicology letters</t>
  </si>
  <si>
    <t>Movement disorders : official journal of the Movement Disorder Society</t>
  </si>
  <si>
    <t>Alzheimer's &amp; dementia (Amsterdam, Netherlands)</t>
  </si>
  <si>
    <t>Biochemistry</t>
  </si>
  <si>
    <t>GeroScience</t>
  </si>
  <si>
    <t>Oncotarget</t>
  </si>
  <si>
    <t>Journal of cell science</t>
  </si>
  <si>
    <t>PloS one</t>
  </si>
  <si>
    <t>The Journal of biological chemistry</t>
  </si>
  <si>
    <t>Frontiers in cellular neuroscience</t>
  </si>
  <si>
    <t>Laboratory investigation; a journal of technical methods and pathology</t>
  </si>
  <si>
    <t>Aging</t>
  </si>
  <si>
    <t>Neuropathology : official journal of the Japanese Society of Neuropathology</t>
  </si>
  <si>
    <t>The pharmacogenomics journal</t>
  </si>
  <si>
    <t>Current topics in medicinal chemistry</t>
  </si>
  <si>
    <t>Neurobiology of aging</t>
  </si>
  <si>
    <t>Alzheimer's research &amp; therapy</t>
  </si>
  <si>
    <t>BMC cancer</t>
  </si>
  <si>
    <t>Molecular genetics &amp; genomic medicine</t>
  </si>
  <si>
    <t>The journal of nutrition, health &amp; aging</t>
  </si>
  <si>
    <t>Translational psychiatry</t>
  </si>
  <si>
    <t>Journal of neurology</t>
  </si>
  <si>
    <t>Experimental gerontology</t>
  </si>
  <si>
    <t>Brain : a journal of neurology</t>
  </si>
  <si>
    <t>Neurological sciences : official journal of the Italian Neurological Society and of the Italian Society of Clinical Neurophysiology</t>
  </si>
  <si>
    <t>The Journal of frailty &amp; aging</t>
  </si>
  <si>
    <t>Internal medicine (Tokyo, Japan)</t>
  </si>
  <si>
    <t>Nature communications</t>
  </si>
  <si>
    <t>Animal genetics</t>
  </si>
  <si>
    <t>Neuroreport</t>
  </si>
  <si>
    <t>International journal of molecular sciences</t>
  </si>
  <si>
    <t>Communications biology</t>
  </si>
  <si>
    <t>eLife</t>
  </si>
  <si>
    <t>BMC neurology</t>
  </si>
  <si>
    <t>JAMA neurology</t>
  </si>
  <si>
    <t>The Analyst</t>
  </si>
  <si>
    <t>Disease-a-month : DM</t>
  </si>
  <si>
    <t>Biochimica et biophysica acta. General subjects</t>
  </si>
  <si>
    <t>Neurotoxicity research</t>
  </si>
  <si>
    <t>Science (New York, N.Y.)</t>
  </si>
  <si>
    <t>Annals of clinical and translational neurology</t>
  </si>
  <si>
    <t>Neurology</t>
  </si>
  <si>
    <t>Proceedings of the National Academy of Sciences of the United States of America</t>
  </si>
  <si>
    <t>NeuroImage. Clinical</t>
  </si>
  <si>
    <t>Journal of neurosurgery</t>
  </si>
  <si>
    <t>Cerebellum (London, England)</t>
  </si>
  <si>
    <t>Acta neuropathologica communications</t>
  </si>
  <si>
    <t>Methods in molecular biology (Clifton, N.J.)</t>
  </si>
  <si>
    <t>Journal of pharmaceutical and biomedical analysis</t>
  </si>
  <si>
    <t>Neuropharmacology</t>
  </si>
  <si>
    <t>Neuroscience letters</t>
  </si>
  <si>
    <t>Neurotoxicology</t>
  </si>
  <si>
    <t>The international journal of neuropsychopharmacology</t>
  </si>
  <si>
    <t>Annals of neurology</t>
  </si>
  <si>
    <t>Human pathology</t>
  </si>
  <si>
    <t>Current neuropharmacology</t>
  </si>
  <si>
    <t>Behavioural brain research</t>
  </si>
  <si>
    <t>Aging clinical and experimental research</t>
  </si>
  <si>
    <t>Molecular psychiatry</t>
  </si>
  <si>
    <t>The journals of gerontology. Series A, Biological sciences and medical sciences</t>
  </si>
  <si>
    <t>Neuroscience bulletin</t>
  </si>
  <si>
    <t>International journal of biological macromolecules</t>
  </si>
  <si>
    <t>Neuropathology and applied neurobiology</t>
  </si>
  <si>
    <t>Neurobiology of disease</t>
  </si>
  <si>
    <t>British journal of clinical pharmacology</t>
  </si>
  <si>
    <t>Biochemistry and cell biology = Biochimie et biologie cellulaire</t>
  </si>
  <si>
    <t>The International journal of neuroscience</t>
  </si>
  <si>
    <t>Journal of neurotrauma</t>
  </si>
  <si>
    <t>Journal of the International Neuropsychological Society : JINS</t>
  </si>
  <si>
    <t>Nature medicine</t>
  </si>
  <si>
    <t>The journal of physical chemistry. B</t>
  </si>
  <si>
    <t>Mechanisms of ageing and development</t>
  </si>
  <si>
    <t>Biochemical and biophysical research communications</t>
  </si>
  <si>
    <t>Cell reports</t>
  </si>
  <si>
    <t>Nature structural &amp; molecular biology</t>
  </si>
  <si>
    <t>Digestive diseases and sciences</t>
  </si>
  <si>
    <t>Human molecular genetics</t>
  </si>
  <si>
    <t>Proteomics. Clinical applications</t>
  </si>
  <si>
    <t>Cancer research</t>
  </si>
  <si>
    <t>Journal of science and medicine in sport</t>
  </si>
  <si>
    <t>Brain and behavior</t>
  </si>
  <si>
    <t>BMB reports</t>
  </si>
  <si>
    <t>Oncology reports</t>
  </si>
  <si>
    <t>Journal of Alzheimer's disease : JAD</t>
  </si>
  <si>
    <t>Annals of epidemiology</t>
  </si>
  <si>
    <t>Biomarkers : biochemical indicators of exposure, response, and susceptibility to chemicals</t>
  </si>
  <si>
    <t>Aging &amp; mental health</t>
  </si>
  <si>
    <t>Cardiology research</t>
  </si>
  <si>
    <t>Stem cell reports</t>
  </si>
  <si>
    <t>Cardiology and therapy</t>
  </si>
  <si>
    <t>Clinical journal of the American Society of Nephrology : CJASN</t>
  </si>
  <si>
    <t>Frontiers in genetics</t>
  </si>
  <si>
    <t>Frontiers in aging neuroscience</t>
  </si>
  <si>
    <t>Stem cell research</t>
  </si>
  <si>
    <t>Cancer management and research</t>
  </si>
  <si>
    <t>Neurology(R) neuroimmunology &amp; neuroinflammation</t>
  </si>
  <si>
    <t>Frontiers in neuroscience</t>
  </si>
  <si>
    <t>Molecules (Basel, Switzerland)</t>
  </si>
  <si>
    <t>Nutrients</t>
  </si>
  <si>
    <t>Functional &amp; integrative genomics</t>
  </si>
  <si>
    <t>Alzheimer's &amp; dementia (New York, N. Y.)</t>
  </si>
  <si>
    <t>Cell calcium</t>
  </si>
  <si>
    <t>PeerJ</t>
  </si>
  <si>
    <t>Aging cell</t>
  </si>
  <si>
    <t>Cold Spring Harbor molecular case studies</t>
  </si>
  <si>
    <t>The Lancet. Neurology</t>
  </si>
  <si>
    <t>BMC complementary and alternative medicine</t>
  </si>
  <si>
    <t>Biological &amp; pharmaceutical bulletin</t>
  </si>
  <si>
    <t>Cardiovascular revascularization medicine : including molecular interventions</t>
  </si>
  <si>
    <t>International review of neurobiology</t>
  </si>
  <si>
    <t>Cancer cell international</t>
  </si>
  <si>
    <t>Clinical gerontologist</t>
  </si>
  <si>
    <t>JACC. Cardiovascular interventions</t>
  </si>
  <si>
    <t>Human brain mapping</t>
  </si>
  <si>
    <t>Current genetic medicine reports</t>
  </si>
  <si>
    <t>Forensic science international</t>
  </si>
  <si>
    <t>Journal of neuroscience methods</t>
  </si>
  <si>
    <t>European journal of medicinal chemistry</t>
  </si>
  <si>
    <t>Geriatrie et psychologie neuropsychiatrie du vieillissement</t>
  </si>
  <si>
    <t>Journal of the American Geriatrics Society</t>
  </si>
  <si>
    <t>Journal of neuroimaging : official journal of the American Society of Neuroimaging</t>
  </si>
  <si>
    <t>JMIR research protocols</t>
  </si>
  <si>
    <t>Chemical communications (Cambridge, England)</t>
  </si>
  <si>
    <t>Neural plasticity</t>
  </si>
  <si>
    <t>Neurology. Genetics</t>
  </si>
  <si>
    <t>Biochemical Society transactions</t>
  </si>
  <si>
    <t>Journal of clinical pathology</t>
  </si>
  <si>
    <t>The EMBO journal</t>
  </si>
  <si>
    <t>The Canadian journal of neurological sciences. Le journal canadien des sciences neurologiques</t>
  </si>
  <si>
    <t>Journal of stroke and cerebrovascular diseases : the official journal of National Stroke Association</t>
  </si>
  <si>
    <t>Frontiers in immunology</t>
  </si>
  <si>
    <t>Analytical chemistry</t>
  </si>
  <si>
    <t>Medical hypotheses</t>
  </si>
  <si>
    <t>Nanomedicine : nanotechnology, biology, and medicine</t>
  </si>
  <si>
    <t>The Journal of nutritional biochemistry</t>
  </si>
  <si>
    <t>The New Zealand medical journal</t>
  </si>
  <si>
    <t>Neuron</t>
  </si>
  <si>
    <t>Psychiatria Danubina</t>
  </si>
  <si>
    <t>Frontiers in neurology</t>
  </si>
  <si>
    <t>Annals of translational medicine</t>
  </si>
  <si>
    <t>Molecular neurodegeneration</t>
  </si>
  <si>
    <t>Toxicology</t>
  </si>
  <si>
    <t>The American journal of medicine</t>
  </si>
  <si>
    <t>Neurocase</t>
  </si>
  <si>
    <t>Journal of nuclear medicine : official publication, Society of Nuclear Medicine</t>
  </si>
  <si>
    <t>Neuropsychiatric disease and treatment</t>
  </si>
  <si>
    <t>BMJ case reports</t>
  </si>
  <si>
    <t>Journal of neural transmission (Vienna, Austria : 1996)</t>
  </si>
  <si>
    <t>ACS chemical neuroscience</t>
  </si>
  <si>
    <t>Giornale italiano di nefrologia : organo ufficiale della Societa italiana di nefrologia</t>
  </si>
  <si>
    <t>Journal of vascular surgery</t>
  </si>
  <si>
    <t>Molecular nutrition &amp; food research</t>
  </si>
  <si>
    <t>Gene</t>
  </si>
  <si>
    <t>Journal of the neurological sciences</t>
  </si>
  <si>
    <t>Nucleic acids research</t>
  </si>
  <si>
    <t>Chinese medical journal</t>
  </si>
  <si>
    <t>Journal of orthopaedics</t>
  </si>
  <si>
    <t>Nano letters</t>
  </si>
  <si>
    <t>Biochimica et biophysica acta. Proteins and proteomics</t>
  </si>
  <si>
    <t>Journal of molecular biology</t>
  </si>
  <si>
    <t>FEBS letters</t>
  </si>
  <si>
    <t>Journal of neuroimmunology</t>
  </si>
  <si>
    <t>Organic &amp; biomolecular chemistry</t>
  </si>
  <si>
    <t>Frontiers in molecular biosciences</t>
  </si>
  <si>
    <t>Brain and nerve = Shinkei kenkyu no shinpo</t>
  </si>
  <si>
    <t>Brain pathology (Zurich, Switzerland)</t>
  </si>
  <si>
    <t>Bioscience, biotechnology, and biochemistry</t>
  </si>
  <si>
    <t>Biochimica et biophysica acta. Molecular basis of disease</t>
  </si>
  <si>
    <t>Cell death &amp; disease</t>
  </si>
  <si>
    <t>Nature neuroscience</t>
  </si>
  <si>
    <t>Journal of clinical neuroscience : official journal of the Neurosurgical Society of Australasia</t>
  </si>
  <si>
    <t>European review for medical and pharmacological sciences</t>
  </si>
  <si>
    <t>Structure (London, England : 1993)</t>
  </si>
  <si>
    <t>Neuroscience</t>
  </si>
  <si>
    <t>Stem cell research &amp; therapy</t>
  </si>
  <si>
    <t>Nature reviews. Neurology</t>
  </si>
  <si>
    <t>Investigative ophthalmology &amp; visual science</t>
  </si>
  <si>
    <t>Nature reviews. Neuroscience</t>
  </si>
  <si>
    <t>Journal of neuroinflammation</t>
  </si>
  <si>
    <t>Zhurnal nevrologii i psikhiatrii imeni S.S. Korsakova</t>
  </si>
  <si>
    <t>Medicine</t>
  </si>
  <si>
    <t>JAMA ophthalmology</t>
  </si>
  <si>
    <t>Physical review letters</t>
  </si>
  <si>
    <t>ACS nano</t>
  </si>
  <si>
    <t>Neuro-degenerative diseases</t>
  </si>
  <si>
    <t>Cold Spring Harbor symposia on quantitative biology</t>
  </si>
  <si>
    <t>Computational and mathematical methods in medicine</t>
  </si>
  <si>
    <t>Acta histochemica et cytochemica</t>
  </si>
  <si>
    <t>Frontiers in cell and developmental biology</t>
  </si>
  <si>
    <t>Nan fang yi ke da xue xue bao = Journal of Southern Medical University</t>
  </si>
  <si>
    <t>Folia neuropathologica</t>
  </si>
  <si>
    <t>Genes &amp; development</t>
  </si>
  <si>
    <t>Biology open</t>
  </si>
  <si>
    <t>Journal of toxicology and environmental health. Part A</t>
  </si>
  <si>
    <t>Cell cycle (Georgetown, Tex.)</t>
  </si>
  <si>
    <t>Neurochemical research</t>
  </si>
  <si>
    <t>Daru : journal of Faculty of Pharmacy, Tehran University of Medical Sciences</t>
  </si>
  <si>
    <t>Current genomics</t>
  </si>
  <si>
    <t>Nature</t>
  </si>
  <si>
    <t>BioMed research international</t>
  </si>
  <si>
    <t>Brain research bulletin</t>
  </si>
  <si>
    <t>Redox biology</t>
  </si>
  <si>
    <t>Current Alzheimer research</t>
  </si>
  <si>
    <t>Aging and disease</t>
  </si>
  <si>
    <t>Brain research</t>
  </si>
  <si>
    <t>Medical science monitor : international medical journal of experimental and clinical research</t>
  </si>
  <si>
    <t>Journal of the National Cancer Institute</t>
  </si>
  <si>
    <t>2020</t>
  </si>
  <si>
    <t>2019</t>
  </si>
  <si>
    <t>2018</t>
  </si>
  <si>
    <t>2017</t>
  </si>
  <si>
    <t>[]</t>
  </si>
  <si>
    <t>Central Nervous System Stimulants/*toxicity / Methamphetamine/*toxicity / Neurotoxicity Syndromes/*genetics/*metabolism/psychology / alpha-Synuclein/*biosynthesis/genetics / tau Proteins/*biosynthesis/genetics/metabolism</t>
  </si>
  <si>
    <t>*Parkinson's disease / *early onset / *genetics / *next-generation sequencing / *parkinsonism / *Gene Dosage / Parkinsonian Disorders/*genetics / Protein Kinases/*genetics / Ubiquitin-Protein Ligases/*genetics</t>
  </si>
  <si>
    <t>*Exons / RNA/*chemistry/genetics / *RNA Splicing / tau Proteins/*genetics</t>
  </si>
  <si>
    <t>*Aging brain / *Alzheimer's disease / *FLIM / *Mitochondria / *NADH / *Redox states / Aging/*metabolism / Alzheimer Disease/*enzymology / Mitochondria/*enzymology/pathology / NAD/*classification/*metabolism / Neurons/*enzymology/ultrastructure</t>
  </si>
  <si>
    <t>*Differentiation / *Migration / *Peripheral nerve injury / *Proliferation / *Schwann cell / *Tau</t>
  </si>
  <si>
    <t>Amyloid beta-Peptides/*toxicity / Antioxidants/*pharmacology / Cholinesterase Inhibitors/*pharmacology / Neuroblastoma/*pathology / Neuroprotective Agents/*pharmacology / Plant Extracts/*pharmacology</t>
  </si>
  <si>
    <t>*Alzheimer's disease / *aggregation / *amyloid / *kinetics / *mathematical modeling / *neurodegeneration / *protein misfolding / *tau protein (tau) / *tauopathy / *Models, Chemical / *Protein Aggregates / *Protein Multimerization / tau Proteins/*chemistry</t>
  </si>
  <si>
    <t>*Alzheimer's disease / *F-AV-1451 PET 18 / *MAPT / *hippocampus / *non-demented / *tauopathy</t>
  </si>
  <si>
    <t>Brain/*pathology / Neuroglia/*pathology / Tauopathies/complications/*pathology</t>
  </si>
  <si>
    <t>*HSP104 / *Tau protein (Tau) / *amyloid / *chaperone / *heat shock protein (HSP) / *holdase / *protein aggregation / *protein fibrils / Amyloid/*chemistry/metabolism / Heat-Shock Proteins/*chemistry/metabolism / tau Proteins/*chemistry/metabolism</t>
  </si>
  <si>
    <t>Alzheimer Disease/*drug therapy/pathology / Biological Products/*therapeutic use / Neuroprotective Agents/*therapeutic use / Small Molecule Libraries/*therapeutic use</t>
  </si>
  <si>
    <t>*Diffusion tensor imaging / *Frontotemporal dementia / *Frontotemporal lobar degeneration / *Hereditary dementia / *Magnetic resonance imaging / *Preclinical disease / *Diffusion Tensor Imaging / Frontotemporal Dementia/*diagnostic imaging/*genetics/pathology / Gray Matter/*diagnostic imaging/*pathology / *Neuroimaging / White Matter/*diagnostic imaging/*pathology</t>
  </si>
  <si>
    <t>*Biomarkers / *Frontotemporal dementia / *Neuropathology / *Tau / *Tau imaging</t>
  </si>
  <si>
    <t>Brain Neoplasms/blood/*diagnosis/*secondary / Breast Neoplasms/blood/*diagnosis/*pathology / tau Proteins/*blood</t>
  </si>
  <si>
    <t>*Tau / *axonal transport / *neuron / *phosphorylation / *synapse / *Axonal Transport / Ganglia, Spinal/cytology/*metabolism / Radiculopathy/*metabolism / tau Proteins/*metabolism</t>
  </si>
  <si>
    <t>Adenosine Triphosphatases/*metabolism / Brain/*metabolism / *Calcium Signaling / Nitric Oxide/*metabolism / Tauopathies/*metabolism / Ubiquitin-Protein Ligases/*metabolism / *Wnt Signaling Pathway</t>
  </si>
  <si>
    <t>*Autophagy / *USP14 / *UVRAG / *proteasome / *proteopathy</t>
  </si>
  <si>
    <t>Amyloid/*metabolism / Brain/*diagnostic imaging/*metabolism / *Cognition/physiology / Cognitive Dysfunction/*diagnostic imaging/*metabolism/therapy</t>
  </si>
  <si>
    <t>*C9orf72 / *Frontotemporal dementia / *Repeat expansion / *Repeat-primed PCR / *Turkey / Biological Variation, Population/*genetics / C9orf72 Protein/*genetics / DNA Repeat Expansion/*genetics / Frontotemporal Lobar Degeneration/*genetics / *Genetic Association Studies</t>
  </si>
  <si>
    <t>*arterial spin labelling / *cerebral blood flow / *genetic frontotemporal dementia / *presymptomatic biomarker / Cerebrovascular Circulation/*genetics / Frontotemporal Dementia/*genetics</t>
  </si>
  <si>
    <t>Prostatic Neoplasms/genetics/*metabolism/pathology / tau Proteins/*metabolism</t>
  </si>
  <si>
    <t>Alzheimer Disease/diagnosis/*psychology / Cognitive Dysfunction/diagnosis/etiology/*psychology</t>
  </si>
  <si>
    <t>Apolipoprotein E4/*metabolism / Hand Strength/*physiology / Lower Extremity/*physiology</t>
  </si>
  <si>
    <t>*Family / Frontotemporal Dementia/*genetics / *Genetic Predisposition to Disease / *Mutation / Parkinsonian Disorders/*genetics / *Phenotype / tau Proteins/*genetics</t>
  </si>
  <si>
    <t>Adaptor Proteins, Signal Transducing/*genetics / Alzheimer Disease/*genetics/metabolism / *Memory / Nuclear Proteins/*genetics / *Polymorphism, Single Nucleotide / Tumor Suppressor Proteins/*genetics / tau Proteins/*metabolism</t>
  </si>
  <si>
    <t>*Hair Color / Horses/*genetics / Membrane Transport Proteins/*genetics / *Mutation, Missense</t>
  </si>
  <si>
    <t>Epilepsy, Temporal Lobe/*cerebrospinal fluid/diagnosis/*pathology / Seminal Plasma Proteins/*cerebrospinal fluid / White Matter/*pathology / tau Proteins/*cerebrospinal fluid</t>
  </si>
  <si>
    <t>*GBA / *Parkinson's disease / *SNCA / *TMEM175 / *age at onset</t>
  </si>
  <si>
    <t>*Disease mechanism / *FTD-GWAS / *Frontotemporal dementia / *Frontotemporal lobar degeneration / *Genetics / *Mendelian FTD / *Pathways / *Sporadic FTD / Frontotemporal Lobar Degeneration/*etiology/*genetics / *Genome-Wide Association Study</t>
  </si>
  <si>
    <t>Alzheimer Disease/*genetics/pathology</t>
  </si>
  <si>
    <t>*biochemistry / *chemical biology / *degrader / *frontotemporal dementia / *human / *human neuronal cell models / *neuroscience / *tau</t>
  </si>
  <si>
    <t>Biomarkers/*blood / Brain Injuries, Traumatic/blood/*diagnosis / Diffuse Axonal Injury/blood/*diagnosis / tau Proteins/*blood</t>
  </si>
  <si>
    <t>*Genetic Predisposition to Disease / Genome-Wide Association Study/*methods / Parkinson Disease/*genetics/immunology / Transcriptome/*genetics</t>
  </si>
  <si>
    <t>Cerebral Cortex/*pathology / Movement Disorders/*diagnosis/pathology / Pyramidal Tracts/*pathology / Supranuclear Palsy, Progressive/*diagnosis/pathology</t>
  </si>
  <si>
    <t>Amyloid beta-Peptides/*blood/immunology / Immunoassay/*methods / *Lab-On-A-Chip Devices / Microfluidic Analytical Techniques/instrumentation/*methods / tau Proteins/*analysis/immunology</t>
  </si>
  <si>
    <t>Brain/metabolism/*pathology / Chronic Traumatic Encephalopathy/*diagnosis/metabolism/pathology</t>
  </si>
  <si>
    <t>Diabetes Mellitus/genetics/*metabolism / Intrinsically Disordered Proteins/genetics/*metabolism / Neoplasms/genetics/*metabolism / Neurodegenerative Diseases/genetics/*metabolism</t>
  </si>
  <si>
    <t>*Aggregation-resistant conformer / *Alzheimer's disease / *Cysteine-mediated cross-linking / *Hydrogen exchange mass spectrometry / *Tau aggregation / *Protein Aggregates / tau Proteins/*chemistry/genetics/metabolism</t>
  </si>
  <si>
    <t>Bezafibrate/*administration &amp; dosage / Brain Injuries/chemically induced/*metabolism/prevention &amp; control / Meglutol/administration &amp; dosage/*analogs &amp; derivatives / *Organelle Biogenesis</t>
  </si>
  <si>
    <t>Brain/*metabolism / *Circadian Rhythm / Extracellular Fluid/*chemistry/metabolism / Sleep/*physiology / Sleep Deprivation/cerebrospinal fluid/*metabolism / Wakefulness/genetics/*physiology / tau Proteins/*analysis/*cerebrospinal fluid/metabolism</t>
  </si>
  <si>
    <t>Alzheimer Disease/*cerebrospinal fluid/psychology / Amyloid beta-Peptides/*cerebrospinal fluid / *Cognition / Peptide Fragments/*cerebrospinal fluid / tau Proteins/*cerebrospinal fluid</t>
  </si>
  <si>
    <t>*Parkinson's disease / *animal model / *neurodegeneration / *retromer / *tau / Vesicular Transport Proteins/*genetics/*physiology / tau Proteins/*metabolism/physiology</t>
  </si>
  <si>
    <t>*Cognition / *Connectivity / *Frontotemporal dementia / *Functional imaging / *Genetics / Brain/diagnostic imaging/*pathology/*physiopathology / Frontotemporal Dementia/*genetics/*pathology/psychology / Nerve Net/diagnostic imaging/*pathology/*physiopathology</t>
  </si>
  <si>
    <t>*C9orf72 human / *Diffusion Tensor Imaging / *Frontotemporal dementia / *GRN protein human / *MAPT protein human / *Multimodal MRI / *Resting-state functional MRI / *classification / *machine learning</t>
  </si>
  <si>
    <t>Spinocerebellar Ataxias/*genetics / TATA-Box Binding Protein/*genetics</t>
  </si>
  <si>
    <t>*A152T / *Neuropathology / *Phosphorylation / *Risk factor / *Solubility / *Tauopathy</t>
  </si>
  <si>
    <t>*Alzheimer / *Biomarkers / *Cerebrospinal fluid / *Diagnosis / *Parkinson / *Prion / *Quantitation / *Seed amplification / *Synuclein / *Tau / *Biological Assay / Prion Diseases/*diagnosis/genetics/metabolism / Prion Proteins/*chemistry/genetics/metabolism / Proteostasis Deficiencies/*diagnosis/genetics/metabolism / Tauopathies/*diagnosis/genetics/metabolism / alpha-Synuclein/*chemistry/genetics/metabolism / tau Proteins/*chemistry/genetics/metabolism</t>
  </si>
  <si>
    <t>*Copy number variants / *Dementia with Lewy bodies / *Genome-wide / *MAPT / *SNCA / DNA Copy Number Variations/*genetics / Genetic Predisposition to Disease/*genetics / Lewy Body Disease/*genetics / Oncogene Proteins/*genetics</t>
  </si>
  <si>
    <t>Chemical Fractionation/instrumentation/*methods / Glutathione/*blood/chemistry / Homocysteine/*blood/chemistry / Tauopathies/*blood/diagnosis/genetics/pathology</t>
  </si>
  <si>
    <t>*APP/PS1 mice / *Alzheimer's disease / *Neuroinflammation / *Palm(11)-PrRP31 / *Tau phosphorylation / *beta-amyloid plaques / Alzheimer Disease/*drug therapy/metabolism/pathology / Amyloidosis/*drug therapy/metabolism/pathology / Liraglutide/*pharmacology / Neuroprotective Agents/*pharmacology / Plaque, Amyloid/*drug therapy/metabolism/pathology / Prolactin-Releasing Hormone/*analogs &amp; derivatives</t>
  </si>
  <si>
    <t>*Aggregation / *Antibody / *Inhibition / *Phosphorylation / *Seeding / *Tau / Alzheimer Disease/*metabolism / Brain/*metabolism / Protein Aggregation, Pathological/*metabolism / Serine/*metabolism / tau Proteins/immunology/*metabolism</t>
  </si>
  <si>
    <t>*Alzheimer's disease / *Amyloidogenesis / *Microglial activation / *NLRP3 inflammasome / *Neuroinflammation / *Tau hyperphosphorylation / Amyloidosis/*metabolism/prevention &amp; control / Microglia/*metabolism / NLR Family, Pyrin Domain-Containing 3 Protein/administration &amp; dosage/*metabolism / Neural Stem Cells/drug effects/*metabolism / Neuroprotection/drug effects/*physiology / tau Proteins/antagonists &amp; inhibitors/*metabolism</t>
  </si>
  <si>
    <t>Dementia/*drug therapy/*etiology/metabolism/pathology / Emodin/*pharmacology / Hyperhomocysteinemia/*complications/*drug therapy/metabolism/pathology / Nootropic Agents/*pharmacology</t>
  </si>
  <si>
    <t>Alzheimer Disease/*diagnostic imaging/metabolism / *Amyloid beta-Peptides/metabolism / Brain/*diagnostic imaging/metabolism / Narcolepsy/*diagnostic imaging/metabolism / Plaque, Amyloid/*diagnostic imaging/metabolism / Positron-Emission Tomography/*methods</t>
  </si>
  <si>
    <t>*clinical neurology / *neuropathology / *neuropsychology / *semantic dementia / *supranuclear palsy / Frontotemporal Dementia/complications/diagnostic imaging/metabolism/*physiopathology / Supranuclear Palsy, Progressive/complications/diagnostic imaging/metabolism/*physiopathology</t>
  </si>
  <si>
    <t>*Breast cancer / *Co-amplication / *FISH / *Gene amplification / *MLPA / Biomarkers, Tumor/*genetics / Breast Neoplasms/*genetics/pathology / *Gene Amplification</t>
  </si>
  <si>
    <t>*Autophagy / *Frontotemporal dementia / *Genetics / *Lysosomes / *Neurodegeneration / *Neuronal ceroid lipofuscinosis</t>
  </si>
  <si>
    <t>Alzheimer Disease/*drug therapy/genetics/*virology / Anti-Inflammatory Agents/*therapeutic use / Antiviral Agents/*therapeutic use / Virus Diseases/*metabolism/pathology</t>
  </si>
  <si>
    <t>*Beta amyloid / *Electroencephalography / *Phosphorylated tau / *Rapid eye movement / *Theta waves / *Water maze / Amyloid beta-Peptides/administration &amp; dosage/*metabolism / Brain/*physiopathology / *Electroencephalography / Peptide Fragments/administration &amp; dosage/*metabolism / tau Proteins/administration &amp; dosage/genetics/*metabolism</t>
  </si>
  <si>
    <t>Fast Foods/*adverse effects / *Feeding Behavior / Obesity/*etiology</t>
  </si>
  <si>
    <t>*H1/H2 haplotype / *MAPT / *Parkinson's disease / *Risk factor / *Tau / Genetic Predisposition to Disease/*genetics / Indians, North American/*genetics / Parkinson Disease/*genetics / tau Proteins/*genetics</t>
  </si>
  <si>
    <t>Aluminum Chloride/*toxicity / Alzheimer Disease/drug therapy/*metabolism / Apoptosis/*drug effects / Glycogen Synthase Kinase 3 beta/*metabolism / Oxidative Stress/*drug effects / Pentacyclic Triterpenes/*administration &amp; dosage / Proto-Oncogene Proteins c-akt/*metabolism / tau Proteins/*metabolism</t>
  </si>
  <si>
    <t>Cerebral Cortex/*diagnostic imaging / Creutzfeldt-Jakob Syndrome/diagnosis/*diagnostic imaging</t>
  </si>
  <si>
    <t>*Alzheimer disease / *SQSTM1 / *mice / *selective autophagy / *tauopathy</t>
  </si>
  <si>
    <t>Alzheimer Disease/etiology/metabolism/pathology/*therapy / Folic Acid/*therapeutic use / Hyperhomocysteinemia/complications/metabolism/pathology/*therapy / Retina/metabolism/*pathology / Vitamin B 12/*therapeutic use</t>
  </si>
  <si>
    <t>Nanoparticles/*chemistry / Neurons/cytology/*drug effects / Reactive Oxygen Species/*agonists / Silicon Dioxide/chemistry/*pharmacology / tau Proteins/chemistry/*drug effects/metabolism</t>
  </si>
  <si>
    <t>*Autophagy in PD retina / *Human A53T mutated alpha-synuclein / *Microglial activation in retina / *Misfolded alpha-synuclein / *Muller glial activation / *Photoreceptor cell loss / *Raman Spectroscopy / *Retina in Parkinson's Disease / *Tau in retina / *Autophagy / Encephalitis/complications/*metabolism / Parkinson Disease/complications/*metabolism/*pathology / Retina/*metabolism/pathology / alpha-Synuclein/*metabolism / tau Proteins/*metabolism</t>
  </si>
  <si>
    <t>*adverse drug reactions / *elderly / *neurodegeneration / *pharmacoepidemiology / Alzheimer Disease/*prevention &amp; control / Cholinergic Antagonists/administration &amp; dosage/*adverse effects / Cognitive Dysfunction/chemically induced/*diagnosis</t>
  </si>
  <si>
    <t>*MAPT-AS1 / *breast cancer / *cancer du sein / *long ARN non codant / *long non-coding RNA / *patient survival / *survie des patientes / *Breast Neoplasms/metabolism/mortality/pathology / *Gene Expression Regulation, Neoplastic / RNA, Long Noncoding/*biosynthesis / RNA, Neoplasm/*biosynthesis</t>
  </si>
  <si>
    <t>AMP-Activated Protein Kinases/*metabolism / Alzheimer Disease/complications/*metabolism/*prevention &amp; control / Diabetes Mellitus, Type 2/complications/*metabolism / Hippocampus/drug effects/*metabolism/pathology / Sirolimus/*administration &amp; dosage / TOR Serine-Threonine Kinases/*metabolism</t>
  </si>
  <si>
    <t>Acetylcholinesterase/*metabolism / Cyclooctanes/*administration &amp; dosage / Hippocampus/*drug effects/metabolism / Maze Learning/*drug effects / Neuroprotective Agents/*administration &amp; dosage / Peroxisome Proliferator-Activated Receptor Gamma Coactivator 1-alpha/*metabolism / Polycyclic Compounds/*administration &amp; dosage / Sirtuin 1/*metabolism / tau Proteins/*metabolism</t>
  </si>
  <si>
    <t>*chemogenomics systems pharmacology / *drug target / *secondary injury / *transcriptional profile / *traumatic brain injury</t>
  </si>
  <si>
    <t>*Cognition disorders / *Frontotemporal dementia / *Frontotemporal lobar degeneration / *MAPT protein / *Neurodegenerative hereditary disease / *Tauopathy</t>
  </si>
  <si>
    <t>Dementia/*genetics / *Evolution, Molecular / *Gene Regulatory Networks / Neurodegenerative Diseases/*genetics</t>
  </si>
  <si>
    <t>Brain/diagnostic imaging/*pathology / *Endophenotypes / Frontotemporal Dementia/*diagnostic imaging/genetics/pathology / *Multimodal Imaging</t>
  </si>
  <si>
    <t>*Aging / *Alzheimer's disease / *Amyloid beta / *Cognitive dysfunction / *Neurodegeneration / *Tau acetylation / *Tau hyperphosphorylation / *Tauopathy / Aging/*metabolism/pathology / Brain/*metabolism/pathology / *Protein Processing, Post-Translational / Tauopathies/*metabolism/pathology / tau Proteins/*metabolism</t>
  </si>
  <si>
    <t>tau Proteins/*chemistry/genetics/*metabolism</t>
  </si>
  <si>
    <t>*Diabetic central neuropathy / *Diabetic peripheral neuropathy / *Glycemic variability / Blood Glucose/*metabolism / Diabetic Neuropathies/*etiology</t>
  </si>
  <si>
    <t>*Actin / *Glioblastoma / *Microtubule-associated protein Tau / *Motility / *Rho-GTPase signaling pathway / *Tubulin</t>
  </si>
  <si>
    <t>*Alzheimer's disease / *MAPT / *Tau / *frontotemporal dementia / *human neurons / *iPSC / *microtubule dynamics / *nuclear membrane / *nucleocytoplasmic transport</t>
  </si>
  <si>
    <t>Alzheimer Disease/*diagnostic imaging/metabolism/physiopathology/psychology / Cerebral Cortex/*diagnostic imaging/metabolism/pathology / *Cognition / Cognitive Dysfunction/*diagnostic imaging/metabolism/physiopathology/psychology</t>
  </si>
  <si>
    <t>Chronic Traumatic Encephalopathy/*metabolism/pathology / tau Proteins/*chemistry/metabolism</t>
  </si>
  <si>
    <t>Alzheimer Disease/*metabolism / Glycosaminoglycans/*metabolism / tau Proteins/*physiology</t>
  </si>
  <si>
    <t>*Colorectal cancer / *DNA methylation / *Epigenetics / *MicroRNA / Colorectal Neoplasms/*genetics/*pathology / *DNA Methylation / *Epigenesis, Genetic / Liver Neoplasms/*genetics/*secondary / MicroRNAs/*genetics</t>
  </si>
  <si>
    <t>*C9orf72 / *GRN / *Genetics / *Primary progressive aphasia / *TARDBP</t>
  </si>
  <si>
    <t>Aging/*metabolism / Alzheimer Disease/*diagnostic imaging/metabolism/pathology / Cerebral Cortex/*diagnostic imaging/pathology / tau Proteins/*metabolism</t>
  </si>
  <si>
    <t>*Continuous Positive Airway Pressure / Sleep Apnea, Obstructive/cerebrospinal fluid/*therapy / *Sleep, Slow-Wave</t>
  </si>
  <si>
    <t>*Alzheimer's disease / *TMT / *biomarker / *biomedical applications / *cerebrospinal fluid / *mass spectrometry / *parallel reaction monitoring / *proteome</t>
  </si>
  <si>
    <t>Amyloid beta-Peptides/*metabolism / Brain/diagnostic imaging/*metabolism / Cardiovascular Diseases/*epidemiology / tau Proteins/*metabolism</t>
  </si>
  <si>
    <t>Microtubules/*metabolism / tau Proteins/*genetics/*metabolism</t>
  </si>
  <si>
    <t>Carcinoma, Ovarian Epithelial/*genetics / *DNA Methylation / European Continental Ancestry Group/*genetics / Ovarian Neoplasms/*genetics</t>
  </si>
  <si>
    <t>Athletic Injuries/*genetics / Brain Concussion/*genetics / Football/*injuries / *Polymorphism, Single Nucleotide / tau Proteins/*genetics</t>
  </si>
  <si>
    <t>* MAPT / * PSEN1 / * PSEN2 / * TBK1 / *Alzheimer's disease / *frontotemporal dementia / *gene mutation / Alzheimer Disease/*genetics / Amyloid beta-Protein Precursor/*genetics / Asian Continental Ancestry Group/*genetics / *Mutation / Presenilin-1/*genetics / Presenilin-2/*genetics / tau Proteins/*genetics</t>
  </si>
  <si>
    <t>Alzheimer Disease/metabolism/*pathology/psychology / Brain/metabolism/*pathology / Lewy Body Disease/metabolism/*pathology/psychology / Parkinson Disease/metabolism/*pathology/psychology</t>
  </si>
  <si>
    <t>Parkinson Disease/genetics/*metabolism/*physiopathology</t>
  </si>
  <si>
    <t>*Alzheimer's disease / *Lewy body dementia / *common variants / *early onset dementia / *frontotemporal dementia / *next generation sequencing / *rare mutations</t>
  </si>
  <si>
    <t>*Brain bank / *Genotype-phenotype / *NeuroChip / *Neurodegeneration / *Genetic Association Studies / High-Throughput Screening Assays/*methods / *Mutation / Neurodegenerative Diseases/*diagnosis/*genetics</t>
  </si>
  <si>
    <t>*C9orf72 / *Frontotemporal dementia / *GRN / *Greece / Frontotemporal Dementia/*genetics / Genetic Predisposition to Disease/*genetics / Mutation/*genetics</t>
  </si>
  <si>
    <t>*MAPT / *N279K mutation / *frontotemporal dementia / *tau PET / Frontotemporal Dementia/diagnostic imaging/*genetics/metabolism / *Mutation / Parkinsonian Disorders/diagnostic imaging/*genetics/metabolism / tau Proteins/genetics/*metabolism</t>
  </si>
  <si>
    <t>Hypoxia, Brain/blood/*diagnosis/etiology/mortality / Out-of-Hospital Cardiac Arrest/blood/complications/*diagnosis/mortality / Peptide Fragments/*blood / tau Proteins/*blood</t>
  </si>
  <si>
    <t>*Asymptomatic / *Diffusion tensor image / *Frontotemporal dementia / *Longitudinal / *MAPT</t>
  </si>
  <si>
    <t>*3D culture / *Tau / *iPSC-derived neurons</t>
  </si>
  <si>
    <t>*Glucomoringin isothiocyanate / *Neuroblastoma / *Neurodegeneration / *Neuroprotection / *SH-SY5Y differentiation / *Signalling pathways</t>
  </si>
  <si>
    <t>*Alternative Splicing / Oligonucleotides, Antisense/*genetics / Peptide Nucleic Acids/*genetics / tau Proteins/*genetics</t>
  </si>
  <si>
    <t>*C9orf72 / *Frontotemporal dementia / *MAPT / *Pick's disease / *Primary progressive aphasia / *Progranulin</t>
  </si>
  <si>
    <t>*Aging / *Amyloid beta / *Ethanol / *GSK / *Immunohistochemistry / *Morris Water Maze / *Prepulse inhibition / *Self-administration / *Tau pathology / *Transgenic mouse model</t>
  </si>
  <si>
    <t>Frontotemporal Dementia/*genetics / *Mutation, Missense</t>
  </si>
  <si>
    <t>Blood-Brain Barrier/*pathology / Brain Injuries, Traumatic/*diagnosis/metabolism / Saliva/*metabolism / tau Proteins/*metabolism</t>
  </si>
  <si>
    <t>Brain/*diagnostic imaging/*metabolism / *Cognition/physiology / *Positron-Emission Tomography / tau Proteins/*metabolism</t>
  </si>
  <si>
    <t>Alzheimer Disease/*diagnosis / Coordination Complexes/chemical synthesis/*chemistry/metabolism / Fluorescent Dyes/chemical synthesis/*chemistry/metabolism / Organotechnetium Compounds/chemical synthesis/*chemistry/metabolism / Quinoxalines/chemical synthesis/*chemistry/metabolism / tau Proteins/*metabolism</t>
  </si>
  <si>
    <t>Adaptor Proteins, Signal Transducing/*metabolism / Alzheimer Disease/genetics/*metabolism/pathology / Hippocampus/*metabolism/pathology / Protein Aggregation, Pathological/*metabolism/pathology / Pyramidal Cells/*metabolism/pathology</t>
  </si>
  <si>
    <t>*Alzheimer's disease / *amyloid beta / *mitochondria and reactive oxygen species / *phosphorylated tau / Alzheimer Disease/metabolism/*pathology / Amyloid beta-Peptides/*metabolism / Mitochondria/*metabolism / Neurons/*metabolism / tau Proteins/*metabolism</t>
  </si>
  <si>
    <t>Brain/*diagnostic imaging / Plaque, Amyloid/*diagnostic imaging/*psychology</t>
  </si>
  <si>
    <t>*Disease Models, Animal / Fibroblast Growth Factors/*genetics / *Mice / Prosencephalon/*metabolism/pathology / Protein Aggregation, Pathological/*genetics/metabolism/pathology / Tauopathies/*genetics/metabolism/pathology / tau Proteins/*genetics</t>
  </si>
  <si>
    <t>Protein Aggregation, Pathological/*genetics/metabolism / Tauopathies/*genetics / tau Proteins/*genetics/metabolism/ultrastructure</t>
  </si>
  <si>
    <t>Alzheimer Disease/cerebrospinal fluid/genetics/physiopathology/*psychology / *Body Composition / *Cognition / Cognitive Dysfunction/cerebrospinal fluid/genetics/physiopathology/*psychology / Malnutrition/*physiopathology / *Nutritional Status</t>
  </si>
  <si>
    <t>Frontotemporal Dementia/*diagnosis/*genetics/metabolism / Genetic Predisposition to Disease/*genetics / Mutation/*genetics</t>
  </si>
  <si>
    <t>*copy number variation / *genome-wide association study / *progressive supranuclear palsy</t>
  </si>
  <si>
    <t>Frontotemporal Lobar Degeneration/*epidemiology/genetics/pathology/physiopathology / Lewy Body Disease/*epidemiology/genetics/pathology/physiopathology / Multiple System Atrophy/genetics/pathology/*physiopathology</t>
  </si>
  <si>
    <t>*Adherence / *Intervention / *Multidomain / *Prevention / *Trial</t>
  </si>
  <si>
    <t>Oxygen/*metabolism / *Photochemical Processes / tau Proteins/*antagonists &amp; inhibitors/*biosynthesis</t>
  </si>
  <si>
    <t>Alzheimer Disease/*genetics / *Epigenesis, Genetic / Neurons/*metabolism / tau Proteins/*genetics</t>
  </si>
  <si>
    <t>Brain/*diagnostic imaging / Cognitive Dysfunction/cerebrospinal fluid/*diagnostic imaging/epidemiology / Dementia/*epidemiology / Plaque, Amyloid/*diagnostic imaging</t>
  </si>
  <si>
    <t>Amyloid beta-Peptides/*cerebrospinal fluid / *Athletes / Brain Concussion/*cerebrospinal fluid/diagnostic imaging/psychology / *Cognition / Peptide Fragments/*cerebrospinal fluid / White Matter/*diagnostic imaging / tau Proteins/*cerebrospinal fluid</t>
  </si>
  <si>
    <t>*Genetic risk factors / *LRRK2 / *MAPT / *PARK10 / *Parkinson's disease / *SNCA / *Genetic Predisposition to Disease / Leucine-Rich Repeat Serine-Threonine Protein Kinase-2/*genetics / Parkinson Disease/*genetics / alpha-Synuclein/*genetics / tau Proteins/*genetics</t>
  </si>
  <si>
    <t>*LRRK2 / *Parkinson's disease / *alpha-synuclein / *neurodegeneration / *tau / Leucine-Rich Repeat Serine-Threonine Protein Kinase-2/*metabolism / alpha-Synuclein/*metabolism / tau Proteins/*metabolism</t>
  </si>
  <si>
    <t>*ALS / *C9ORF72 / *Drosophila / *G(4)C(2) repeat expansion / *Tau</t>
  </si>
  <si>
    <t>*amyloid / *csf biochemistry / *dementia / *neurodegeneration / *neuropathology / Alzheimer Disease/*cerebrospinal fluid/diagnosis / Amyloid beta-Peptides/*cerebrospinal fluid / Drainage/instrumentation/*methods / Hydrocephalus, Normal Pressure/*cerebrospinal fluid/diagnosis / Peptide Fragments/*cerebrospinal fluid / Specimen Handling/instrumentation/*methods / tau Proteins/*cerebrospinal fluid</t>
  </si>
  <si>
    <t>*CSF / *DLB / *GBA / *alpha-synuclein</t>
  </si>
  <si>
    <t>*neurodegenerative disease / *non-canonical amino acid labelling / *protein synthesis / *ribosomal proteins / *tauopathy / Amino Acids/*metabolism / Frontotemporal Dementia/*genetics/metabolism / Proteomics/*methods / Ribosomal Proteins/*metabolism / tau Proteins/*genetics/metabolism</t>
  </si>
  <si>
    <t>Cognitive Dysfunction/*diagnostic imaging/*psychology / *Cognitive Reserve / Entorhinal Cortex/*diagnostic imaging/metabolism / Frontal Lobe/*diagnostic imaging / *Memory, Episodic / Neural Pathways/*diagnostic imaging / tau Proteins/*metabolism</t>
  </si>
  <si>
    <t>Alzheimer Disease/*genetics/pathology / NIMA-Interacting Peptidylprolyl Isomerase/*genetics/metabolism / Protein Aggregation, Pathological/*genetics/pathology / tau Proteins/*metabolism</t>
  </si>
  <si>
    <t>*Lewy body disease / *MAPT / *genetics / *haplotype / *neuropathology</t>
  </si>
  <si>
    <t>*APOE / *Alzheimer's disease / *MAPT / *Neurodegenerative disease</t>
  </si>
  <si>
    <t>*Body Weight / Cognition/*physiology / Cognitive Dysfunction/*physiopathology / Hippocampus/diagnostic imaging/*pathology</t>
  </si>
  <si>
    <t>Alzheimer Disease/*drug therapy/genetics/metabolism/physiopathology / Antioxidants/*pharmacology / Ascorbic Acid/*pharmacology / Brain/*drug effects/metabolism/physiopathology / Cerebrovascular Disorders/*drug therapy/genetics/metabolism/physiopathology / Cystine/*pharmacology / Glutamine/*pharmacology / Neurovascular Coupling/*drug effects / alpha-Synuclein/*metabolism / tau Proteins/*metabolism</t>
  </si>
  <si>
    <t>Cerebral Cortex/metabolism/*pathology / *Diet, High-Fat / *Fermented Foods and Beverages / Hippocampus/metabolism/*pathology / Inflammation/etiology/metabolism/pathology/*prevention &amp; control / *Nerve Degeneration / Neurodegenerative Diseases/etiology/metabolism/pathology/*prevention &amp; control / *Soy Foods</t>
  </si>
  <si>
    <t>Methylphenidate/*adverse effects/pharmacology / Minocycline/*pharmacology / Mitochondria/*drug effects/metabolism / Neurons/*drug effects/metabolism / Neuroprotective Agents/*pharmacology / *Signal Transduction / tau Proteins/*chemistry/metabolism</t>
  </si>
  <si>
    <t>*Amyloid / *Abeta / *Fibrillation / *Neurodegenerative disease / *Prion protein / *Purification / *Recombinant / *Tau / Amyloid beta-Peptides/chemistry/*isolation &amp; purification / Neurodegenerative Diseases/*metabolism / Prion Proteins/chemistry/*isolation &amp; purification / tau Proteins/chemistry/*isolation &amp; purification</t>
  </si>
  <si>
    <t>*Alzheimer disease (AD) / *Calreticulin / *Caspase / *Cathepsin / *Frontotemporal dementia (FTD) / *Insulin-signaling / *Necrosis / *Tau pathology / Caenorhabditis elegans Proteins/*biosynthesis/genetics / Calcium Signaling/*physiology / Glutamic Acid/genetics/*metabolism / Nerve Degeneration/genetics/*metabolism/pathology / Tauopathies/genetics/*metabolism/pathology / tau Proteins/*biosynthesis/genetics</t>
  </si>
  <si>
    <t>*Genetic frontotemporal dementia / *hippocampal subfields / *magnetic resonance imaging / *volumetry / C9orf72 Protein/*genetics / Frontotemporal Dementia/complications/*diagnostic imaging/*genetics / Hippocampus/*diagnostic imaging / Progranulins/*genetics / tau Proteins/*genetics</t>
  </si>
  <si>
    <t>*AFM / *Alzheimer's disease / *FTDP-17 / *Oligomer / *Tau / Chromosomes, Human, Pair 17/*genetics / Frontotemporal Dementia/*genetics/*metabolism / Parkinsonian Disorders/*genetics/*metabolism / tau Proteins/genetics/*metabolism</t>
  </si>
  <si>
    <t>*GBA / *LRRK2 / *MAPT / *PARK2 / *PINK1 / *Genetic Predisposition to Disease / Parkinson Disease/*genetics</t>
  </si>
  <si>
    <t>*Alzheimer's disease / *Apoptosis / *NM23-H1 / *SET / *Tau / *p53 / *Active Transport, Cell Nucleus / Alzheimer Disease/*metabolism / *Apoptosis / Carrier Proteins/*metabolism / Histone Chaperones/*metabolism / NM23 Nucleoside Diphosphate Kinases/*metabolism / Nuclear Proteins/*metabolism / Transcription Factors/*metabolism / Tumor Suppressor Protein p53/*metabolism</t>
  </si>
  <si>
    <t>*Aggregation intermediates / *Centrifugation / *Dimer / *SDS-PAGE / *TBS extraction / *Tau / Brain/*metabolism / Tauopathies/*genetics/metabolism / tau Proteins/*chemistry/genetics/*isolation &amp; purification</t>
  </si>
  <si>
    <t>*Alzheimer's disease / *Antibodies / *Drug development / *Human cell culture / *Immunotherapy / *Live imaging / *Neurodegeneration / *Protein-protein interaction / *Subcellular localization/compartments / *Tau protein / *Tauopathy / Antibodies, Monoclonal, Humanized/*metabolism / Neurons/*cytology/metabolism / tau Proteins/*metabolism</t>
  </si>
  <si>
    <t>*ANS fluorescence / *Alzheimer's disease / *Atomic force microscopy / *Calcium imaging / *Dendritic spines / *Dynamic light scattering / *Oligomers / *ROS imaging / *Tau / *Tauopathies / Alzheimer Disease/*metabolism / tau Proteins/*chemistry/*isolation &amp; purification</t>
  </si>
  <si>
    <t>*Alzheimer's disease / *Biomarker / *Cerebrospinal fluid / *Multiplexed detection / *Nanosensors / Aluminum Oxide/*chemistry / Alzheimer Disease/*cerebrospinal fluid/*diagnosis / Amyloid beta-Peptides/*cerebrospinal fluid / Biomarkers/*cerebrospinal fluid / tau Proteins/*cerebrospinal fluid</t>
  </si>
  <si>
    <t>*2-hydroxypropyl-beta-cyclodextrin / *ATG4B / *Alzheimer disease / *SNARE proteins / *autophagy / *glutathione / *oxidative stress / Amyloid beta-Peptides/*metabolism / *Autophagy/drug effects / Cholesterol/*adverse effects</t>
  </si>
  <si>
    <t>*High-fat diet / *Hyperglycemic diet / *Neuronal impairment / *Nutrition / *Obesity / *Phosphoproteomics / Brain/*metabolism / Obesity/*etiology/metabolism / Phosphoproteins/genetics/*metabolism</t>
  </si>
  <si>
    <t>Frontotemporal Dementia/*diagnosis/genetics</t>
  </si>
  <si>
    <t>*Causal genes / *Clinical diagnosis / *Early-onset dementia / *Genetic variants / *Neurodegeneration / *Pathogenic mutations / Dementia/*diagnosis/*genetics</t>
  </si>
  <si>
    <t>*A152T / *Alzheimer's disease / *Biomarker / *Brain rhythms / *EEG / *Epilepsy / *Levetiracetam / *Network dysfunction / *Oscillations / *Spectrum / *Tau / Brain/*metabolism/pathology / Delta Rhythm/*physiology / Neurons/*metabolism/pathology / Theta Rhythm/*physiology / tau Proteins/*metabolism</t>
  </si>
  <si>
    <t>Dopamine Plasma Membrane Transport Proteins/*metabolism / Motor Activity/*genetics/*physiology / *Mutation / Parkinson Disease/*diagnosis/*genetics / tau Proteins/*genetics</t>
  </si>
  <si>
    <t>*APOE / *Alzheimer's disease / *Abeta / *Abeta uptake / *CRISPR/Cas9 / *cerebral organoids / *cholesterol / *early endosomes / *iPSC / *immune response / Alzheimer Disease/*genetics/metabolism / Amyloid beta-Peptides/*metabolism / Apolipoprotein E4/*genetics/metabolism / Induced Pluripotent Stem Cells/*metabolism / Neuroglia/*metabolism / Neurons/*metabolism / Peptide Fragments/*metabolism / tau Proteins/*metabolism</t>
  </si>
  <si>
    <t>*Frontotemporal dementia / *MRI / *Thalamus / Aphasia, Primary Progressive/*diagnostic imaging/genetics/pathology / Atrophy/*diagnostic imaging/genetics/pathology / C9orf72 Protein/*genetics / Frontotemporal Dementia/*diagnostic imaging/genetics/pathology / Thalamus/*diagnostic imaging/pathology</t>
  </si>
  <si>
    <t>*Alu / *Alzheimer's disease / *ERV / *LINE1 / *MAPT / *RNA sequencing / *chromatin / *genomic instability / *neurodegeneration / *retrotransposon / Alzheimer Disease/*genetics / DNA Transposable Elements/*genetics / tau Proteins/*metabolism</t>
  </si>
  <si>
    <t>*Alzheimer's disease / *CAIDE / *MAPT study / *cognitive decline / *cognitive functions / *multi-domain intervention / *n-3 PUFA / *neuropsychological tests / *omega-3 / *prevention / Cognition/*drug effects / Dementia/*physiopathology/*prevention &amp; control / Fatty Acids, Omega-3/*administration &amp; dosage / *Psychiatric Status Rating Scales</t>
  </si>
  <si>
    <t>*affinity / *anti-PTM antibody / *antibody / *antibody specificity / *immunochemistry / *neurodegeneration / *phospho-specific / *post-translational modification / *protein phosphorylation / *tau protein (tau) / Directed Molecular Evolution/*methods / Phosphothreonine/*chemistry/metabolism / *Protein Processing, Post-Translational / Single-Chain Antibodies/biosynthesis/*chemistry / tau Proteins/*chemistry/genetics/immunology/metabolism</t>
  </si>
  <si>
    <t>Alzheimer Disease/*genetics / Dementia/*genetics / Frontotemporal Dementia/*genetics / *Whole Exome Sequencing</t>
  </si>
  <si>
    <t>*Alzheimer's disease / *Amyloid-beta / *Neuronal cell cycle re-entry / *Spatial memory / *Tau / *alpha-Synuclein / Alzheimer Disease/*metabolism/*pathology/psychology / Neurons/*pathology / alpha-Synuclein/*genetics</t>
  </si>
  <si>
    <t>*axonal transport / *neurodegeneration / *oligomers / *synucleinopathies / *alpha-synuclein / *Axonal Transport / Axons/*metabolism/pathology / Induced Pluripotent Stem Cells/*metabolism/pathology / *Models, Biological / Neurodegenerative Diseases/genetics/*metabolism/pathology / *Protein Multimerization</t>
  </si>
  <si>
    <t>*amyloid / *mitochondria / *mitophagy / *neurodegeneration / *tau proteins / *alpha-synuclein / Amyloid beta-Peptides/*metabolism / Mitochondria/metabolism/*physiology / Nerve Tissue Proteins/*metabolism / Neurodegenerative Diseases/*metabolism/physiopathology / alpha-Synuclein/*metabolism / tau Proteins/*metabolism</t>
  </si>
  <si>
    <t>Dual-Specificity Phosphatases/*genetics / Genetic Predisposition to Disease/*genetics / Mitogen-Activated Protein Kinase Phosphatases/*genetics / Organic Anion Transporters/*genetics / Supranuclear Palsy, Progressive/*genetics</t>
  </si>
  <si>
    <t>*Alzheimer's disease / *Insulin signalling pathway / *Methamphetamine / *Neurodegenerative damage / *Tau / Central Nervous System Stimulants/*toxicity / Insulin/*metabolism / Methamphetamine/*toxicity / Neurons/*drug effects/metabolism/pathology / Signal Transduction/*drug effects / tau Proteins/*metabolism</t>
  </si>
  <si>
    <t>Aging/*metabolism/pathology / Amyloidosis/*drug therapy/metabolism/pathology / Muscular Atrophy/*drug therapy/metabolism/pathology / *Pharmaceutical Preparations / Skin Aging/*drug effects / *Water</t>
  </si>
  <si>
    <t>Amyloid beta-Peptides/*chemistry/metabolism / Glycosaminoglycans/*chemistry/metabolism / Heparan Sulfate Proteoglycans/*metabolism / Neurodegenerative Diseases/metabolism/*pathology / Sulfur/*metabolism / alpha-Synuclein/*metabolism / tau Proteins/*metabolism</t>
  </si>
  <si>
    <t>*Cognitive training / *Frailty / *Multidomain intervention / *Nutrition / *Older adults / *Physical activity / *Exercise / *Frail Elderly / Frailty/*epidemiology/*prevention &amp; control / *Life Style / *Nutrition Assessment</t>
  </si>
  <si>
    <t>*MAPT mutation / *Speech apraxia / *corticobasal syndrome / *language disorders / *parkinsonism / *tauopathies / Apraxias/*diagnosis/etiology/genetics / Parkinsonian Disorders/complications/*diagnosis/genetics / Speech Disorders/*diagnosis/etiology/genetics / Tauopathies/complications/*diagnosis/genetics / tau Proteins/*genetics</t>
  </si>
  <si>
    <t>Alzheimer Disease/*metabolism / TOR Serine-Threonine Kinases/*metabolism</t>
  </si>
  <si>
    <t>*CT/PET / *MRI / *SVD / *cerebral small vessel disease / *neuroimaging / *vascular cognitive impairment / *vascular dementia / Cerebral Small Vessel Diseases/*diagnostic imaging/physiopathology/psychology / Functional Neuroimaging/*methods / Positron-Emission Tomography/*methods</t>
  </si>
  <si>
    <t>*Alzheimer's disease / *Database / *Frontotemporal dementia / *Genetic variants / *In silico analysis / Alzheimer Disease/*genetics / Data Mining/*methods / Frontotemporal Dementia/*genetics / Mutation/*genetics / Progranulins/chemistry/*genetics</t>
  </si>
  <si>
    <t>Apraxias/cerebrospinal fluid/complications/*diagnosis / Cerebral Cortex/*diagnostic imaging/pathology / Cognitive Dysfunction/cerebrospinal fluid/complications/*diagnosis</t>
  </si>
  <si>
    <t>*Amyloid-beta / *CSF biomarkers / *Parkinson's Disease / *Progressive Supranuclear Palsy / Amyloid beta-Peptides/*cerebrospinal fluid / Peptide Fragments/*cerebrospinal fluid / Supranuclear Palsy, Progressive/*cerebrospinal fluid/diagnosis / tau Proteins/*cerebrospinal fluid/chemistry</t>
  </si>
  <si>
    <t>*Frontotemporal Dementia / *Tauopathies</t>
  </si>
  <si>
    <t>*Aging / *MAPT / *PARK2 / *PINK1 / *SNCA / *alpha-synuclein / *autophagy / *lewy body disease / *mitochondria / *mitophagy / *parkin / *parkinson disease / *phospho-ubiquitin / *tau / *ubiquitin / Aging/*metabolism / Biomarkers/*metabolism / Lewy Body Disease/*metabolism/*pathology / *Mitophagy / Ubiquitin/*metabolism</t>
  </si>
  <si>
    <t>*Tau / *binding site / *conformational ensemble / *drug design / *intrinsically disordered / *methylene blue / *modeling / *structure-based / Intrinsically Disordered Proteins/*metabolism / Methylene Blue/*metabolism / tau Proteins/chemistry/*metabolism/ultrastructure</t>
  </si>
  <si>
    <t>*Alzheimer's disease / *THY-Tau22 mice / *palm11-PrRP31 / *spatial memory / *synaptic plasticity / *tau hyperphosphorylation / Memory Disorders/*drug therapy/metabolism/pathology / Neuroprotective Agents/*pharmacology / Prolactin-Releasing Hormone/*analogs &amp; derivatives/pharmacology/therapeutic use / Tauopathies/*drug therapy/metabolism/pathology/psychology / tau Proteins/*metabolism</t>
  </si>
  <si>
    <t>*C. elegans / *Frontotemporal dementia / *Microtubule-associated protein tau / *Oligomers / *Proteotoxicity / *Tau / *Tauopathies / Caenorhabditis elegans Proteins/*biosynthesis/genetics / Nerve Degeneration/genetics/*metabolism/pathology / Protein Aggregates/*physiology / Tauopathies/genetics/*metabolism/pathology / tau Proteins/*biosynthesis/genetics</t>
  </si>
  <si>
    <t>*Alzheimer's disease / *Frontotemporal dementia / *Hippocampus / *MRI / *Memory / *Semantic variant of progressive primary aphasia / *TDP-43 / *Tau / Alzheimer Disease/cerebrospinal fluid/diagnostic imaging/*pathology / Aphasia, Primary Progressive/diagnostic imaging/*pathology / Hippocampus/diagnostic imaging/*pathology / TDP-43 Proteinopathies/metabolism/*pathology</t>
  </si>
  <si>
    <t>*Alzheimer's disease / *Immunotherapy / *Pick's disease / *Tauopathy / Alzheimer Disease/*drug therapy/genetics/pathology / DNA Repeat Expansion/*genetics / Pick Disease of the Brain/*drug therapy/genetics/pathology / Single-Chain Antibodies/*therapeutic use / tau Proteins/*genetics/*immunology/metabolism</t>
  </si>
  <si>
    <t>*RNA processing / *RNA-binding protein / *Tau protein (Tau) / *intrinsically disordered protein / *mass spectrometry (MS) / *neurodegeneration / *protein aggregation / *protein-protein interaction / *proteomics / *systems biology / Alzheimer Disease/metabolism/*pathology / Brain/metabolism/*pathology / Dipeptides/chemistry/*metabolism / *Protein Multimerization / RNA-Binding Proteins/chemistry/*metabolism / Ribonucleoprotein, U1 Small Nuclear/chemistry/*metabolism / tau Proteins/chemistry/*metabolism</t>
  </si>
  <si>
    <t>*Argyrophilic grain disease / *Corticobasal degeneration / *Corticobasal syndrome / *MAPT / *Progressive supranuclear palsy / *TDP-43 / Brain/*metabolism/pathology / DNA-Binding Proteins/*metabolism / Nerve Degeneration/*metabolism/pathology / Supranuclear Palsy, Progressive/*etiology/metabolism/pathology / Tauopathies/*complications/metabolism/pathology</t>
  </si>
  <si>
    <t>*Alzheimer's disease / *copper / *metals / *neurodegeneration / *phosphatase / *tau / Cognition/*drug effects / Organometallic Compounds/*pharmacology / Protein Phosphatase 2/*drug effects/metabolism / Spatial Memory/*drug effects / Tauopathies/*genetics/metabolism/psychology</t>
  </si>
  <si>
    <t>*Alzheimer's disease / *BMI1 / *GSK3b / *MAPT / *Tau / *amyloid / *dementia / *p53 / *polycomb / *sporadic / Alzheimer Disease/genetics/*pathology / *Models, Biological / Polycomb Repressive Complex 1/*deficiency/genetics/metabolism</t>
  </si>
  <si>
    <t>Cardiovascular Diseases/*etiology/metabolism / Kidney Failure, Chronic/complications/*metabolism/therapy / *Protein Carbamylation / Urea/*metabolism</t>
  </si>
  <si>
    <t>*Dual antiplatelet therapy / *Peripheral artery disease / Aspirin/*therapeutic use / Endovascular Procedures/*adverse effects / Peripheral Arterial Disease/*surgery / Platelet Aggregation Inhibitors/*therapeutic use / Postoperative Complications/*prevention &amp; control / Thrombosis/*prevention &amp; control</t>
  </si>
  <si>
    <t>Alzheimer Disease/cerebrospinal fluid/*genetics/pathology / Amyloid beta-Peptides/*cerebrospinal fluid / Apolipoproteins E/*genetics / Peptide Fragments/*cerebrospinal fluid / Plaque, Amyloid/cerebrospinal fluid/*genetics/pathology / tau Proteins/*cerebrospinal fluid</t>
  </si>
  <si>
    <t>*Alzheimer's disease / *asparagine endopeptidase / *ischemia / *tau / Brain Ischemia/*metabolism/pathology / Cysteine Endopeptidases/genetics/*metabolism / Lysosomes/*metabolism/pathology / tau Proteins/*metabolism</t>
  </si>
  <si>
    <t>*Alzheimer's disease (AD) / *Abeta / *Se-methylselenocysteine (SMC) / *extracellular signal-regulated kinase (ERK) / *metal homeostasis / *tau / Alzheimer Disease/drug therapy/*physiopathology / Brain/*drug effects/metabolism/pathology / Cognitive Dysfunction/*drug therapy / Selenocysteine/*analogs &amp; derivatives/pharmacology</t>
  </si>
  <si>
    <t>Cell Differentiation/drug effects/*physiology / Cell Nucleolus/drug effects/*metabolism / Neurons/*physiology / tau Proteins/*physiology</t>
  </si>
  <si>
    <t>*Alzheimer's disease / *AbetaPP / *DNMT3a / *MAPT / *SP1 / *lead / *miRNA / Amyloid beta-Protein Precursor/*genetics/*metabolism / Gene Expression Regulation, Developmental/*drug effects/genetics / Lead/metabolism/*toxicity / MicroRNAs/genetics/*metabolism / RNA, Messenger/*metabolism / tau Proteins/genetics/*metabolism</t>
  </si>
  <si>
    <t>*Microtubule associated protein tau (MAPT) / *Non motor subtypes / *Non motor symptoms / *Parkinson's disease / Parkinson Disease/*classification/*diagnosis/genetics/psychology</t>
  </si>
  <si>
    <t>*MAPT / *alternative splicing / *dementia / *gene therapy / *neurodegeneration / *tauopathy / Tauopathies/metabolism/*pathology / tau Proteins/genetics/*metabolism</t>
  </si>
  <si>
    <t>DNA/*genetics / Enhancer Elements, Genetic/*genetics / Gene Expression Regulation/*genetics / Hepatocyte Nuclear Factor 3-alpha/*metabolism / Inverted Repeat Sequences/*genetics</t>
  </si>
  <si>
    <t>Neurodegenerative Diseases/blood/genetics/*physiopathology / Parkinson Disease/blood/genetics/*physiopathology / REM Sleep Behavior Disorder/blood/genetics/*physiopathology</t>
  </si>
  <si>
    <t>Dyneins/*genetics/metabolism / Kinesin/*genetics/metabolism / Microtubules/*metabolism/ultrastructure / Neurons/*metabolism/ultrastructure / Tubulin/*genetics/metabolism / tau Proteins/*genetics/metabolism</t>
  </si>
  <si>
    <t>*Association / *Multiple system atrophy / *Single nucleotide polymorphism / Endothelin-1/*genetics / *Genome-Wide Association Study / Multiple System Atrophy/*genetics / Polymorphism, Single Nucleotide/*genetics / tau Proteins/*genetics</t>
  </si>
  <si>
    <t>Frontotemporal Dementia/*diagnosis/genetics/*psychology</t>
  </si>
  <si>
    <t>*Aphasia / *dementia / *neuroimaging / *positron emission tomography / Alzheimer Disease/*diagnostic imaging/metabolism / Brain/*diagnostic imaging/metabolism/pathology / *Carbolines / *Positron-Emission Tomography / *Radiopharmaceuticals / tau Proteins/*metabolism</t>
  </si>
  <si>
    <t>tau Proteins/genetics/*metabolism</t>
  </si>
  <si>
    <t>*Acetylcholine / *EEG / *ERPs / *associative learning / *rats / *scopolamine / *tau / *viral vector / Alzheimer Disease/diagnosis/pathology/*physiopathology / Association Learning/*physiology / Brain/pathology/*physiopathology / Conditioning, Eyelid/*physiology / *Evoked Potentials/physiology</t>
  </si>
  <si>
    <t>Alzheimer Disease/*drug therapy/metabolism/pathology / Amyloid beta-Peptides/*metabolism / Flavanones/*pharmacology / tau Proteins/*metabolism</t>
  </si>
  <si>
    <t>*Alzheimer's disease / *biomarkers / *inflammation / *pathology / Alzheimer Disease/*cerebrospinal fluid/genetics/*immunology/pathology / Amyloid beta-Peptides/*cerebrospinal fluid / Inflammation/*cerebrospinal fluid/genetics/*immunology / Peptide Fragments/*cerebrospinal fluid / tau Proteins/*cerebrospinal fluid</t>
  </si>
  <si>
    <t>Dementia/*diagnosis/metabolism</t>
  </si>
  <si>
    <t>Alzheimer Disease/*genetics / Amyotrophic Lateral Sclerosis/*genetics / Frontotemporal Dementia/*genetics / Parkinson Disease/*genetics / Supranuclear Palsy, Progressive/*genetics</t>
  </si>
  <si>
    <t>*Alzheimer's disease / *aggregation / *atomic force microscopy / *brain total lipid extract / *cation-selectivity / *human tau protein / Brain/*metabolism / Cell Membrane/*metabolism / Membrane Lipids/*metabolism / tau Proteins/chemistry/*metabolism</t>
  </si>
  <si>
    <t>Alzheimer Disease/*blood/cerebrospinal fluid / Biomarkers/*blood / Dementia/*blood / Peptide Fragments/*blood/cerebrospinal fluid / tau Proteins/*blood/cerebrospinal fluid</t>
  </si>
  <si>
    <t>*Genetic Predisposition to Disease / Neurodegenerative Diseases/*genetics / Receptors, CXCR4/*genetics/metabolism</t>
  </si>
  <si>
    <t>*Aggregation modulator / *Amyloid / *High-Throughput Screening / *PHF6 peptide / *Palmatine / *Tau protein / Berberine Alkaloids/*pharmacology / Peptide Fragments/chemistry/*drug effects / tau Proteins/chemistry/*drug effects</t>
  </si>
  <si>
    <t>*Alternative Splicing / Brain/*growth &amp; development/metabolism / Computational Biology/*methods / Neurodegenerative Diseases/etiology/*pathology / RNA Precursors/*genetics / tau Proteins/*genetics</t>
  </si>
  <si>
    <t>*Conformational dynamics / *Fibrillation / *Intact mass spectrometry / *Intrinsically disordered protein / *Limited proteolysis / *Tau / Intrinsically Disordered Proteins/*chemistry/genetics / *Protein Aggregates / *Protein Aggregation, Pathological / Solvents/*chemistry / tau Proteins/*chemistry/genetics</t>
  </si>
  <si>
    <t>*Parkinson's disease / *amyloid formation / *fluorescence spectroscopy / *intrinsically disordered proteins / *oligomers / Amyloid/chemistry/*metabolism / alpha-Synuclein/*chemistry/genetics/*metabolism / tau Proteins/*chemistry/*metabolism</t>
  </si>
  <si>
    <t>*Alzheimer's disease / *Apolipoprotein E / *C-reactive protein / *Cognition / *Inflammation / *beta-Amyloid / Alzheimer Disease/genetics/*physiopathology/*psychology / Amyloid beta-Peptides/*analysis / C-Reactive Protein/*analysis / Cerebral Cortex/*chemistry / Memory Disorders/*physiopathology</t>
  </si>
  <si>
    <t>Apoptosis/*drug effects / Central Nervous System Stimulants/*toxicity / Cyclin-Dependent Kinase 5/genetics/*metabolism / Endoplasmic Reticulum-Associated Degradation/*drug effects / Hippocampus/*drug effects/enzymology/pathology / Methamphetamine/*toxicity / Neurons/*drug effects/enzymology/pathology / tau Proteins/*metabolism</t>
  </si>
  <si>
    <t>Microtubules/*chemistry / *Models, Chemical / tau Proteins/*chemistry/classification</t>
  </si>
  <si>
    <t>Brain/*diagnostic imaging/metabolism / Cerebral Small Vessel Diseases/*diagnostic imaging/metabolism / Cognitive Dysfunction/*diagnostic imaging/metabolism / Dementia, Vascular/*diagnostic imaging / tau Proteins/*metabolism</t>
  </si>
  <si>
    <t>Frontotemporal Lobar Degeneration/*genetics / Neoplasms/epidemiology/*genetics / tau Proteins/*genetics</t>
  </si>
  <si>
    <t>*Frontotemporal dementia / *Genetics / *MRI / *Visual rating / Brain/diagnostic imaging/*pathology / Frontotemporal Dementia/*complications/diagnostic imaging/*genetics / tau Proteins/*genetics</t>
  </si>
  <si>
    <t>*Tau isoforms / *Tau protein / *molecular conformers / *ordered assembly / Neurodegenerative Diseases/genetics/*metabolism/pathology / Protein Aggregates/*physiology / tau Proteins/chemistry/genetics/*metabolism</t>
  </si>
  <si>
    <t>*Alzheimer's disease / *Antibody / *Mild cognitive impairment / *Post-translational modification / *Sex / *Tau protein / Alzheimer Disease/blood/cerebrospinal fluid/*immunology / Autoantibodies/*analysis/blood/cerebrospinal fluid / *Sex Characteristics / tau Proteins/chemistry/*immunology</t>
  </si>
  <si>
    <t>Dementia/*metabolism/pathology / Epilepsy/*metabolism/pathology</t>
  </si>
  <si>
    <t>Glycogen Synthase Kinase 3 beta/*antagonists &amp; inhibitors/chemistry/metabolism / Indoles/chemical synthesis/chemistry/*pharmacology / Maleimides/chemical synthesis/chemistry/*pharmacology / Protein Kinase Inhibitors/chemical synthesis/chemistry/*pharmacology</t>
  </si>
  <si>
    <t>*Amyotrophic Lateral Sclerosis / *Frontotemporal Lobar Degeneration / *Pick Disease of the Brain</t>
  </si>
  <si>
    <t>*MAPT / *Parkinson's disease / *REM sleep behavior disorder / *genetics / *Genetic Predisposition to Disease / Parkinson Disease/*genetics / Polymorphism, Single Nucleotide/*genetics / REM Sleep Behavior Disorder/*genetics / tau Proteins/*genetics</t>
  </si>
  <si>
    <t>*Alzheimer disease / *CRISPR/Cas / *HSPG / *Tau protein (Tau) / *amyloid-beta (Abeta) / *heparan sulfate / *neurodegeneration / *neurodegenerative disease / *proteoglycan / *tauopathies / *alpha-synuclein / Amyloid beta-Peptides/*chemistry/metabolism / Glycosaminoglycans/*chemistry/metabolism / Heparan Sulfate Proteoglycans/*metabolism / Sulfur/*metabolism / Tauopathies/metabolism/*pathology / alpha-Synuclein/*metabolism / tau Proteins/*metabolism</t>
  </si>
  <si>
    <t>*Alzheimer's disease / *Abeta oligomers / *chronic / *electrophysiology / *human / Alzheimer Disease/*metabolism/pathology / Amyloid beta-Peptides/*metabolism / Induced Pluripotent Stem Cells/*metabolism/pathology / Neurons/*metabolism/pathology</t>
  </si>
  <si>
    <t>*Alzheimer's disease / *CHIP / *amyloid-beta / *sulforaphane / *tau / Alzheimer Disease/drug therapy/*metabolism / Amyloid beta-Peptides/*metabolism / Isothiocyanates/*pharmacology / Ubiquitin-Protein Ligases/genetics/*metabolism / tau Proteins/*metabolism</t>
  </si>
  <si>
    <t>Brain/*pathology / *DNA Repeat Expansion / Intellectual Disability/*complications / Myotonic Dystrophy/complications/*genetics/*pathology / tau Proteins/*genetics/*metabolism</t>
  </si>
  <si>
    <t>*Alzheimer's disease / *Diabetes mellitus / *Insulin / *Neuroinflammation / *Streptozotocin / *Streptozotocin (PubChem CID: 5300) / *Vascular dementia / Alzheimer Disease/*etiology/metabolism/pathology/psychology / Dementia, Vascular/*etiology/metabolism/pathology/psychology / Diabetes Mellitus, Experimental/*complications/metabolism/pathology/psychology</t>
  </si>
  <si>
    <t>Citrus/*chemistry / Diabetes Mellitus, Type 2/drug therapy/*physiopathology / Hippocampus/*drug effects/pathology / Microglia/*drug effects/metabolism / Neurogenesis/*drug effects / Neuroprotective Agents/*pharmacology/therapeutic use / Plant Structures/*chemistry / Powders/*pharmacology/therapeutic use / tau Proteins/chemistry/*metabolism</t>
  </si>
  <si>
    <t>*Alzheimer's disease / *Axonal transport / *Abeta / *FTDP-17T / *Mitochondria / *P301L mutation / Aging/*genetics/metabolism/*physiology / Amyloid beta-Peptides/*genetics/metabolism / Amyloid beta-Protein Precursor/*genetics / Axonal Transport/*genetics/physiology / Frontotemporal Dementia/*etiology/*genetics/metabolism/pathology / *Genetic Association Studies / *Genetic Variation / *Mutation / tau Proteins/*genetics/metabolism</t>
  </si>
  <si>
    <t>Tauopathies/*drug therapy/pathology/physiopathology / tau Proteins/genetics/*metabolism</t>
  </si>
  <si>
    <t>*Alternative pre-mRNA splicing / *Alzheimer's disease / *Circular RNAs / *Gene expression / *Tau / Frontotemporal Dementia/*genetics/pathology / RNA/*genetics / RNA Precursors/*genetics / Tauopathies/*genetics/pathology / tau Proteins/*genetics</t>
  </si>
  <si>
    <t>HSP40 Heat-Shock Proteins/*metabolism / Protein Aggregation, Pathological/*prevention &amp; control / tau Proteins/*metabolism</t>
  </si>
  <si>
    <t>Brain/*metabolism/pathology / Cognitive Dysfunction/*genetics/metabolism/pathology / Neurons/*metabolism/pathology / Proteostasis/*genetics / Sphingomyelin Phosphodiesterase/deficiency/*genetics</t>
  </si>
  <si>
    <t>*CT / *biomarkers / *geriatric / *traumatic brain injury / *Age Factors / Biomarkers/*blood / Brain Concussion/*blood/diagnosis / Glial Fibrillary Acidic Protein/*blood / tau Proteins/*blood</t>
  </si>
  <si>
    <t>Brain/*metabolism/pathology / Brain Injuries, Traumatic/diagnosis/*genetics/metabolism/pathology / Hydrocephalus/diagnosis/*genetics/metabolism/pathology / Proteome/classification/*genetics/isolation &amp; purification/metabolism</t>
  </si>
  <si>
    <t>*Alzheimer's disease / *Flortaucipir / *Positron emission tomography / *THK / *Tauopathy / Dementia/complications/*diagnostic imaging / Neurodegenerative Diseases/complications/*diagnostic imaging / *Positron-Emission Tomography / tau Proteins/drug effects/*metabolism</t>
  </si>
  <si>
    <t>*Alzheimer disease / *PET / *molecular imaging / *novel radiotracers / *radiotracer development / *tau / Alzheimer Disease/*diagnostic imaging/*metabolism / Positron-Emission Tomography/*methods / *Radiopharmaceuticals/pharmacokinetics / tau Proteins/*metabolism</t>
  </si>
  <si>
    <t>Catechols/*administration &amp; dosage/pharmacology / Cognitive Dysfunction/*metabolism / Curcumin/*analogs &amp; derivatives / Tauopathies/metabolism/*psychology / tau Proteins/genetics/*metabolism</t>
  </si>
  <si>
    <t>Alzheimer Disease/*diagnosis / *Aptamers, Nucleotide / *Biosensing Techniques / tau Proteins/*blood</t>
  </si>
  <si>
    <t>*Child Abuse / *DNA Methylation / *Epigenesis, Genetic / Spermatozoa/*metabolism</t>
  </si>
  <si>
    <t>Alzheimer Disease/*metabolism/pathology / Entorhinal Cortex/*metabolism/pathology / Histones/*metabolism</t>
  </si>
  <si>
    <t>Frontotemporal Lobar Degeneration/*classification/*genetics/*pathology</t>
  </si>
  <si>
    <t>Amyloid beta-Peptides/*blood / Brain-Derived Neurotrophic Factor/*blood / *Cognition / Peptide Fragments/*blood / Stroke/*blood/diagnosis/psychology/therapy</t>
  </si>
  <si>
    <t>*Alzheimer's disease / *biomarkers / *cerebrospinal fluid / *genetic predisposition to disease / *single-nucleotide polymorphism / *tau proteins / Alzheimer Disease/diagnosis/*genetics / Cognitive Dysfunction/diagnosis/*genetics / Polymorphism, Single Nucleotide/*genetics / tau Proteins/cerebrospinal fluid/*genetics</t>
  </si>
  <si>
    <t>Brain/diagnostic imaging/*pathology / Frontotemporal Lobar Degeneration/diagnostic imaging/*genetics/*pathology / Tauopathies/diagnostic imaging/*genetics/*pathology</t>
  </si>
  <si>
    <t>*Alzheimer disease / *diagnostics / *hyperphosphorylation / *monoclonal antibody / *tau / *therapeutics / *x-ray crystallography / Alzheimer Disease/*diagnosis/metabolism / Antibodies, Monoclonal/chemistry/*metabolism / Epitopes, B-Lymphocyte/chemistry/*metabolism / tau Proteins/*chemistry/metabolism</t>
  </si>
  <si>
    <t>*Alzheimer's disease / *Abeta25-35 / *UHPLC-Q-TOF-MS / *UHPLC-TQ-MS / *neurotransmitters / *urinary metabolomics / Alzheimer Disease/chemically induced/*urine / Amyloid beta-Peptides/*administration &amp; dosage/metabolism / *Disease Models, Animal / Peptide Fragments/*administration &amp; dosage/metabolism</t>
  </si>
  <si>
    <t>*Alzheimer's disease / *In situ hybridization / *miR-mimic / *miRNA-seq / *microRNA / Alzheimer Disease/genetics/*metabolism / Amyloid beta-Peptides/*metabolism / MicroRNAs/*genetics / tau Proteins/*metabolism</t>
  </si>
  <si>
    <t>*Exosomes / *Extracellular vesicles / *Peripheral nerves / *Regeneration / *Schwann cells / *Stem cells / Adipocytes/*cytology/drug effects/metabolism / Adipose Tissue/*cytology/drug effects/metabolism / Exosomes/chemistry/*metabolism / Schwann Cells/*cytology/drug effects/metabolism / Stem Cells/*cytology/drug effects/metabolism</t>
  </si>
  <si>
    <t>Brain Injuries, Traumatic/*blood</t>
  </si>
  <si>
    <t>Alzheimer Disease/*prevention &amp; control / Cognitive Dysfunction/*prevention &amp; control / Dementia/*prevention &amp; control / *Life Style</t>
  </si>
  <si>
    <t>Aging/*genetics/metabolism/pathology / Alzheimer Disease/etiology/*genetics/metabolism/pathology / Amyloid beta-Peptides/*genetics/metabolism / Noise/*adverse effects / Peptide Fragments/*genetics/metabolism / *Wnt Signaling Pathway / tau Proteins/*genetics/metabolism</t>
  </si>
  <si>
    <t>Cognition Disorders/*drug therapy/etiology/metabolism/pathology / DNA Damage/*drug effects / Nootropic Agents/*pharmacology / Postoperative Complications/*drug therapy/metabolism/pathology/psychology / Varenicline/*pharmacology / tau Proteins/*metabolism</t>
  </si>
  <si>
    <t>*ER-mitochondria contact sites / *Mitochondria / *Mitochondrial sub-compartments / *SPLICS / *Tau / Calcium/*metabolism / Caspases/*metabolism / Endoplasmic Reticulum/*metabolism / Mitochondria/*metabolism / tau Proteins/genetics/*metabolism</t>
  </si>
  <si>
    <t>*Cognition / *omega-3 / *prevention / *tailored therapy / *trial design / Cognitive Dysfunction/*drug therapy/*prevention &amp; control / Docosahexaenoic Acids/*therapeutic use / Eicosapentaenoic Acid/*analogs &amp; derivatives/therapeutic use / Fatty Acids, Omega-3/*analysis</t>
  </si>
  <si>
    <t>*Cohort study / *epidemiology / *frailty status / *multidomain intervention / *n3 PUFA supplementation / Cognition/*drug effects / *Dietary Supplements / *Elder Nutritional Physiological Phenomena / Exercise/*psychology / Fatty Acids, Omega-3/administration &amp; dosage/*pharmacology / Frail Elderly/*psychology/*statistics &amp; numerical data</t>
  </si>
  <si>
    <t>Dependovirus/*genetics / Endoplasmic Reticulum Stress/*physiology / Heat-Shock Proteins/*genetics / Optic Nerve Injuries/metabolism/*prevention &amp; control / Retinal Ganglion Cells/*metabolism / *Transfection / tau Proteins/*metabolism</t>
  </si>
  <si>
    <t>*Alzheimer Disease/diagnostic imaging/pathology/physiopathology / Amyloid beta-Peptides/*metabolism / Brain/*diagnostic imaging/pathology/physiopathology / tau Proteins/*metabolism</t>
  </si>
  <si>
    <t>Antibodies, Monoclonal/*immunology / *Epitopes / Leucine-Rich Repeat Serine-Threonine Protein Kinase-2/*metabolism / tau Proteins/*immunology/*metabolism</t>
  </si>
  <si>
    <t>*Biomarkers / *Fatty acid binding protein / *Interleukin-10 / *Mild cognitive impairment / *Neurofilament light chain / Alzheimer Disease/*cerebrospinal fluid/*diagnosis / Cognitive Dysfunction/*cerebrospinal fluid/*diagnosis</t>
  </si>
  <si>
    <t>Chemokine CX3CL1/*genetics/metabolism / Gene Expression Regulation/drug effects/*genetics / Microglia/drug effects/*metabolism/pathology / Tauopathies/complications/genetics/*pathology</t>
  </si>
  <si>
    <t>Amyloid beta-Peptides/*cerebrospinal fluid / Hip Fractures/*cerebrospinal fluid/complications/psychology / Peptide Fragments/*cerebrospinal fluid / tau Proteins/*cerebrospinal fluid</t>
  </si>
  <si>
    <t>*Cognition Disorders/genetics / *Cognitive Dysfunction/genetics / *Parkinson Disease/complications/genetics</t>
  </si>
  <si>
    <t>*Alzheimer disease / *Tau protein (Tau) / *amyloid / *conformational change / *electron paramagnetic resonance (EPR) / *fibril / *prion / *protein aggregation / *protein structure / *seeding barrier / *tauopathy / Multiprotein Complexes/*chemistry/genetics/metabolism / tau Proteins/*chemistry/genetics/metabolism</t>
  </si>
  <si>
    <t>Parkinson Disease/ethnology/*genetics / *Pedigree</t>
  </si>
  <si>
    <t>Alzheimer Disease/cerebrospinal fluid/*diagnostic imaging / Fluorescein Angiography/*methods / Retinal Diseases/cerebrospinal fluid/*diagnostic imaging / Tomography, Optical Coherence/*methods</t>
  </si>
  <si>
    <t>*Active immunotherapy / *Alzheimer's disease / *Clinical trial / *Immunotherapy / *Neurofibrillary pathology / *Tau / *Vaccine / Alzheimer Disease/immunology/*therapy / Alzheimer Vaccines/*therapeutic use / Immunotherapy, Active/adverse effects/*methods / tau Proteins/*immunology</t>
  </si>
  <si>
    <t>Brain/*metabolism/*pathology / *Models, Biological / Neurodegenerative Diseases/*metabolism/*pathology / Prion Diseases/*metabolism/*pathology / Prions/*metabolism</t>
  </si>
  <si>
    <t>*cross-aggregation / *mixed oligomers / *neurodegeneration / *oligomer toxicity / *single-molecule fluorescence / *statistical mechanical modeling / Amyloid beta-Peptides/*biosynthesis/chemistry / alpha-Synuclein/chemistry/*metabolism / tau Proteins/*biosynthesis/chemistry</t>
  </si>
  <si>
    <t>*Amyotrophic lateral sclerosis / *MAPT / *Next-generation sequencing / Amyotrophic Lateral Sclerosis/*genetics / Motor Neuron Disease/*genetics / Mutation/*genetics / tau Proteins/*genetics</t>
  </si>
  <si>
    <t>Amyloidogenic Proteins/*metabolism / Radiopharmaceuticals/*chemistry/*pharmacokinetics / tau Proteins/*metabolism</t>
  </si>
  <si>
    <t>*Alzheimer's disease / *Amyloid / *Biomarkers / *Cerebrospinal fluid / *Gut bacteria / *Microbiota / *Neurofilament light / *Tau / *Trimethylamine N-oxide / Alzheimer Disease/*cerebrospinal fluid/*microbiology / *Gastrointestinal Microbiome / Methylamines/*cerebrospinal fluid</t>
  </si>
  <si>
    <t>Entorhinal Cortex/*pathology / *Loneliness / Temporal Lobe/*physiology / tau Proteins/*metabolism</t>
  </si>
  <si>
    <t>Brain/*metabolism / Frontotemporal Lobar Degeneration/genetics/*metabolism / Induced Pluripotent Stem Cells/*metabolism / Neurons/*metabolism / Supranuclear Palsy, Progressive/genetics/*metabolism / tau Proteins/genetics/*metabolism</t>
  </si>
  <si>
    <t>Cognitive Dysfunction/*etiology/metabolism / Hypnotics and Sedatives/*pharmacology / Hypoxia, Brain/*complications/metabolism / Maze Learning/*drug effects/physiology / Propofol/*pharmacology</t>
  </si>
  <si>
    <t>*Autopsy / Biomarkers/*cerebrospinal fluid / Brain Injuries, Traumatic/*cerebrospinal fluid/*diagnosis</t>
  </si>
  <si>
    <t>*Algorithms / Alzheimer Disease/*cerebrospinal fluid/*diagnosis / Amyloid beta-Peptides/*cerebrospinal fluid / tau Proteins/*cerebrospinal fluid</t>
  </si>
  <si>
    <t>*Walking speed / *clinically relevant / *executive functions / *longitudinal study / *memory / Cognition/*physiology / Walking Speed/*physiology</t>
  </si>
  <si>
    <t>*Alzheimer's disease / *Heterogeneity / *Isoforms / *Misfolding / *Propagation / *Tau / Proteostasis Deficiencies/*complications / *Tauopathies/etiology/genetics/metabolism/pathology / tau Proteins/*genetics/*metabolism</t>
  </si>
  <si>
    <t>*MeCP2 / *NCoR / *histone deacetylase 3 / *Gene Expression / Histone Deacetylases/genetics/*metabolism / Methyl-CpG-Binding Protein 2/*genetics/*toxicity</t>
  </si>
  <si>
    <t>*Alzheimer's disease / *Amyloid-beta / *Abeta oligomer / *DNA vaccination / *Immunotherapy / *Tau / *Tau kinases / Alzheimer Disease/*immunology/*pathology/prevention &amp; control / Alzheimer Vaccines/*administration &amp; dosage / Amyloid beta-Peptides/*immunology/metabolism / Peptide Fragments/*immunology/metabolism / Vaccination/*methods / tau Proteins/*immunology/metabolism</t>
  </si>
  <si>
    <t>*Alzheimer's disease / *Tau protein / *free radicals / *phenylethanoid glycosides / *synaptic plasticity / Alzheimer Disease/etiology/*prevention &amp; control / Cistanche/*chemistry / Cognitive Dysfunction/*prevention &amp; control / Glycosides/*pharmacology / Neuronal Plasticity/*drug effects / Protective Agents/*pharmacology</t>
  </si>
  <si>
    <t>*Aging / Microglia/metabolism/*pathology / Tauopathies/genetics/*pathology / tau Proteins/*genetics/*metabolism</t>
  </si>
  <si>
    <t>*Pediatric / *Tau / *apoptosis effector genes / *neuroblastoma / *proliferation effector genes: survival rates / Biomarkers, Tumor/*genetics / Neuroblastoma/*genetics/mortality / tau Proteins/*genetics</t>
  </si>
  <si>
    <t>Alzheimer Disease/*genetics/*metabolism/pathology / Cell Culture Techniques/*methods / Induced Pluripotent Stem Cells/pathology/*physiology</t>
  </si>
  <si>
    <t>Alzheimer Disease/*drug therapy/metabolism/psychology / Nanoparticles/*chemistry / Niacinamide/*administration &amp; dosage/chemistry/pharmacology / Spatial Memory/*drug effects / tau Proteins/*metabolism</t>
  </si>
  <si>
    <t>HSP27 Heat-Shock Proteins/*metabolism/ultrastructure / tau Proteins/*metabolism/ultrastructure</t>
  </si>
  <si>
    <t>Brain/*diagnostic imaging/metabolism / Nerve Net/*diagnostic imaging/metabolism / Neurodegenerative Diseases/*diagnostic imaging/metabolism</t>
  </si>
  <si>
    <t>*Cellular Senescence/drug effects / Cognitive Dysfunction/*metabolism/*pathology / Neuroglia/*metabolism/*pathology / tau Proteins/chemistry/*metabolism</t>
  </si>
  <si>
    <t>Acrolein/*analogs &amp; derivatives/pharmacology / Alzheimer Disease/*drug therapy / *Drosophila melanogaster</t>
  </si>
  <si>
    <t>Alzheimer Disease/*pathology / Brain/*pathology / Gene Expression Regulation/*genetics / Microglia/*metabolism / tau Proteins/genetics/*metabolism</t>
  </si>
  <si>
    <t>*Age / *Alzheimer's disease / *Atypical / *Autopsy / *Gender / *Late onset / *Neurofibrillary tangle / *Neuropathology / *Plaques / *Postmortem / *Sex / *Young onset / Aging/*pathology / Alzheimer Disease/*pathology / Brain/metabolism/*pathology / *Sex Characteristics</t>
  </si>
  <si>
    <t>*Genome-wide association study / *Neurodegeneration / *Progressive supranuclear palsy / Genetic Predisposition to Disease/*genetics / Neurodegenerative Diseases/*genetics / Supranuclear Palsy, Progressive/*genetics</t>
  </si>
  <si>
    <t>*Alzheimer's disease / *Brain insulin signaling / *NADPH oxidase / *Tau hyperphosphorylation / *Type 2 diabetes mellitus / Diet, High-Fat/*adverse effects / *Exercise Therapy / Neuroprotection/*physiology / Obesity/*metabolism/pathology/*prevention &amp; control/psychology</t>
  </si>
  <si>
    <t>*Alzheimer's disease / *Abeta / *Abeta3-10-KLH vaccine / *Tau phosphorylation / Alzheimer Disease/*metabolism/pathology/*therapy / Alzheimer Vaccines/*therapeutic use / *Immunization / Vaccines/*therapeutic use</t>
  </si>
  <si>
    <t>*Hippocampus / *Learning / *Memory / *Mitochondria / *Tau / *Cognition / *Gene Deletion / Hippocampus/metabolism/*physiology / Mitochondria/genetics/*metabolism / tau Proteins/*genetics/metabolism</t>
  </si>
  <si>
    <t>*Tau protein (Tau) / *amyloid / *crystallin / *molecular chaperone / *protein aggregation / *protein misfolding / *protein quality control / *protein structure / *alpha-synuclein / *alphaB-crystallin / Amyloid/*metabolism / Molecular Chaperones/chemistry/*metabolism / *Protein Multimerization / alpha-Crystallin B Chain/chemistry/*metabolism</t>
  </si>
  <si>
    <t>*2xTgAD / *3xTgAD / *Actimetry / *Alzheimer's disease / *Abeta / *Behavior / *C99 / *Morris water maze / Alzheimer Disease/*metabolism / Amyloid beta-Protein Precursor/genetics/*metabolism / Apathy/*physiology / *Long-Term Potentiation / Neurons/*metabolism / Spatial Learning/*physiology / Synapses/*physiology</t>
  </si>
  <si>
    <t>*Alzheimer`s disease / *Caspase-3 / *GSK3beta / *lead (Pb) / *tau protein / *alpha-Syn. / Caspase 3/genetics/*metabolism / Glycogen Synthase Kinase 3 beta/genetics/*metabolism / Lead/*toxicity / Tauopathies/genetics/*metabolism / Up-Regulation/*drug effects/genetics / alpha-Synuclein/genetics/*metabolism</t>
  </si>
  <si>
    <t>*FTDP-17 / *MAPT / *ZFN / *disease modelling / *iPSC</t>
  </si>
  <si>
    <t>*Alzheimer's disease / *Amyloid PET / *Cerebrospinal fluid / *Monocentric / *Preclinical / *SUVR / *Subjective memory complainers / *Synergistic / *Tau protein / *alpha-Synuclein / Amyloid/*metabolism / Brain/*diagnostic imaging/*metabolism / Memory Disorders/*diagnosis / alpha-Synuclein/*cerebrospinal fluid / tau Proteins/*cerebrospinal fluid</t>
  </si>
  <si>
    <t>Biomarkers/*cerebrospinal fluid / Cerebrovascular Disorders/*cerebrospinal fluid/diagnostic imaging/*etiology / Cognitive Dysfunction/*complications/diagnostic imaging / Encephalitis/*cerebrospinal fluid/diagnostic imaging/*etiology</t>
  </si>
  <si>
    <t>DNA Methylation/*genetics / Epigenesis, Genetic/*genetics / Homeodomain Proteins/genetics/*metabolism / Supranuclear Palsy, Progressive/*genetics/*pathology / Transcription Factors/genetics/*metabolism</t>
  </si>
  <si>
    <t>*Alzheimer's disease / *Abeta / *Cerebrospinal fluid / *Chronic traumatic encephalopathy / *Concussion / *Microglial activation / *Repetitive head impacts / *Subconcussive / *sTREM2 / Amyloid beta-Peptides/*cerebrospinal fluid / Chronic Traumatic Encephalopathy/*cerebrospinal fluid/pathology / Football/*injuries / Membrane Glycoproteins/*cerebrospinal fluid / tau Proteins/*cerebrospinal fluid</t>
  </si>
  <si>
    <t>*Aging / *Genie / *MAPT / *SNAP / *ScanScope / *amyloid-beta / *hippocampus / *neuropathology / *oldest-old / Aging/*genetics/pathology / Amyloid beta-Peptides/*metabolism/ultrastructure / Brain/*metabolism/ultrastructure / Neurofibrillary Tangles/genetics/*metabolism/ultrastructure / Plaque, Amyloid/*metabolism/pathology/ultrastructure</t>
  </si>
  <si>
    <t>*Alzheimer's disease / *dendritic spine / *heme oxygenase 1 / *synaptic plasticity / *tau oligomer / Heme Oxygenase-1/genetics/*metabolism / Hippocampus/drug effects/*metabolism/pathology / Membrane Proteins/genetics/*metabolism / Neurons/drug effects/*metabolism/pathology / Synapses/drug effects/*metabolism/pathology / tau Proteins/antagonists &amp; inhibitors/*metabolism</t>
  </si>
  <si>
    <t>*Biopsy / *Enteric nervous system / *Gut / *Htau mouse / *Parkinson's disease / *Progressive supranuclear palsy / *Tau / *Tau isoform / *Tau phosphorylation / Enteric Nervous System/drug effects/*metabolism / Parkinson Disease/*pathology / Supranuclear Palsy, Progressive/*pathology / tau Proteins/genetics/*metabolism</t>
  </si>
  <si>
    <t>*Alzheimer's disease / *CRISPR-Cas / *Disease modeling / *Drug screening / *Frontotemporal dementia / *Neurodegeneration / *Parkinsonism linked to chromosome 17 / *Progressive supranuclear palsy / *Tauopathies / Induced Pluripotent Stem Cells/*metabolism/pathology / Tauopathies/genetics/*metabolism/pathology / tau Proteins/genetics/*metabolism</t>
  </si>
  <si>
    <t>*Adenosine A(1) receptor / *Alzheimer's disease / *Apoptosis / *Abeta(25-35) / *Cordycepin / Amyloid beta-Peptides/*toxicity / Apoptosis/*drug effects / Deoxyadenosines/*administration &amp; dosage / Hippocampus/*drug effects/metabolism / Neurons/*drug effects/metabolism / Neuroprotective Agents/*administration &amp; dosage / Peptide Fragments/*toxicity</t>
  </si>
  <si>
    <t>Amyloid/chemistry/genetics/*metabolism/ultrastructure / tau Proteins/chemistry/genetics/*metabolism/ultrastructure</t>
  </si>
  <si>
    <t>*USP14 / *UVRAG / *autophagic flux / *autophagy / *huntingtin / *negative feedback / *proteasome / *proteostasis / *tau / *ubiquitin-proteasome system / *Autophagy / Proteasome Endopeptidase Complex/*metabolism / Ubiquitin Thiolesterase/antagonists &amp; inhibitors/*metabolism</t>
  </si>
  <si>
    <t>Alzheimer Disease/*genetics/*pathology / Neurofibrillary Tangles/metabolism/*pathology</t>
  </si>
  <si>
    <t>*Alzheimer's disease / *Amyloid beta peptide / *Functional MRI / *Hippocampus / *Hyperexcitability / *Tau / Alzheimer Disease/pathology/*physiopathology / Brain/pathology/*physiopathology / Tauopathies/pathology/*physiopathology</t>
  </si>
  <si>
    <t>*Frontotemporal dementia / *genetics / *magnetic resonance imaging / *neuropsychiatry / C9orf72 Protein/*genetics / *Frontotemporal Dementia/complications/diagnostic imaging/genetics/pathology / Mutation/*genetics / Progranulins/*genetics / Psychotic Disorders/*etiology / tau Proteins/*genetics</t>
  </si>
  <si>
    <t>*Alzheimer's disease / *Biomarkers / *Diagnosis / *Fluid-biomarkers / *Immunoassays / *Saliva / *Tau / Alzheimer Disease/diagnosis/diagnostic imaging/*metabolism / Saliva/*metabolism / tau Proteins/analysis/*metabolism</t>
  </si>
  <si>
    <t>*Cognitive-impairment / *Elderly nutrition / *Nutritional markers / *Physical limitation / *Pre-frailty / Cognitive Dysfunction/*blood/physiopathology / Fatty Acids, Omega-3/*blood / Homocysteine/*blood / Vitamin D/*blood / Vitamin D Deficiency/*complications</t>
  </si>
  <si>
    <t>*(bv)FTD, (behavioural variant) Frontotemporal dementia / *(rs-f)MRI, (resting-state functional) Magnetic resonance imaging / *3DT1w, 3-dimensional T1-weighted / *AUC, Area under the receiver operating characteristics curve / *AxD, Axial diffusivity / *C9orf72, Chromosome 9 open reading frame 72 / *C9orf72, human / *DTI, Diffusion tensor imaging / *DWI, Diffusion-weighted imaging / *Diffusion Tensor Imaging / *FA, Fractional anisotropy / *FCor, Full correlations / *Frontotemporal dementia / *GM, Grey matter / *GMD, Grey matter density / *GRN protein, human / *GRN, Progranulin / *ICA, Independent component analysis / *MAPT protein, human / *MAPT, Microtubule-associated protein Tau / *MD, Mean diffusivity / *MMSE, Mini-mental state examination / *Multimodal MRI / *Pcor, Sparse L1-regularised partial correlations / *RD, Radial diffusivity / *ROC, Receiver operating characteristics / *Resting-state functional MRI / *TBSS, Tract-based spatial statistics / *WM, White matter / *WMD, White matter density / *classification / *machine learning / *Asymptomatic Diseases/classification / Frontotemporal Dementia/classification/*diagnostic imaging/*genetics / *Heterozygote / Magnetic Resonance Imaging/classification/*methods / Mutation/*genetics</t>
  </si>
  <si>
    <t>*18F-RO6958948 for tau imaging / *Alzheimer disease / *PET / *neurology / *radiotracer tissue kinetics / Alzheimer Disease/*diagnostic imaging/*metabolism / Brain/*diagnostic imaging/*metabolism / Functional Neuroimaging/*methods / Positron-Emission Tomography/*methods / *Radiopharmaceuticals/pharmacokinetics / tau Proteins/*metabolism</t>
  </si>
  <si>
    <t>*Aging / *Abeta amyloid / *Dementia / *Neurofibrillary tangles / *PyroGlu-Abeta / *Tau / Alzheimer Disease/*genetics/metabolism/*pathology / Amyloid beta-Peptides/*metabolism / Apolipoproteins E/*genetics / Brain/metabolism/*physiology</t>
  </si>
  <si>
    <t>Alzheimer Disease/*cerebrospinal fluid/diagnostic imaging/genetics/*psychology / *Cognition</t>
  </si>
  <si>
    <t>Benzofurans/*chemical synthesis/chemistry/pharmacology / Protein Kinase Inhibitors/*chemical synthesis/chemistry/pharmacology / Pyridines/*chemical synthesis/chemistry/pharmacology / tau Proteins/chemistry/*metabolism</t>
  </si>
  <si>
    <t>Brain/*diagnostic imaging / Brain Concussion/*blood/*diagnostic imaging/therapy / Glial Fibrillary Acidic Protein/*blood / Neurofilament Proteins/*blood</t>
  </si>
  <si>
    <t>*Alzheimer's disease / *IADL / *PET scanner / *amyloid plaques / Activities of Daily Living/*psychology / *Physical Functional Performance / Plaque, Amyloid/diagnostic imaging/physiopathology/*psychology</t>
  </si>
  <si>
    <t>Amyotrophic Lateral Sclerosis/*cerebrospinal fluid/diagnostic imaging/mortality / Neurofilament Proteins/*cerebrospinal fluid / tau Proteins/*cerebrospinal fluid</t>
  </si>
  <si>
    <t>Aluminum Oxide/*administration &amp; dosage/chemistry / Metal Nanoparticles/*administration &amp; dosage/chemistry / Neuroblastoma/chemistry/*drug therapy/pathology / tau Proteins/*chemistry/drug effects</t>
  </si>
  <si>
    <t>Alzheimer Disease/diagnosis/epidemiology/*genetics / Frontotemporal Dementia/diagnosis/epidemiology/*genetics</t>
  </si>
  <si>
    <t>* ESCRT / *Rab35 / *Tau / *endolysosomal / *glucocorticoid / Alzheimer Disease/genetics/*metabolism/pathology / Cognitive Dysfunction/genetics/*metabolism/pathology / Endosomes/genetics/*metabolism/pathology / Glucocorticoids/genetics/*metabolism / Hippocampus/*metabolism/pathology / Lysosomes/genetics/*metabolism/pathology / *Proteolysis / tau Proteins/genetics/*metabolism</t>
  </si>
  <si>
    <t>*Alzheimer's disease / *Biobanking / *Biomarker / *Cerebrospinal fluid / *Laboratory standardization / Alzheimer Disease/*cerebrospinal fluid / Amyloid beta-Peptides/*cerebrospinal fluid / Laboratory Proficiency Testing/*standards / Peptide Fragments/*cerebrospinal fluid</t>
  </si>
  <si>
    <t>*Alzheimer's / *ABeta42 / *GxG / *Tau / *p-tau (3 to 10) / *rQTL / Alzheimer Disease/*cerebrospinal fluid/*genetics / Amyloid beta-Peptides/*cerebrospinal fluid/*genetics / Peptide Fragments/*cerebrospinal fluid/*genetics / *Quantitative Trait Loci / tau Proteins/*cerebrospinal fluid/*genetics</t>
  </si>
  <si>
    <t>*Alzheimer disease / *MAPT/Tau / *autophagy / *degradation / *microfluidic chambers / *proteasome / Neurons/*metabolism/pathology / *Proteolysis / tau Proteins/genetics/*metabolism</t>
  </si>
  <si>
    <t>*Alzheimer disease / *aggregation / *amyloid-beta (Abeta) / *biomarker / *neurodegeneration / *production / *therapeutic strategy / *toxicity / *truncated Abeta species / Alzheimer Disease/drug therapy/genetics/*metabolism/pathology / Amyloid Precursor Protein Secretases/chemistry/genetics/*metabolism / Amyloid beta-Peptides/antagonists &amp; inhibitors/chemistry/genetics/*metabolism / Amyloid beta-Protein Precursor/antagonists &amp; inhibitors/chemistry/genetics/*metabolism / CA1 Region, Hippocampal/drug effects/*metabolism/pathology</t>
  </si>
  <si>
    <t>Cell Transformation, Neoplastic/*genetics/metabolism/pathology / Epithelial Cells/drug effects/*metabolism/ultrastructure / *Gene Expression Regulation, Neoplastic / Katanin/*genetics/metabolism / Microtubules/drug effects/*metabolism/ultrastructure / tau Proteins/antagonists &amp; inhibitors/*genetics/metabolism</t>
  </si>
  <si>
    <t>*Alzheimer's disease / *Amyloid / *Atabecestat / *Abeta processing / *BACE1 inhibitor / *JNJ-54861911 / *PK/PD relationship / Alzheimer Disease/cerebrospinal fluid/*drug therapy / Amyloid Precursor Protein Secretases/*antagonists &amp; inhibitors / Amyloid beta-Peptides/*cerebrospinal fluid / Aspartic Acid Endopeptidases/*antagonists &amp; inhibitors / Peptide Fragments/*cerebrospinal fluid / Pyridines/administration &amp; dosage/*pharmacology / Thiazines/administration &amp; dosage/*pharmacology</t>
  </si>
  <si>
    <t>*Alzheimer's disease / *aging / *cellular senescence / *neurodegeneration / *senolytic / *tau / Brain/*metabolism/*pathology / *Cellular Senescence / Neurofibrillary Tangles/drug effects/*metabolism / Protein Aggregation, Pathological/*metabolism/*pathology / Supranuclear Palsy, Progressive/*pathology / tau Proteins/genetics/*metabolism</t>
  </si>
  <si>
    <t>Amyotrophic Lateral Sclerosis/*cerebrospinal fluid / tau Proteins/*cerebrospinal fluid</t>
  </si>
  <si>
    <t>*Cerebrospinal fluid / *Frontotemporal dementia / *Microglia / *Neuroinflammation / *Progranulin / *TREM2 / *Frontotemporal Dementia/cerebrospinal fluid/genetics/pathology / Membrane Glycoproteins/*cerebrospinal fluid</t>
  </si>
  <si>
    <t>*Abelson / *Astrocyte / *Glutamate / *NMR / *Tau / Astrocytes/drug effects/*metabolism/pathology / Brain/drug effects/*metabolism/pathology / Glutamic Acid/*metabolism / Glutamine/*metabolism / Tauopathies/drug therapy/*metabolism/pathology / tau Proteins/genetics/*metabolism</t>
  </si>
  <si>
    <t>*Alzheimer's Disease neuroimaging initiative / *PLD3 / *common variant / *hippocampus / *mild cognitive impairment / * tau / Cognitive Dysfunction/cerebrospinal fluid/*diagnostic imaging/*genetics/pathology / Hippocampus/*diagnostic imaging/pathology / Phospholipase D/*genetics / tau Proteins/*cerebrospinal fluid</t>
  </si>
  <si>
    <t>*Frontotemporal dementia / *TDP-43 / *VCP gene / *frontotemporal lobar degeneration / *next generation sequencing / Frontotemporal Dementia/*genetics / Mutation/*genetics / Valosin Containing Protein/*genetics</t>
  </si>
  <si>
    <t>*Aggregation / *Alzheimer's disease / *Pathology / *Tau / *beta-amyloid / Alzheimer Disease/*metabolism / Amyloid beta-Peptides/*metabolism / Temporal Lobe/*metabolism / tau Proteins/*metabolism</t>
  </si>
  <si>
    <t>Alzheimer Disease/*genetics/metabolism / Calcium Channels, L-Type/*genetics/metabolism / MicroRNAs/genetics/*metabolism / tau Proteins/antagonists &amp; inhibitors/genetics/*metabolism</t>
  </si>
  <si>
    <t>Alzheimer Disease/metabolism/*pathology/*psychology / *Sex Characteristics</t>
  </si>
  <si>
    <t>*mild traumatic brain injury / *neurofilament light / *tau / Boxing/*injuries / Brain Injuries, Traumatic/*blood / Martial Arts/*injuries / Neurofilament Proteins/*blood / tau Proteins/*blood</t>
  </si>
  <si>
    <t>Antimetabolites, Antineoplastic/*adverse effects / Cognition Disorders/*cerebrospinal fluid/chemically induced/pathology / Lymphoma, Non-Hodgkin/*drug therapy / Methotrexate/*adverse effects / Precursor Cell Lymphoblastic Leukemia-Lymphoma/*drug therapy / tau Proteins/*cerebrospinal fluid</t>
  </si>
  <si>
    <t>Gliomas that express the mutated isoforms of isocitrate dehydrogenase 1/2 (IDH1/2) have better prognosis than wild-type (wt) IDH1/2 gliomas. However, how these mutant (mut) proteins affect the tumor microenvironment is still a pending question. Here, we describe that the transcription of microtubule-associated protein TAU (MAPT), a gene that has been classically associated with neurodegenerative diseases, is epigenetically controlled by the balance between wt and mut IDH1/2 in mouse and human gliomas. In IDH1/2 mut tumors, we found high expression of TAU that decreased with tumor progression. Furthermore, MAPT was almost absent from tumors with epidermal growth factor receptor (EGFR) mutations, whereas its trancription negatively correlated with overall survival in gliomas carrying wt or amplified (amp) EGFR We demonstrated that the overexpression of TAU, through the stabilization of microtubules, impaired the mesenchymal/pericyte-like transformation of glioma cells by blocking EGFR, nuclear factor kappa-light-chain-enhancer of activated B (NF-kappaB) and the transcriptional coactivator with PDZ-binding motif (TAZ). Our data also showed that mut EGFR induced a constitutive activation of this pathway, which was no longer sensitive to TAU. By inhibiting the transdifferentiation capacity of EGFRamp/wt tumor cells, TAU protein inhibited angiogenesis and favored vascular normalization, decreasing glioma aggressiveness and increasing their sensitivity to chemotherapy.</t>
  </si>
  <si>
    <t>INTRODUCTION: Behavioral variant frontotemporal dementia (bvFTD) may present sporadically or due to an autosomal dominant mutation. Characterization of both forms will improve understanding of the generalizability of assessments and treatments. METHODS: A total of 135 sporadic (s-bvFTD; mean age 63.3 years; 34% female) and 99 familial (f-bvFTD; mean age 59.9; 48% female) bvFTD participants were identified. f-bvFTD cases included 43 with known or presumed chromosome 9 open reading frame 72 (C9orf72) gene expansions, 28 with known or presumed microtubule-associated protein tau (MAPT) mutations, 14 with known progranulin (GRN) mutations, and 14 with a strong family history of FTD but no identified mutation. RESULTS: Participants with f-bvFTD were younger and had earlier age at onset. s-bvFTD had higher total Neuropsychiatric Inventory Questionnaire (NPI-Q) scores due to more frequent endorsement of depression and irritability. DISCUSSION: f-bvFTD and s-bvFTD cases are clinically similar, suggesting the generalizability of novel biomarkers, therapies, and clinical tools developed in either form to the other.</t>
  </si>
  <si>
    <t>INTRODUCTION: The Advancing Research and Treatment in Frontotemporal Lobar Degeneration and Longitudinal Evaluation of Familial Frontotemporal Dementia Subjects longitudinal studies were designed to describe the natural history of familial-frontotemporal lobar degeneration due to autosomal dominant mutations. METHODS: We examined cognitive performance, behavioral ratings, and brain volumes from the first time point in 320 MAPT, GRN, and C9orf72 family members, including 102 non-mutation carriers, 103 asymptomatic carriers, 43 mildly/questionably symptomatic carriers, and 72 carriers with dementia. RESULTS: Asymptomatic carriers showed similar scores on all clinical measures compared with noncarriers but reduced frontal and temporal volumes. Those with mild/questionable impairment showed decreased verbal recall, fluency, and Trail Making Test performance and impaired mood and self-monitoring. Dementia was associated with impairment in all measures. All MAPT carriers with dementia showed temporal atrophy, but otherwise, there was no single cognitive test or brain region that was abnormal in all subjects. DISCUSSION: Imaging changes appear to precede clinical changes in familial-frontotemporal lobar degeneration, but specific early clinical and imaging changes vary across individuals.</t>
  </si>
  <si>
    <t>Common neurodegenerative diseases feature progressive accumulation of disease-specific protein aggregates in selectively vulnerable brain regions. Increasing experimental evidence suggests that misfolded disease proteins exhibit prion-like properties, including the ability to seed corruptive templating and self-propagation along axons. Direct evidence for transneuronal spread in patients, however, remains limited. To test predictions made by the transneuronal spread hypothesis in human tissues, we asked whether tau deposition within axons of the corticospinal and corticopontine pathways can be predicted based on clinical syndromes and cortical atrophy patterns seen in frontotemporal lobar degeneration (FTLD). Sixteen patients with Pick's disease, 21 with corticobasal degeneration, and 3 with FTLD-MAPT were included, spanning a range of clinical syndromes across the frontotemporal dementia (FTD) spectrum. Cortical involvement was measured using a neurodegeneration score, a tau score, and a composite score based on semiquantitative ratings and complemented by an MRI-based cortical atrophy W-map based on antemortem imaging. Midbrain cerebral peduncle and pontine base descending fibers were divided into three subregions, representing prefrontopontine, corticospinal, and parieto-temporo-occipital fiber pathways. Tau area fraction was calculated in each subregion and related to clinical syndrome and cortical measures. Within each clinical syndrome, there were predicted relationships between cortical atrophy patterns and axonal tau deposition in midbrain cerebral peduncle and pontine base. Between syndromes, contrasting and predictable patterns of brainstem axonal tau deposition emerged, with, for example, greater tau in prefrontopontine fibers in behavioral variant FTD and in corticospinal fibers in corticobasal syndrome. Finally, semiquantitative and quantitative cortical degeneration scores predicted brainstem axonal tau deposition based on anatomical principles. Taken together, these findings provide important human evidence in support of axonal tau spreading in patients with specific forms of tau-related neurodegeneration.</t>
  </si>
  <si>
    <t>Objective: The aim of this study was to investigate differentially expressed genes and their functions in the hippocampus and striatum after heroin administration in cynomolgus macaques of different ages. Methods: Cynomolgus monkeys were divided by age as follows: 1 year (A1, n = 2); 3 to 4 years (A2, n = 2); 6 to 8 years (A3, n = 2); and older than 11 years (A4, n = 2). After heroin was injected intramuscularly into the monkeys (0.6 mg/kg), we performed large-scale transcriptome profiling in the hippocampus (H) and striatum (S) using RNA sequencing technology. Some genes were validated with real-time quantitative PCR. Results: In the hippocampus, the gene expression of A1H was similar to that of A4H, while the gene expression of A2H was similar to that of A3H. Genes associated with the mitogen-activated protein kinase signaling pathway (STMN1, FGF14, and MAPT) and gamma-aminobutyric acid-ergic synapses (GABBR2 and GAD1) were differentially expressed among control and heroin-treated animals. Differential gene expression between A1S and A4S was the least significant, while differential gene expression between A3S and A2S was the most significant. Genes associated with the neurotrophin signaling pathway (NTRK1 and NGFR), autophagy (ATG5), and dopaminergic synapses (AKT1) in the striatum were differentially expressed among control and heroin-treated animals. Conclusion: These results suggest that even a single heroin exposure can cause differential gene expression in the hippocampus and striatum of nonhuman primates at different ages.</t>
  </si>
  <si>
    <t>The complexity of Alzheimer's disease (AD) complicates the search for effective treatments. While the key roles of pathologically modified proteins has occupied a central role in hypotheses of the pathophysiology, less attention has been paid to the potential role for transition metals overload, subsequent oxidative stress, and tissue injury. The association of transition metals, the major focus heretofore iron and amyloid, the same can now be said for the likely pathogenic microtubular associated tau (MAPT). This review discusses the interplay between iron, pathologically modified tau and oxidative stress, and connects many related discoveries. Basic principles of the transition to pathological MAPT are discussed. Iron, its homeostatic mechanisms, the recently described phenomenon of ferroptosis and purported, although still controversial roles in AD are reviewed as well as considerations to overcome existing hurdles of iron-targeted therapeutic avenues that have been attempted in AD. We summarize the involvement of multiple pathological pathways at different disease stages of disease progression that supports the potential for a combinatorial treatment strategy targeting multiple factors.</t>
  </si>
  <si>
    <t>In Alzheimer disease patients, MAPT/tau pathology and granulovacuolar degeneration bodies (GVBs) co-occur in the same brain regions and in the same cells. The interdependence of these neuropathological hallmarks and the identity of GVBs have long been elusive. Recently, we showed that MAPT pathology causes GVB formation in neurons in vivo and in vitro. Using these novel GVB models, we identified GVBs as lysosomal structures at the convergence of the endo- and autolysosomal pathways. Here, the possible functional consequences of neuronal GVB formation are discussed.</t>
  </si>
  <si>
    <t>INTRODUCTION: Frontotemporal lobar degeneration (FTLD) is the most common form of dementia for those under 60 years of age. Increasing numbers of therapeutics targeting FTLD syndromes are being developed. METHODS: In March 2018, the Association for Frontotemporal Degeneration convened the Frontotemporal Degeneration Study Group meeting in Washington, DC, to discuss advances in the clinical science of FTLD. RESULTS: Challenges exist for conducting clinical trials in FTLD. Two of the greatest challenges are (1) the heterogeneity of FTLD syndromes leading to difficulties in efficiently measuring treatment effects and (2) the rarity of FTLD disorders leading to recruitment challenges. DISCUSSION: New personalized endpoints that are clinically meaningful to individuals and their families should be developed. Personalized approaches to analyzing MRI data, development of new fluid biomarkers and wearable technologies will help to improve the power to detect treatment effects in FTLD clinical trials and enable new, clinical trial designs, possibly leveraged from the experience of oncology trials. A computational visualization and analysis platform that can support novel analyses of combined clinical, genetic, imaging, biomarker data with other novel modalities will be critical to the success of these endeavors.</t>
  </si>
  <si>
    <t>Long non-coding RNAs (lncRNAs) serve key roles in tumorigenesis and are differentially expressed in cancer. Using bioinformatics and statistical methods, the present study aimed to identify an lncRNA signature to predict breast cancer survival. The gene expression data of 768 patients with breast cancer were downloaded from The Cancer Genome Atlas database, and Cox regression, Kaplan-Meier and receiver operating characteristic (ROC) analyses were performed to construct and validate a predictive model. Gene Ontology term enrichment and Kyoto Encyclopedia of Genes and Genomes pathway analysis were employed to predict the functions of the indicated lncRNAs. A signature consisting of four lncRNAs, including PVT1, MAPT-AS1, LINC00667 and LINC00938, was identified, and patients were subsequently divided into high- and low-risk groups according to the median risk score. Kaplan-Meier analysis confirmed that patients in the high-risk group exhibited significantly poorer overall survival rate in both the training (P=0.0151) and the validation set (P=0.0016); furthermore, ROC analysis confirmed that the model could predict patient survival with a certain sensitivity and specificity. In conclusion, the four-lncRNA signature presents a potential prognostic biomarker for breast cancer that may be relevant for clinical application.</t>
  </si>
  <si>
    <t>Globular glial tauopathy (GGT) is a progressive neurodegenerative disease involving the grey matter and white matter (WM) and characterized by neuronal deposition of hyper-phosphorylated, abnormally conformed, truncated, oligomeric 4Rtau in neurons and in glial cells forming typical globular astrocyte and oligodendrocyte inclusions (GAIs and GOIs, respectively) and coiled bodies. Present studies centre on four genetic GGT cases from two unrelated families bearing the P301T mutation in MAPT and one case of sporadic GGT (sGGT) and one case of GGT linked to MAPT K317M mutation, for comparative purposes. Clinical and neuropathological manifestations and biochemical profiles of phospho-tau are subjected to individual variations in patients carrying the same mutation, even in carriers of the same family, independently of the age of onset, gender, and duration of the disease. Immunohistochemistry, western blotting, transcriptomic, proteomics and phosphoproteomics, and intra-cerebral inoculation of brain homogenates to wild-type (WT) mice were the methods employed. In GGT cases linked to MAPT P301T mutation, astrocyte markers GFAP, ALDH1L1, YKL40 mRNA and protein, GJA1 mRNA, and AQ4 protein are significantly increased; glutamate transporter GLT1 (EAAT2) and glucose transporter (SLC2A1) decreased; mitochondrial pyruvate carrier 1 (MPC1) increased, and mitochondrial uncoupling protein 5 (UCP5) almost absent in GAIs in frontal cortex (FC). Expression of oligodendrocyte markers OLIG1 and OLIG2mRNA, and myelin-related genes MBP, PLP1, CNP, MAG, MAL, MOG, and MOBP are significantly decreased in WM; CNPase, PLP1, and MBP antibodies reveal reduction and disruption of myelinated fibres; and SMI31 antibodies mark axonal damage in the WM. Altered expression of AQ4, GLUC-t, and GLT-1 is also observed in sGGT and in GGT linked to MAPT K317M mutation. These alterations point to primary astrogliopathy and oligodendrogliopathy in GGT. In addition, GGT linked to MAPT P301T mutation proteotypes unveil a proteostatic imbalance due to widespread (phospho)proteomic dearrangement in the FC and WM, triggering a disruption of neuron projection morphogenesis and synaptic transmission. Identification of hyper-phosphorylation of variegated proteins calls into question the concept of phospho-tau-only alteration in the pathogenesis of GGT. Finally, unilateral inoculation of sarkosyl-insoluble fractions of GGT homogenates from GGT linked to MAPT P301T, sGGT, and GGT linked to MAPT K317M mutation in the hippocampus, corpus callosum, or caudate/putamen in wild-type mice produces seeding, and time- and region-dependent spreading of phosphorylated, non-oligomeric, and non-truncated 4Rtau and 3Rtau, without GAIs and GOIs but only of coiled bodies. These experiments prove that host tau strains are important in the modulation of cellular vulnerability and phenotypes of phospho-tau aggregates.</t>
  </si>
  <si>
    <t>INTRODUCTION: The Advancing Research and Treatment for Frontotemporal Lobar Degeneration (ARTFL) and Longitudinal Evaluation of Familial Frontotemporal Dementia Subjects (LEFFTDS) consortia are two closely connected studies, involving multiple North American centers that evaluate both sporadic and familial frontotemporal dementia (FTD) participants and study longitudinal changes. METHODS: We screened the major dementia-associated genes in 302 sporadic and 390 familial (symptomatic or at-risk) participants enrolled in these studies. RESULTS: Among the sporadic patients, 16 (5.3%) carried chromosome 9 open reading frame 72 (C9orf72), microtubule-associated protein tau (MAPT), and progranulin (GRN) pathogenic variants, whereas in the familial series we identified 207 carriers from 146 families. Of interest, one patient was found to carry a homozygous C9orf72 expansion, while another carried both a C9orf72 expansion and a GRN pathogenic variant. We also identified likely pathogenic variants in the TAR DNA binding protein (TARDBP), presenilin 1 (PSEN1), and valosin containing protein (VCP) genes, and a subset of variants of unknown significance in other rare FTD genes. DISCUSSION: Our study reports the genetic characterization of a large FTD series and supports an unbiased sequencing screen, irrespective of clinical presentation or family history.</t>
  </si>
  <si>
    <t>INTRODUCTION: Familial frontotemporal lobar degeneration (f-FTLD) due to autosomal dominant mutations is an important entity for developing treatments for FTLD. The Advancing Research and Treatment for Frontotemporal Lobar Degeneration (ARTFL) and Longitudinal Evaluation of Familial Frontotemporal Dementia Subjects (LEFFTDS) longitudinal studies were designed to describe the natural history of f-FTLD. METHODS: We summarized recent publications from the ARTFL and LEFFTDS studies, along with other recent publications describing the natural history of f-FTLD. RESULTS: Published and emerging studies are producing data on all phases of f-FTLD, including the asymptomatic and symptomatic phases of disease, as well as the transitional phase when symptoms are just beginning to develop. These data indicate that rates of change increase along with disease severity, which is consistent with commonly cited models of neurodegeneration, and that measurement of biomarkers may predict onset of symptoms. DISCUSSION: Data from large multisite studies are producing important data on the natural history of f-FTLD that will be critical for planning intervention trials.</t>
  </si>
  <si>
    <t>OBJECTIVES: Lewy body dementia (LBD) causes more morbidity, disability, and earlier mortality than Alzheimer disease. Molecular mechanisms underlying neurodegeneration in LBD are poorly understood. We aimed to do a systematic review of all genetic association studies that investigated people with LBD for improving our understanding of LBD molecular genetics and for facilitating discovery of novel biomarkers and therapeutic targets for LBD. METHODS: We systematically reviewed five online databases (PROSPERO protocol: CRD42018087114) and completed the quality assessment using the quality of genetic association studies tool. RESULTS: Eight thousand five hundred twenty-one articles were screened, and 75 articles were eligible to be included. Genetic associations of LBD with APOE, GBA, and SNCA variants have been replicated by two or more good quality studies. Our meta-analyses confirmed that APOE-epsilon4 is significantly associated with dementia with Lewy bodies (pooled odds ratio [POR] = 2.70; 95% CI, 2.37-3.07; P &lt; .001) and Parkinson's disease dementia (POR = 1.60; 95% CI, 1.21-2.11; P = .001). Other reported genetic associations that need further replication include variants in A2M, BCHE-K, BCL7C, CHRFAM7A, CNTN1, ESR1, GABRB3, MAPT, mitochondrial DNA (mtDNA) haplogroup H, NOS2A, PSEN1, SCARB2, TFAM, TREM2, and UCHL1. CONCLUSIONS: The reported genetic associations and their potential interactions indicate the importance of alpha-synuclein, amyloid, and tau pathology, autophagy lysosomal pathway, ubiquitin proteasome system, oxidative stress, and mitochondrial dysfunction in LBD. There is a need for larger genome-wide association study (GWAS) for identifying more LBD-associated genes. Future hypothesis-driven studies should aim to replicate reported genetic associations of LBD and to explore their functional implications.</t>
  </si>
  <si>
    <t>INTRODUCTION: Leisure activities impact brain aging and may be prevention targets. We characterized how physical and cognitive activities relate to brain health for the first time in autosomal dominant frontotemporal lobar degeneration (FTLD). METHODS: A total of 105 mutation carriers (C9orf72/MAPT/GRN) and 69 non-carriers reported current physical and cognitive activities at baseline, and completed longitudinal neurobehavioral assessments and brain magnetic resonance imaging (MRI) scans. RESULTS: Greater physical and cognitive activities were each associated with an estimated &gt;55% slower clinical decline per year among dominant gene carriers. There was also an interaction between leisure activities and frontotemporal atrophy on cognition in mutation carriers. High-activity carriers with frontotemporal atrophy (-1 standard deviation/year) demonstrated &gt;two-fold better cognitive performances per year compared to their less active peers with comparable atrophy rates. DISCUSSION: Active lifestyles were associated with less functional decline and moderated brain-to-behavior relationships longitudinally. More active carriers "outperformed" brain volume, commensurate with a cognitive reserve hypothesis. Lifestyle may confer clinical resilience, even in autosomal dominant FTLD.</t>
  </si>
  <si>
    <t>Genome-wide association studies (GWAS) have identified PICALM as one of the most significant susceptibility loci for late-onset Alzheimer's disease (AD) after APOE and BIN1. PICALM is a clathrin-adaptor protein and plays critical roles in clathrin-mediated endocytosis and in autophagy. PICALM modulates brain amyloid ss (Ass) pathology and tau accumulation. We have previously reported that soluble PICALM protein level is reduced in correlation with abnormalities of autophagy markers in the affected brain areas of neurodegenerative diseases including AD, sporadic tauopathies and familial cases of frontotemporal lobar degeneration with tau-immunoreactive inclusions (FTLD-tau) with mutations in the microtubule-associated protein tau (MAPT) gene. It remains unclarified whether in vivo PICALM reduction could either trigger or influence tau pathology progression in the brain. In this study, we confirmed a significant reduction of soluble PICALM protein and autophagy deficits in the post-mortem human brains of FTLD-tau-MAPT (P301L, S364S and L266V). We generated a novel transgenic mouse line named Tg30xPicalm+/- by crossing Tg30 tau transgenic mice with Picalm-haploinsufficient mice to test whether Picalm reduction may modulate tau pathology. While Picalm haploinsufficiency did not lead to any motor phenotype or detectable tau pathology in mouse brains, Tg30xPicalm+/- mice developed markedly more severe motor deficits than Tg30 by the age of 9 months. Tg30xPicalm+/- had significantly higher pathological tau levels in the brain, an increased density of neurofibrillary tangles compared to Tg30 mice and increased abnormalities of autophagy markers. Our results demonstrate that Picalm haploinsufficiency in transgenic Tg30 mice significantly aggravated tau pathologies and tau-mediated neurodegeneration, supporting a role for changes in Picalm expression as a risk/sensitizing factor for development of tau pathology and as a mechanism underlying the AD risk associated to PICALM.</t>
  </si>
  <si>
    <t>Loss of IFNB/interferon-beta in mice causes a Parkinson disease-like phenotype where many features, including SNCA/alpha-synuclein and MAPT/tau accumulation, can be attributed to a late-stage block in autophagic flux. Recently, we identified a mechanism that can explain this phenotype. We found that IFNB induces expression of Mir1, a microRNA that can reduce the levels of TBC1D15, a RAB GTPase-activating protein. Induction of this pathway decreases RAB7 activity and thereby stimulates macroautophagy/autophagy. The relevance of these key players is deeply conserved from humans to Caenorhabditis elegans, highlighting the importance of this ancient autophagy regulatory pathway.</t>
  </si>
  <si>
    <t>Progressive supranuclear palsy (PSP) is a neurodegenerative disorder characterized by the presence of intracellular aggregates of tau protein and neuronal loss leading to cognitive and motor impairment. Occurrence is mostly sporadic, but rare family clusters have been described. Although the etiopathology of PSP is unknown, mutations in the MAPT/tau gene and exposure to environmental toxins can increase the risk of PSP. Here, we used cell models to investigate the potential neurotoxic effects of heavy metals enriched in a highly industrialized region in France with a cluster of sporadic PSP cases. We found that iPSC-derived iNeurons from a MAPT mutation carrier tend to be more sensitive to cell death induced by chromium (Cr) and nickel (Ni) exposure than an isogenic control line. We hypothesize that genetic variations may predispose to neurodegeneration induced by those heavy metals. Furthermore, using an SH-SY5Y neuroblastoma cell line, we showed that both heavy metals induce cell death by an apoptotic mechanism. Interestingly, Cr and Ni treatments increased total and phosphorylated tau levels in both cell types, implicating Cr and Ni exposure in tau pathology. Overall, this study suggests that chromium and nickel could contribute to the pathophysiology of tauopathies such as PSP by promoting tau accumulation and neuronal cell death.</t>
  </si>
  <si>
    <t>Corticobasal degeneration typically progresses gradually over 5-7 years from onset till death. Fulminant corticobasal degeneration cases with a rapidly progressive course were rarely reported (RP-CBD). This study aimed to investigate their neuropathological characteristics. Of the 124 autopsy-confirmed corticobasal degeneration cases collected from 14 centres, we identified 6 RP-CBD cases (4.8%) who died of advanced disease within 3 years of onset. These RP-CBD cases had different clinical phenotypes including rapid global cognitive decline (N = 2), corticobasal syndrome (N = 2) and Richardson's syndrome (N = 2). We also studied four corticobasal degeneration cases with an average disease duration of 3 years or less, who died of another unrelated illness (Intermediate-CBD). Finally, we selected 12 age-matched corticobasal degeneration cases out of a cohort of 110, who had a typical gradually progressive course and reached advanced clinical stage (End-stage-CBD). Quantitative analysis showed high overall tau burden (p = 0.2) and severe nigral cell loss (p = 0.47) in both the RP-CBD and End-stage-CBD groups consistent with advanced pathological changes, while the Intermediate-CBD group (mean disease duration = 3 years) had milder changes than End-stage-CBD (p &lt; 0.05). These findings indicated that RP-CBD cases had already developed advanced pathological changes as those observed in End-stage-CBD cases (mean disease duration = 6.7 years), but within a significantly shorter duration (2.5 years; p &lt; 0.001). Subgroup analysis was performed to investigate the cellular patterns of tau aggregates in the anterior frontal cortex and caudate by comparing neuronal-to-astrocytic plaque ratios between six RP-CBD cases, four Intermediate-CBD and 12 age-matched End-stage-CBD. Neuronal-to-astrocytic plaque ratios of Intermediate-CBD and End-stage-CBD, but not RP-CBD, positively correlated with disease duration in both the anterior frontal cortex and caudate (p = 0.02). In contrast to the predominance of astrocytic plaques we previously reported in preclinical asymptomatic corticobasal degeneration cases, neuronal tau aggregates predominated in RP-CBD exceeding those in Intermediate-CBD (anterior frontal cortex: p &lt; 0.001, caudate: p = 0.001) and End-stage-CBD (anterior frontal cortex: p = 0.03, caudate: p = 0.01) as demonstrated by its higher neuronal-to-astrocytic plaque ratios in both anterior frontal cortex and caudate. We did not identify any difference in age at onset, any pathogenic tau mutation or concomitant pathologies that could have contributed to the rapid progression of these RP-CBD cases. Mild TDP-43 pathology was observed in three RP-CBD cases. All RP-CBD cases were men. The MAPT H2 haplotype, known to be protective, was identified in one RP-CBD case (17%) and 8 of the matched End-stage-CBD cases (67%). We conclude that RP-CBD is a distinct aggressive variant of corticobasal degeneration with characteristic neuropathological substrates resulting in a fulminant disease process as evident both clinically and pathologically. Biological factors such as genetic modifiers likely play a pivotal role in the RP-CBD variant and should be the subject of future research.</t>
  </si>
  <si>
    <t>INTRODUCTION: Identifying clinical measures that track disease in the earliest stages of frontotemporal lobar degeneration (FTLD) is important for clinical trials. Familial FTLD provides a unique paradigm to study early FTLD. Executive dysfunction is a clinically relevant hallmark of FTLD and may be a marker of disease progression. METHODS: Ninety-three mutation carriers with no symptoms or minimal/questionable symptoms (MAPT, n = 31; GRN, n = 28; C9orf72, n = 34; Clinical Dementia Rating scale plus NACC FTLD Module &lt; 1) and 78 noncarriers enrolled through Advancing Research and Treatment in Frontotemporal Lobar Degeneration/Longitudinal Evaluation of Familial Frontotemporal Dementia Subjects studies completed the Executive Abilities: Measures and Instruments for Neurobehavioral Evaluation and Research (NIH-EXAMINER) and the UDS neuropsychological battery. Linear mixed-effects models were used to identify group differences in cognition at baseline and longitudinally. We examined associations between cognition, clinical functioning, and magnetic resonance imaging volumes. RESULTS: NIH-EXAMINER scores detected baseline and differences in slopes between carriers and noncarriers, even in carriers with a baseline Clinical Dementia Rating scale plus NACC FTLD Module = 0. NIH-EXAMINER declines were associated with worsening clinical symptoms and brain volume loss. DISCUSSION: The NIH-EXAMINER is sensitive to cognitive changes in presymptomatic familial FTLD and is a promising surrogate endpoint.</t>
  </si>
  <si>
    <t>BACKGROUND: There are few validated fluid biomarkers in frontotemporal dementia (FTD). Glial fibrillary acidic protein (GFAP) is a measure of astrogliosis, a known pathological process of FTD, but has yet to be explored as potential biomarker. METHODS: Plasma GFAP and neurofilament light chain (NfL) concentration were measured in 469 individuals enrolled in the Genetic FTD Initiative: 114 C9orf72 expansion carriers (74 presymptomatic, 40 symptomatic), 119 GRN mutation carriers (88 presymptomatic, 31 symptomatic), 53 MAPT mutation carriers (34 presymptomatic, 19 symptomatic) and 183 non-carrier controls. Biomarker measures were compared between groups using linear regression models adjusted for age and sex with family membership included as random effect. Participants underwent standardised clinical assessments including the Mini-Mental State Examination (MMSE), Frontotemporal Lobar Degeneration-Clinical Dementia Rating scale and MRI. Spearman's correlation coefficient was used to investigate the relationship of plasma GFAP to clinical and imaging measures. RESULTS: Plasma GFAP concentration was significantly increased in symptomatic GRN mutation carriers (adjusted mean difference from controls 192.3 pg/mL, 95% CI 126.5 to 445.6), but not in those with C9orf72 expansions (9.0, -61.3 to 54.6), MAPT mutations (12.7, -33.3 to 90.4) or the presymptomatic groups. GFAP concentration was significantly positively correlated with age in both controls and the majority of the disease groups, as well as with NfL concentration. In the presymptomatic period, higher GFAP concentrations were correlated with a lower cognitive score (MMSE) and lower brain volume, while in the symptomatic period, higher concentrations were associated with faster rates of atrophy in the temporal lobe. CONCLUSIONS: Raised GFAP concentrations appear to be unique to GRN-related FTD, with levels potentially increasing just prior to symptom onset, suggesting that GFAP may be an important marker of proximity to onset, and helpful for forthcoming therapeutic prevention trials.</t>
  </si>
  <si>
    <t>Tau dysfunction is common in several neurodegenerative diseases including Alzheimer's disease (AD) and frontotemporal dementia (FTD). Affective symptoms have often been associated with aberrant tau pathology and are commonly comorbid in patients with tauopathies, indicating a connection between tau functioning and mechanisms of depression. The current study investigated depression-like behavior in Mapt(-/-) mice, which contain a targeted deletion of the gene coding for tau. We show that 6-month Mapt(-/-) mice are resistant to depressive behaviors, as evidenced by decreased immobility time in the forced swim and tail suspension tests, as well as increased escape behavior in a learned helplessness task. Since depression has also been linked to deficient adult neurogenesis, we measured neurogenesis in the hippocampal dentate gyrus and subventricular zone using 5-bromo-2-deoxyuridine (BrdU) labeling. We found that neurogenesis is increased in the dentate gyrus of 14-month-old Mapt(-/-) brains compared to wild type, providing a potential mechanism for their behavioral phenotypes. In addition to the hippocampus, an upregulation of proteins involved in neurogenesis was observed in the frontal cortex and amygdala of the Mapt(-/-) mice using proteomic mass spectrometry. All together, these findings suggest that tau may have a role in the depressive symptoms observed in many neurodegenerative diseases and identify tau as a potential molecular target for treating depression.</t>
  </si>
  <si>
    <t>INTRODUCTION: It is important to establish the natural history of familial frontotemporal lobar degeneration (f-FTLD) and provide clinical and biomarker data for planning these studies, particularly in the asymptomatic phase. METHODS: The Longitudinal Evaluation of Familial Frontotemporal Dementia Subjects protocol was designed to enroll and follow at least 300 subjects for more than at least three annual visits who are members of kindreds with a mutation in one of the three most common f-FTLD genes-microtubule-associated protein tau, progranulin, or chromosome 9 open reading frame 72. RESULTS: We present the theoretical considerations of f-FTLD and the aims/objectives of this protocol. We also describe the design and methodology for evaluating and rating subjects, in which detailed clinical and neuropsychological assessments are performed, biofluid samples are collected, and magnetic resonance imaging scans are performed using a standard protocol. DISCUSSION: These data and samples, which are available to interested investigators worldwide, will facilitate planning for upcoming disease-modifying therapeutic trials in f-FTLD.</t>
  </si>
  <si>
    <t>The upregulated alpha-synuclein (alpha-syn) and Tau co-occur in methamphetamine (METH) abusers' brains. Here, we designed experiments mainly to investigate whether alpha-syn and Tau interact in METH exposure. We detected the expression of alpha-syn, total Tau, and phosphorylation of Tau at Serine 396 (pSer396 Tau) under in vitro and in vivo conditions after METH exposure to determine the co-occurrence of alpha-syn and Tau. We also explored the effect of alpha-syn or Tau on one another by silencing and knocking-out one of them in METH treatment. We found that METH increased the alpha-syn, total Tau, and pSer396 Tau protein level in SH-SY5Y cells, primary cultured neurons, and in mice brains. In additional, reducing alpha-syn level can relieve and even normalize the pSer396 Tau and total Tau overexpression after treatment of METH. Furthermore, knocking out Tau can effectively inhibit METH induced overexpression of alpha-syn in mice brains. Finally, knocking out alpha-syn or Tau can effectively reduce METH-induced neurotoxicity in mice brains. This research could provide potential therapeutic approaches targeting the vicious circle between alpha-syn and Tau in METH abusers and patients with neurodegenerative disorders.</t>
  </si>
  <si>
    <t>BACKGROUND: Recent genetic progress has allowed for the molecular diagnosis of Parkinson's disease. However, genetic causes of PD vary widely in different ethnicities. Mutational frequencies and clinical phenotypes of genes associated with PD in Asian populations are largely unknown. The objective of this study was to identify the mutational frequencies and clinical spectrums of multiple PD-causative genes in a Taiwanese PD cohort. METHODS: A total of 571 participants including 324 patients with early-onset parkinsonism (onset age, &lt;50 years) and 247 parkinsonism pedigrees were recruited at a tertiary referral center in Taiwan from 2002 to 2017. Genetic causes were identified by an integrated approach including gene dosage analysis, a targeted next-generation sequencing panel containing 40 known PD-causative genes, repeat-primed polymerase chain reaction, and whole-exome sequencing analysis. RESULTS: Thirty of the 324 patients with early-onset parkinsonism (9.3%) were found to carry mutations in Parkin, PINK1, or PLA2G6 or had increased trinucleotide repeats in SCA8. Twenty-nine of 109 probands with autosomal-recessive inheritance of parkinsonism (26.6%) were found to carry mutations in Parkin, PINK1, GBA, or HTRA2. The genetic causes for the 138 probands with an autosomal-dominant inheritance pattern of parkinsonism were more heterogeneous. Seventeen probands (12.3%) carried pathogenic mutations in LRRK2, VPS35, MAPT, GBA, DNAJC13, C9orf72, SCA3, or SCA17. A novel missense mutation in the UQCRC1 gene was found in a family with autosomal-dominant inheritance parkinsonism via whole-exome sequencing analysis. CONCLUSIONS: Our findings provide a better understanding of the genetic architecture of PD in eastern Asia and broaden the clinical spectrum of PD-causing mutations. (c) 2019 The Authors. Movement Disorders published by Wiley Periodicals, Inc. on behalf of International Parkinson and Movement Disorder Society.</t>
  </si>
  <si>
    <t>Introduction: Frontotemporal dementia (FTD) is a heterogeneous neurodegenerative disorder with multiple genetic and pathological causes. It is characterized by both cortical and subcortical atrophies, with previous studies showing early involvement of the amygdala. However, no prior study has specifically investigated the atrophy of different subnuclei of the amygdala. Methods: Using an automated segmentation tool for T1-weighted volumetric magnetic resonance imaging, we investigated amygdalar subnuclei (AS) involvement in a cohort of 132 patients with genetic or pathologically confirmed FTD (age: mean = 61 years (standard deviation = 8); disease duration: 5 (3) years) compared with 107 age-matched controls. Results: AS were affected in all genetic and pathological forms of FTD. MAPT mutations/FTDP-17, Pick's disease, and transactive response DNA binding protein 43 kDa type C were the forms with the smallest amygdala (35%-50% smaller than controls in the most affected hemisphere, P &lt; .0005). In most FTD groups, medial subnuclei (particularly the superficial, accessory basal and basal/paralaminar subnuclei) tended to be affected more than the lateral subnuclei, except for the progressive supranuclear palsy group, in which the corticoamygdaloid transition area was the least-affected area. Discussion: Differential involvement of the AS was seen in the different genetic and pathological forms of FTD. In general, the most affected subnuclei were the superficial, accessory basal and basal/paralaminar subnuclei, which form part of a network of regions that control reward and emotion regulation, functions known to be particularly affected in FTD.</t>
  </si>
  <si>
    <t>Alternative splicing of MAPT cassette exon 10 produces tau isoforms with four microtubule-binding repeat domains (4R) upon exon inclusion or three repeats (3R) upon exon skipping. In human neurons, deviations from the approximately 1:1 physiological 4R:3R ratio lead to frontotemporal dementia with Parkinsonism linked to chromosome 17 (FTDP-17). Certain FTDP-17-associated mutations affect a regulatory hairpin that sequesters the exon 10 5' splice site (5'ss, located at the exon 10-intron 10 junction). These mutations tend to increase the 4R:3R ratio by destabilizing the hairpin, thereby improving 5'ss recognition by U1 snRNP. Interestingly, a single C-to-G mutation at the 19th nucleotide in intron 10 (C19G or +19G) decreases the level of exon 10 inclusion significantly from 56% to 1%, despite the disruption of a G-C base pair in the bottom stem of the hairpin. Here, we show by biophysical characterization, including thermal melting, fluorescence, and single-molecule mechanical unfolding using optical tweezers, that the +19G mutation alters the structure of the bottom stem, resulting in the formation of a new bottom stem with enhanced stability. The cell culture alternative splicing patterns of a series of minigenes reveal that the splicing activities of the mutants with destabilizing mutations on the top stem can be compensated in a position-dependent manner by the +19G mutation in the bottom stem. We observed an excellent correlation between the level of exon 10 inclusion and the rate of mechanical unfolding at 10 pN, indicating that the unfolding of the splice site hairpins (to facilitate subsequent binding of U1 snRNA) may be aided by helicases or other proteins.</t>
  </si>
  <si>
    <t>Nicotinamide adenine dinucleotide (reduced form: NADH) serves as a vital redox-energy currency for reduction-oxidation homeostasis and fulfilling energetic demands. While NADH exists as free and bound forms, only free NADH is utilized for complex I to power oxidative phosphorylation, especially important in neurons. Here, we studied how much free NADH remains available for energy production in mitochondria of old living neurons. We hypothesize that free NADH in neurons from old mice is lower than the levels in young mice and even lower in neurons from the 3xTg-AD Alzheimer's disease (AD) mouse model. To assess free NADH, we used lifetime imaging of NADH autofluorescence with 2-photon excitation to be able to resolve the pool of NADH in mitochondria, cytoplasm, and nuclei. Primary neurons from old mice were characterized by a lower free/bound NADH ratio than young neurons from both non-transgenic (NTg) and more so in 3xTg-AD mice. Mitochondrial compartments maintained 26 to 41% more reducing NADH redox state than cytoplasm for each age, genotype, and sex. Aging diminished the mitochondrial free NADH concentration in NTg neurons by 43% and in 3xTg-AD by 50%. The lower free NADH with age suggests a decline in capacity to regenerate free NADH for energetic supply to power oxidative phosphorylation which further worsens in AD. Applying this non-invasive approach, we showed the most explicit measures yet of bioenergetic deficits in free NADH with aging at the subcellular level in live neurons from in-bred mice and an AD model.</t>
  </si>
  <si>
    <t>Patient-specific targeted therapy represents the holy grail of anti-cancer therapeutics, allowing potent tumor depletion without detrimental off-target toxicities. Disease-specific monoclonal antibodies have been employed to bind to oncogenic cell-surface receptors, representing the earliest form of immunotherapy. Targeted drug delivery was first achieved by means of antibody-drug conjugates, which exploit the differential expression of tumor-associated antigens as a guiding mechanism for the specific delivery of chemically-conjugated chemotherapeutic agents to diseased target cells. Biotechnological advances have expanded the repertoire of immunology-based tumor-targeting strategies, also paving the way for the next intuitive step in targeted drug delivery: the construction of recombinant protein drugs consisting of an antibody-based targeting domain genetically fused with a cytotoxic peptide, known as an immunotoxin. However, the most potent protein toxins have typically been derived from bacterial or plant virulence factors and commonly feature both off-target toxicity and immunogenicity in human patients. Further refinement of immunotoxin technology thus led to the replacement of monoclonal antibodies with humanized antibody derivatives, including the substitution of non-human toxic peptides with human cytolytic proteins. Preclinically tested human cytolytic fusion proteins (hCFPs) have proven promising as non-immunogenic combinatory anti-cancer agents, however they still require further enhancement to achieve convincing candidacy as a single-mode therapeutic. To date, a portfolio of highly potent human toxins has been established; ranging from microtubule-associated protein tau (MAP tau), RNases, granzyme B (GrB) and death-associated protein kinase (DAPk). In this review, we discuss the most recent findings on the use of these apoptosis-inducing hCFPs for the treatment of various cancers.</t>
  </si>
  <si>
    <t>Tau protein (encoded by the gene microtubule-associated protein tau, Mapt) is essential for the assembly and stability of microtubule and the functional maintenance of the nervous system. Tau is highly abundant in neurons and is detectable in astrocytes and oligodendrocytes. However, whether tau is present in Schwann cells, the unique glial cells in the peripheral nervous system, is unclear. Here, we investigated the presence of tau and its coding mRNA, Mapt, in cultured Schwann cells and find that tau is present in these cells. Gene silencing of Mapt promoted Schwann cell proliferation and inhibited Schwann cell migration and differentiation. In vivo application of Mapt siRNA suppressed the migration of Schwann cells after sciatic nerve injury. Consistent with this, Mapt-knockout mice showed elevated proliferation and reduced migration of Schwann cells. Rats injected with Mapt siRNA and Mapt-knockout mice also exhibited impaired myelin and lipid debris clearance. The expression and distribution of the cytoskeleton proteins alpha-tubulin and F-actin were also disrupted in these animals. These findings demonstrate the existence and biological effects of tau in Schwann cells, and expand our understanding of the function of tau in the nervous system.</t>
  </si>
  <si>
    <t>Alzheimer's disease (AD) is the most common form of dementia and has no cure. Therapeutic strategies focusing on the reduction of oxidative stress, modulation of amyloid-beta (Abeta) toxicity and inhibition of tau protein hyperphosphorylation are warranted to avoid the development and progression of AD. The aim of this study was to screen the crude extracts (CEs) and ethyl-acetate fractions (EAFs) of Guazuma ulmifolia, Limonium brasiliense, Paullinia cupana, Poincianella pluviosa, Stryphnodendron adstringens and Trichilia catigua using preliminary in vitro bioassays (acetylcholinesterase inhibition, antioxidant activity and total polyphenol content) to select extracts/fractions and assess their protective effects against Abeta25-35 toxicity in SH-SY5Y cells. The effect of the EAF of S. adstringens on mitochondrial membrane potential, lipid peroxidation, superoxide production and mRNA expression of 10 genes related to AD was also evaluated and the electropherogram fingerprints of EAFs were established by capillary electrophoresis. Chemometric tools were used to correlate the in vitro activities of the samples with their potential to be evaluated against AD and to divide extracts/fractions into four clusters. Pretreatment with the EAFs grouped in cluster 1 (S. adstringens, P. pluviosa and L. brasiliense) protected SH-SY5Y cells from Abeta25-35-induced toxicity. The EAF of S. adstringens at 15.62 mug/mL was able completely to inhibit the mitochondrial depolarization (69%), superoxide production (49%) and Abeta25-35-induced lipid peroxidation (35%). With respect to mRNA expression, the EAF of S. adstringens also prevented the MAPT mRNA overexpression (expression ratio of 2.387x) induced by Abeta25-35, which may be related to tau protein hyperphosphorylation. This is the first time that the neuroprotective effects of these fractions have been demonstrated and that the electropherogram fingerprints for the EAFs of G. ulmifolia, L. brasiliense, P. cupana, P. pluviosa and S. adstringens have been established. The study expands knowledge of the in vitro protective effects and quality control of the evaluated fractions.</t>
  </si>
  <si>
    <t>Alzheimer's disease pathogenesis is associated with the conversion of monomeric tau protein into filamentous aggregates. Because both toxicity and prion-like spread of pathogenic tau depend in part on aggregate size, the processes that underlie filament formation and size distribution are of special importance. Here, using a combination of biophysical and computational approaches, we investigated the fibrillation dynamics of the human tau isoform 2N4R. We found that tau filaments engage in a previously uncharacterized secondary process involving end-to-end annealing and that rationalization of empirical aggregation data composed of total protomer concentrations and fibril length distributions requires inclusion of this process along with filament fragmentation. We noted that annealing of 2N4R tau filaments is robust, with an intrinsic association rate constant of a magnitude similar to that mediating monomer addition and consistent with diffusion-mediated protein-protein interactions in the absence of long-range attractive forces. In contrast, secondary nucleation on the surface of tau filaments did not detectably contribute to tau aggregation dynamics. These results indicate that tau filament ends engage in a range of homotypic interactions involving monomers, oligomers, and filaments. They further indicate that, in the case of tau protein, fibril annealing and fragmentation along with primary nucleation and elongation are the major processes controlling filament size distribution.</t>
  </si>
  <si>
    <t>A major cellular catabolic pathway in neurons is macroautophagy/autophagy, through which misfolded or aggregation-prone proteins are sequestered into autophagosomes that fuse with lysosomes, and are degraded. MAPT (microtubule-associated protein tau) is one of the protein clients of autophagy. Given that accumulation of hyperphosphorylated MAPT contributes to the pathogenesis of Alzheimer disease and other tauopathies, decreasing endogenous MAPT levels has been shown to be beneficial to neuronal health in models of these diseases. A previous study demonstrated that the HSPA/HSP70 co-chaperone BAG3 (BCL2-associated athanogene 3) facilitates endogenous MAPT clearance through autophagy. These findings prompted us to further investigate the mechanisms underlying BAG3-mediated autophagy in the degradation of endogenous MAPT. Here we demonstrate for the first time that BAG3 plays an important role in autophagic flux in the neurites of mature neurons (20-24 days in vitro [DIV]) through interaction with the post-synaptic cytoskeleton protein SYNPO (synaptopodin). Loss of either BAG3 or SYNPO impeded the fusion of autophagosomes and lysosomes predominantly in the post-synaptic compartment. A block of autophagy leads to accumulation of the autophagic receptor protein SQSTM1/p62 (sequestosome 1) as well as MAPT phosphorylated at Ser262 (p-Ser262). Furthermore, p-Ser262 appears to accumulate in autophagosomes at post-synaptic densities. Overall these data provide evidence of a novel role for the co-chaperone BAG3 in synapses. In cooperation with SYNPO, it functions as part of a surveillance complex that facilitates the autophagic clearance of MAPT p-Ser262, and possibly other MAPT species at the post-synapse. This appears to be crucial for the maintenance of a healthy, functional synapse.Abbreviations: aa: amino acids; ACTB: actin beta; BafA1: bafilomycin A1; BAG3: BCL2 associated athanogene 3; CQ chloroquine; CTSL: cathepsin L; DIV: days in vitro; DLG4/PSD95: discs large MAGUK scaffold protein 4; HSPA/HSP70: heat shock protein family A (Hsp70); MAP1LC3B/LC3B: microtubule associated protein 1 light chain 3 beta; MAP2: microtubule associated protein 2; MAPT: microtubule associated protein tau; p-Ser262: MAPT phosphorylated at serine 262; p-Ser396/404: MAPT phosphorylated at serines 396 and 404; p-Thr231: MAPT phosphorylated at threonine 231; PBS: phosphate buffered saline; PK: proteinase K; scr: scrambled; shRNA: short hairpin RNA; SQSTM1/p62 sequestosome 1; SYN1: synapsin I; SYNPO synaptopodin; SYNPO2/myopodin: synaptopodin 2; VPS: vacuolar protein sorting.</t>
  </si>
  <si>
    <t>The microtubule-associated protein tau (MAPT) is mainly identified as a tubulin binding protein essential for microtubule dynamics and assembly and for neurite outgrowth. However, several other possible functions for Tau remains to be investigated. Insulin signaling is important for synaptic plasticity and memory formation and therefore is essential for proper brain function. Tau has recently been characterized as an important regulator of insulin signaling, with evidence linking Tau to brain and peripheral insulin resistance and beta cell dysfunction. In line with this notion, the hypothesis of Tau pathology as a key trigger of impaired insulin sensitivity and secretion has emerged. Conversely, insulin resistance can also favor Tau dysfunction, resulting in a vicious cycle of these events. In this review article, we discuss recent evidence linking Tau pathology, insulin resistance and insulin deficiency. We further highlight the deleterious consequences of Tau pathology-induced insulin resistance to the brain and/or peripheral tissues, suggesting that these are key events mediating cognitive decline in Alzheimer's disease (AD) and other tauopathies.</t>
  </si>
  <si>
    <t>In multiple neurodegenerative diseases, including Alzheimer's disease (AD), a prominent pathological feature is the aberrant aggregation and inclusion formation of the microtubule-associated protein tau. Because of the pathological association, these disorders are often referred to as tauopathies. Mutations in the MAPT gene that encodes tau can cause frontotemporal dementia with parkinsonism linked to chromosome 17 (FTDP-17), providing the clearest evidence that tauopathy plays a causal role in neurodegeneration. However, large gaps in our knowledge remain regarding how various FTDP-17-linked tau mutations promote tau aggregation and neurodegeneration, and, more generally, how the tauopathy is linked to neurodegeneration. Herein, we review what is known about how FTDP-17-linked pathogenic MAPT mutations cause disease, with a major focus on the prion-like properties of wild-type and mutant tau proteins. The hypothesized mechanisms by which mutations in the MAPT gene promote tauopathy are quite varied and may not provide definitive insights into how tauopathy arises in the absence of mutation. Further, differences in the ability of tau and mutant tau proteins to support prion-like propagation in various model systems raise questions about the generalizability of this mechanism in various tauopathies. Notably, understanding the mechanisms of tauopathy induction and spread and tau-induced neurodegeneration has important implications for tau-targeting therapeutics.</t>
  </si>
  <si>
    <t>The microtubule-associated protein tau gene (MAPT) rs242557 variant is associated with multiple tauopathies and dementia. This study investigated whether it was correlated with brain tau-PET uptake in non-demented elders. Ninety non-demented elders were identified from the Alzheimer's Disease Neuroimaging Initiative cohort. We compared standardized uptake value ratios (SUVRs) of tau-PET tracer (18)F-AV-1451 between rs242557 variant carriers and non-carriers in 25 regions of interest (ROIs). The minor allele A was associated with increased hippocampus (18)F-AV-1451 uptake in non-demented elders (left: beta = 0.111, Bonferroni corrected p = 0.035; right: beta = 0.103, Bonferroni corrected p = 0.031). Abeta-positive participants (left: beta = 0.206, Bonferroni corrected p = 0.029; right: beta = 0.198, Bonferroni corrected p = 0.035) and APOE epsilon4 non-carriers (left: beta = 0.140, Bonferroni corrected p = 0.006; right: beta = 0.134, Bonferroni corrected p = 0.004) exhibited approximately the same findings in hippocampus. Considering no obvious associations in other regions, we confirmed the significant correlation of MAPT rs242557 risk variant with increased hippocampus tau deposition in non-demented elders. With higher magnitude signals in the hippocampus that is more likely to be uniquely affected in AD, the tau PET ligand (18)F-AV-1451 seemed to possess a specific binding property for AD-like tau pathology.</t>
  </si>
  <si>
    <t>Globular glial tauopathy (GGT) is a group of 4-repeat tauopathies characterized by widespread globular glial inclusions (GGIs). GGT is now classified into three subtypes based on the distribution and morphology of the GGIs. We report an autopsy case of GGT in an 85-year-old woman who presented with semantic dementia, a rare phenotype in GGT. Postmortem examination revealed marked atrophy of the frontotemporal and motor cortices and corticospinal tract degeneration with widespread occurrence of globular neurofibrillary tangles and GGIs. The distribution of the pathology was similar to that seen in GGT type III. However, the morphology of astrocytic inclusions in the present case differed from that in type III. Moreover, the tau burden in the primary motor area was more severe in the gray than in the white matter, and globular oligodendroglial inclusions were more numerous than astrocytic inclusions, corresponding to GGT type II. By contrast, the tau pathology in the temporal lobe was chiefly globular oligodendroglial inclusions in the white matter, corresponding to GGT type I. Thus, the present case exhibited a combination of GGT types I and II pathology. Our findings appear to extend the pathological heterogeneity of GGT.</t>
  </si>
  <si>
    <t>Introduction: Exploring the degree of heritability in a large cohort of frontotemporal lobar degeneration with tau-immunopositive inclusions (FTLD-tau) and determining if different FTLD-tau subtypes are associated with stronger heritability will provide important insight into disease pathogenesis. Methods: Using modified Goldman pedigree classifications, heritability was examined in pathologically proven FTLD-tau cases with dementia at any time (n = 124) from the Sydney-Cambridge collection. Results: Thirteen percent of the FTLD-tau cohort have a suggested autosomal dominant pattern of inheritance, 25% have some family history, and 62% apparently sporadic. MAPT mutations were found in 9% of cases. Globular glial tauopathy was associated with the strongest heritability with 40% having a suggested autosomal dominant pattern of inheritance followed by corticobasal degeneration (19%), Pick's disease (8%), and progressive supranuclear palsy (6%). Discussion: Similar to clinical frontotemporal dementia syndromes, heritability varies between pathological subtypes. Further identification of a genetic link in cases with strong heritability await discovery.</t>
  </si>
  <si>
    <t>Vincristine is an important drug of acute lymphoblastic leukemia (ALL) treatment protocols that can cause neurotoxicity. Patients treated with LAL/SHOP protocols often suffer from vincristine-related neurotoxicity in early phases of treatment. A genetic variant in CEP72, a gene involved in vincristine pharmacodynamics, was recently associated with neurotoxicity after prolonged vincristine treatment. This association was not replicated in our Spanish population during induction phase. To test the possibility that other variants in genes involved in vincristine pharmacodynamics were associated with vincristine neuropathy in early phases of the treatment, we evaluated the correlation with toxicity of 24 polymorphisms in 9 key genes in a large cohort of 152 Spanish children with B-ALL homogeneously treated. Results showed no association between any genetic variant in the TUBB1, TUBB2A, TUBB2B, TUBB3, TUBB4, MAPT, MIR146a, MIR202, and MIR411 genes and vincristine-related neurotoxicity. These results are in line with the hypothesis that there are different mechanisms causing pheripheral neurotoxicity after prolonged and short-term vincristine treatments.</t>
  </si>
  <si>
    <t>Heat shock protein 104 (HSP104) is a conserved AAA+ protein disaggregase, can disassemble the toxic aggregates formed by different amyloid proteins, and is protective in various animal models associated with amyloid-related diseases. Extensive studies have attempted to elucidate how HSP104 disassembles the aggregated form of clients. Here, we found that HSP104 exhibits a potent holdase activity that does not require energy, prevents the soluble form of amyloid clients from aggregating, and differs from HSP104's disaggregase activity. Using cryo-EM, NMR, and additional biophysical approaches, we found that HSP104 utilizes its small subdomain of nucleotide-binding domain 2 (ssNBD2) to capture the soluble amyloid client (K19 of Tau) independent of its ATP hydrolysis activity. Our results indicate that HSP104 utilizes two fundamental distinct mechanisms to chaperone different forms of amyloid client and highlight the important yet previously unappreciated function of ssNBD2 in chaperoning amyloid client and thereby preventing pathological aggregation.</t>
  </si>
  <si>
    <t>Alzheimer's disease (AD) is a progressive and deadly neurodegenerative disease that is characterized by memory loss, cognitive impairment and dementia. Several hypotheses have been proposed for the pathogenesis based on the pathological changes in the brain of AD patients during the last few decades. Unfortunately, there is no effective agents/therapies to prevent or control AD at present. Currently, only a few drugs, which function as acetylcholinesterase (AChE) inhibitors or N-methyl-Daspartate (NMDA) receptor antagonists, are available to alleviate symptoms. Since many small molecule natural products have shown their functions as agonists or antagonists of receptors, as well as inhibitors of enzymes and proteins in the brain during the development of central nervous system (CNS) drugs, it is likely that natural products will play an important role in anti-AD drug development. We review recent papers on using small molecule natural products as drug candidates for the treatment of AD. These natural products possess antioxidant, anti-inflammatory, anticholinesterase, anti-amyloidogenic and neuroprotective activities. Moreover, bioactive natural products intended to be used for preventing AD, reducing the symptoms of AD and the new targets for treatment of AD are summarized.</t>
  </si>
  <si>
    <t>In genetic frontotemporal dementia, cross-sectional studies have identified profiles of presymptomatic neuroanatomical loss for C9orf72 repeat expansion, MAPT, and GRN mutations. In this study, we characterize longitudinal gray matter (GM) and white matter (WM) brain changes in presymptomatic frontotemporal dementia. We included healthy carriers of C9orf72 repeat expansion (n = 12), MAPT (n = 15), GRN (n = 33) mutations, and related noncarriers (n = 53), that underwent magnetic resonance imaging at baseline and 2-year follow-up. We analyzed cross-sectional baseline, follow-up, and longitudinal GM and WM changes using voxel-based morphometry and cortical thickness analysis in SPM and tract-based spatial statistics in FSL. Compared with noncarriers, C9orf72 repeat expansion carriers showed lower GM volume in the cerebellum and insula, and WM differences in the anterior thalamic radiation, at baseline and follow-up. MAPT mutation carriers showed emerging GM temporal lobe changes and longitudinal WM degeneration of the uncinate fasciculus. GRN mutation carriers did not show presymptomatic neurodegeneration. This study shows distinct presymptomatic cross-sectional and longitudinal patterns of GM and WM changes across C9orf72 repeat expansion, MAPT, and GRN mutation carriers compared with noncarriers.</t>
  </si>
  <si>
    <t>BACKGROUND: The tau positron emission tomography (PET) ligand (18)F-flortaucipir binds to paired helical filaments of tau in aging and Alzheimer's disease (AD), but its utility in detecting tau aggregates in frontotemporal dementia (FTD) is uncertain. METHODS: We performed (18)F-flortaucipir imaging in patients with the FTD syndromes (n = 45): nonfluent variant primary progressive aphasia (nfvPPA) (n = 11), corticobasal syndrome (CBS) (n = 10), behavioral variant frontotemporal dementia (bvFTD) (n = 10), semantic variant primary progressive aphasia (svPPA) (n = 2) and FTD associated pathogenic genetic mutations microtubule-associated protein tau (MAPT) (n = 6), chromosome 9 open reading frame 72 (C9ORF72) (n = 5), and progranulin (GRN) (n = 1). All patients underwent MRI and beta-amyloid biomarker testing via (11)C-PiB or cerebrospinal fluid. (18)F-flortaucipir uptake in patients was compared to 53 beta-amyloid negative normal controls using voxelwise and pre-specified region of interest approaches. RESULTS: On qualitative assessment, patients with nfvPPA showed elevated (18)F-flortacupir binding in the left greater than right inferior frontal gyrus. Patients with CBS showed elevated binding in frontal white matter, with higher cortical gray matter uptake in a subset of beta-amyloid-positive patients. Five of ten patients with sporadic bvFTD demonstrated increased frontotemporal binding. MAPT mutation carriers had elevated (18)F-flortaucipir retention primarily, but not exclusively, in mutations with Alzheimer's-like neurofibrillary tangles. However, tracer retention was also seen in patients with svPPA, and the mutations C9ORF72, GRN predicted to have TDP-43 pathology. Quantitative region-of-interest differences between patients and controls were seen only in inferior frontal gyrus in nfvPPA and left insula and bilateral temporal poles in MAPT carriers. No significant regional differences were found in CBS or sporadic bvFTD. Two patients underwent postmortem neuropathological examination. A patient with C9ORF72, TDP-43-type B pathology, and incidental co-pathology of scattered neurofibrillary tangles in the middle frontal, inferior temporal gyrus showed corresponding mild (18)F-flortaucipir retention without additional uptake matching the widespread TDP-43 type B pathology. A patient with sporadic bvFTD demonstrated punctate inferior temporal and hippocampus tracer retention, corresponding to the area of severe argyrophilic grain disease pathology. CONCLUSIONS: (18)F-flortaucipir in patients with FTD and predicted tauopathy or TDP-43 pathology demonstrated limited sensitivity and specificity. Further postmortem pathological confirmation and development of FTD tau-specific ligands are needed.</t>
  </si>
  <si>
    <t>BACKGROUND: Metastatic breast cancer (MBC) prognosis is variable, depending on several clinical and biological factors. A better prediction of a patient's outcome could allow for a more accurate choice of treatments. The role of serum biomarkers in predicting outcome remains unclear in this setting. Tau, a microtubule-associated protein, is a neuronal marker that is also expressed in normal breast epithelial cells and cancer cells. Its tissue expression is associated with prognosis in MBC. However, the prognostic value of Tau serum levels in these patients is unknown. We aimed at evaluating the prognostic value of Tau (and other classical biomarkers) in MBC patients, and to assess its association with the presence of brain metastases (BM). METHODS: 244 MBC patients treated at our institution (2007-2015) were retrospectively selected. The usual MBC clinical and pathological variables were collected, altogether with CA15-3, CEA and HER2 extra-cellular domain (ECD) serum levels. Tau serum levels were measured with a novel immunoassay (digital ELISA) using Single Molecule Array (Simoa) technology. Overall survival (OS) was estimated with the Kaplan-Meier method. To investigate prognostic factors, a multivariate analysis was performed. Cut-offs were set using the Youden index method associated with receiver-operating characteristics (ROC) curves to evaluate the accuracy of biomarkers to identify patients with BM. RESULTS: With a median follow-up of 40.8 months, median OS was 15.5 months (95%CI 12.4-20.2). Elevated serum levels of Tau were independently associated with a poor outcome in the whole population as well as in patients with (n = 86) and without BM (n = 158). Median serum Tau levels tended to be higher in patients with BM (p = 0.23). In univariate analysis, patients with BM had an increased risk of serum Tau &gt; 3.17 pg/mL (OR = 2.2, p = 0.049). In multivariate analysis, high values of Tau (OR = 3.98, p = 0.034) accurately identified patients with BM in our cohort. CONCLUSIONS: Tau is a new biomarker of interest in MBC. Its serum level could represent an independent prognostic factor in these patients (both with and without BM). It also seems to be associated with the presence of BM. A validation of these results in an independent set of MBC patients is necessary to confirm these findings.</t>
  </si>
  <si>
    <t>OBJECTIVE: We analyzed the function of Tau protein to explore the underlying mechanism of axonal transport disorder caused by persistent pressure in the dorsal root ganglia (DRG). METHODS: Wistar rats were divided into the sham operated group, the control group and the experimental group. The Wistar rat model of continuous compression of DRG was used for further investigation. DRG neurons were extracted and cultured, and the protein content was detected using bicinchoninic acid method. Western blotting and immunofluorescence assays were performed to detect the protein content. Intraperitoneal injection of lithium chloride was performed for interaction with Tau. The results were then analyzed statistically. RESULTS: After 2 weeks of sustained pressure, the expression level of Tau396 increased by 33%, while Tau404 increased by 25% in the DRG of the experimental group (p &lt; 0.05). The expression level of PSD-95 in the DRG decreased by 15% (p &lt; 0.05), while the expression of vGluT1, vGluT3 and vAchT decreased significantly in the DRG of the experimental group (p &lt; 0.05). There was no significant difference in the expression of vGluT2 and vGAT among the three groups (p &gt; 0.05). After intervention with lithium chloride, the expression of phosphorylated Tau at the above sites decreased in varying degrees compared with the model group. The expression level of Tau404 was reduced by 55%, and that of Tau199 by 60% in the DRG of the experimental group. CONCLUSION: Chronic compression of DRG and hypoxia caused phosphorylation of Tau in axons and inhibition of PSD-95, and the function of the synaptic glutamic acid vesicle is defective in the synapse. This process is crucial in the development and progression of axonal transport dysfunction induced by chronic DRG compression, and phosphorylation of Tau plays a substantial role in this process.</t>
  </si>
  <si>
    <t>OBJECTIVES: The objective of this study was to examine the relationship of fat mass (FM) with brain amyloid (Abeta) load in older adults. METHODS: Data from the Multidomain Alzheimer's Preventive Trial (MAPT) for Positron emission tomography and dual-energy X-ray absorptiometry (DXA) were used. Linear regressions controlling for appendicular muscle, age, education, clinical dementia rating scale and Apolipoprotein-E were performed to explore the relationships between FM, trunk FM and Abeta-load. RESULTS: Thirty-nine participants (75.7 +/- 4.2 years old) with an average BMI of 27.5 +/- 4.0 kg/m2 were analyzed in this study. There were significant and positive associations of both total and trunk FM with Abeta load [0.01 (0.002-0.02) and 0.02 (0.001-0.04), respectively]; however, when adding ApoE-epsilon4 as a confounder, associations were no longer significant. CONCLUSIONS: This study has found associations between FM as measured by DXA and cerebral Abeta load, suggesting that excessive FM might be involved in AD pathology.</t>
  </si>
  <si>
    <t>Mutations in the MAPT gene, which encodes the tau protein, are associated with several neurodegenerative diseases, including frontotemporal dementia (FTD), dementia with epilepsy, and other types of dementia. The missense mutation in the Mapt gene in the P301S mouse model of FTD results in impaired synaptic function and microgliosis at three months of age, which are the earliest manifestations of disease. Here, we examined changes in the S-nitrosoproteome in 2-month-old transgenic P301S mice in order to detect molecular events corresponding to early stages of disease progression. S-nitrosylated (SNO) proteins were identified in two brain regions, cortex and hippocampus, in P301S and Wild Type (WT) littermate control mice. We found major changes in the S-nitrosoproteome between the groups in both regions. Several pathways converged to show that calcium regulation and non-canonical Wnt signaling are affected using GO and pathway analysis. Significant increase in 3-nitrotyrosine was found in the CA1 and entorhinal cortex regions, which indicates an elevation of oxidative stress and nitric oxide formation. There was evidence of increased Non-Canonical Wnt/Ca++ (NC-WCa) signaling in the cortex of the P301S mice; including increases in phosphorylated CaMKII, and S-nitrosylation of E3 ubiquitin-protein ligase RNF213 (RNF-213) leading to increased levels of nuclear factor of activated T-cells 1 (NFAT-1) and FILAMIN-A, which further amplify the NC-WCa and contribute to the pathology. These findings implicate activation of the NC-WCa pathway in tauopathy and provide novel insights into the contribution of S-nitrosylation to NC-WCa activation, and offer new potential drug targets for treatment of tauopathies.</t>
  </si>
  <si>
    <t>In eukaryotes, most proteins are degraded through one of the 2 major proteolytic pathways: the ubiquitin-proteasome system (UPS) and macroautophagy/autophagy. Existing evidence suggests that these processes are critical to human physiology and pathology. Our study revealed a negative feedback system between proteasomal activity and autophagic flux in cells. We demonstrated that proteasome activation achieved by USP14 (ubiquitin specific peptidase 14) inhibition delays the fusion of autophagosomes with the lysosome. A new molecular circuit involving UVRAG (UV radiation resistance associated) was uncovered as a key linker between the systems, adding complexity to the regulatory crosstalk. These findings clearly demonstrate that the surveillance mechanisms for protein homeostasis and cell survival are not separate, but a coordinated system. We also found that proteasome activation promotes the clearance of MAPT (microtubule associated protein tau), while facilitating the aggregation of mutant HTT (huntingtin) in cells, indicating that the biochemical property of a protein might play a role in its response to degradation signals. Collectively, our results present novel mechanistic insights into the reciprocal communication between the UPS and autophagy, highlighting that while a strategy upregulating either the UPS or autophagy holds great potential, it may have caveats originating from the intrinsic feedback regulation between them.</t>
  </si>
  <si>
    <t>BACKGROUND: Observational and interventional studies addressing the link between amyloid (Abeta) burden and cognitive decline are increasing, but a clear definition of amyloid positivity is still lacking. This may represent a great stake for therapeutic studies enrolling Abeta + patients only. The main objective of this study was to define a population with "equivocal" amyloid status, and evaluate their cognitive changes. METHODS: Sixty-five participants over 75 years old, from the Control group of the interventional MAPT study, at risk to develop Alzheimer's disease, were included. Participants were classified into three groups in terms of amyloid load: Abeta +, Abeta - and Equivocal participants (according to visual reading, global standardized uptake (SUVR) cut-offs, or a k-mean clustering method). The cognitive changes over time (memory, executive functions, attention and processing speed) of this Equivocal group were then compared to Abeta + and Abeta - participants. RESULTS: When classified by visual read, Equivocal participants' memory scores were comparable to the Abeta- participants, and greater than in Abeta + participants over time. Secondary analyses, using SUVR cut-offs classification, showed different trajectories with Equivocal participants being comparable to the Abeta + participants, and lower than Abeta-, on executive performance over time. CONCLUSIONS: This original work pointed out a population that may be of great interest for interventional studies, raising the question of how amyloid status should be defined and integrated in such studies. These findings should be replicated in future studies on larger datasets, to confirm what methodological approach would be the most suitable to highlight this specific neuroimaging entity.</t>
  </si>
  <si>
    <t>Frontotemporal lobar degeneration (FTLD) describes a group of progressive brain disorders. The expansion of a noncoding GGGGCC (G4C2) hexanucleotide repeat in the C9orf72 gene is a major cause of both familial FTLD and amyotrophic lateral sclerosis. The aim of this study was to determine the prevalence of C9orf72 G4C2-repeat expansion in a Turkish population with FTLD and to determine its effects on the phenotype. The G4C2 expansion in the C9orf72 gene was analyzed in 100 cases of FTLD without mutations of the MAPT, PGRN, CHMP2B, VCP, TARDBP, and FUS genes and 100 age-matched healthy controls by using repeat-primed polymerase chain reaction and fragment length analysis techniques. A possible pathogenic repeat (&gt;/=30) was found in one of the familial cases (1/33), but none of the sporadic cases. The difference in the allele length between the cases and controls was statistically significant (p &lt; 0.01). Intermediate (20-30) repeats were detected in 4% of our cases. Patients with psychotic symptoms appear to be enriched for intermediate and possibly pathogenic repeats. To determine whether the intermediate and &gt;/=30-repeat allele carriers shared the C9orf72 risk haplotype, we examined rs4879515 and rs3849942 in all samples and family members of patients with possibly pathogenic alleles. We identified at least one risk allele for each single-nucleotide polymorphism in all intermediate and possibly pathogenic repeat carriers. We observed that &gt;/=8 unit repeats were strongly correlated with the tagging risk alleles for both single-nucleotide polymorphisms (p &lt; 0.001). To our knowledge, this is the first study to evaluate C9orf72 G4C2 repeats in Turkish patients with FTLD. The present findings suggest that pathogenic expansions of the C9orf72 repeat are uncommon in Turkish patients with FTLD, but intermediate repeats may be a risk factor for FTLD and act as a genetic modifying factor for psychotic symptoms.</t>
  </si>
  <si>
    <t>BACKGROUND: We tested the associations of a lifestyle multidomain intervention (MI), omega-3 supplementation (O3) or their combination with the change of clinically meaningful depressive symptoms in older adults. METHODS: Secondary analysis of the 3-year Multidomain Alzheimer Preventive Trial (MAPT), in which 1679 people, &gt;/=70years with memory complaints were randomized into: MI, O3, MI+O3, or placebo. MI was composed of nutritional and physical activity counselling and cognitive training. O3 supplementation corresponded to a daily dose of 1000mg of omega-3. Discrete-time cox regressions were performed for each outcome. Three binary variables of incidence of depressive symptoms were created from the 15-item geriatric depression scale (GDS-15): minimum clinically meaningful depressive symptoms (&gt;/=2-point increase in GDS-15), moderate depressive symptoms (GDS-15&gt;/=5), and severe depressive symptoms (GDS-15&gt;/=10) DS. RESULTS: Discrete-time cox proportional hazards have found no associations for all of the analysis. The incidence of severe depressive symptoms across groups were, respectively: 1.1, 2.4, 2.3 and 2.5 per 100 person year for MI+O3, for O3, for MI, for placebo. There was a trend for a decreased risk of developing severe DS compared to placebo in the MI+O3 group (p=0.085 after adjustment). CONCLUSIONS: To conclude, we did not find any association of a lifestyle multidomain intervention with the onset of clinically depressive symptoms in older adults with memory complaints. A study with a more intensive multidomain intervention might bring further insights on this topic.</t>
  </si>
  <si>
    <t>Genetic forms of frontotemporal dementia are most commonly due to mutations in three genes, C9orf72, GRN or MAPT, with presymptomatic carriers from families representing those at risk. While cerebral blood flow shows differences between frontotemporal dementia and other forms of dementia, there is limited evidence of its utility in presymptomatic stages of frontotemporal dementia. This study aimed to delineate the cerebral blood flow signature of presymptomatic, genetic frontotemporal dementia using a voxel-based approach. In the multicentre GENetic Frontotemporal dementia Initiative (GENFI) study, we investigated cross-sectional differences in arterial spin labelling MRI-based cerebral blood flow between presymptomatic C9orf72, GRN or MAPT mutation carriers (n = 107) and non-carriers (n = 113), using general linear mixed-effects models and voxel-based analyses. Cerebral blood flow within regions of interest derived from this model was then explored to identify differences between individual gene carrier groups and to estimate a timeframe for the expression of these differences. The voxel-based analysis revealed a significant inverse association between cerebral blood flow and the expected age of symptom onset in carriers, but not non-carriers. Regions included the bilateral insulae/orbitofrontal cortices, anterior cingulate/paracingulate gyri, and inferior parietal cortices, as well as the left middle temporal gyrus. For all bilateral regions, associations were greater on the right side. After correction for partial volume effects in a region of interest analysis, the results were found to be largely driven by the C9orf72 genetic subgroup. These cerebral blood flow differences first appeared approximately 12.5 years before the expected symptom onset determined on an individual basis. Cerebral blood flow was lower in presymptomatic mutation carriers closer to and beyond their expected age of symptom onset in key frontotemporal dementia signature regions. These results suggest that arterial spin labelling MRI may be a promising non-invasive imaging biomarker for the presymptomatic stages of genetic frontotemporal dementia.</t>
  </si>
  <si>
    <t>BACKGROUND: Microtubule-associated protein Tau (MAPT) overexpression has been linked to poor prognosis and decreased response to taxane-based therapies in several cancer types, but its relevance in prostate cancer is unknown. METHODS: In this study, MAPT expression was analyzed by immunohistochemistry on a tissue microarray containing 17,747 prostate cancers. RESULTS: MAPT was absent in normal prostate epithelial cells but detectable in 1004 (8.2%) of 12,313 interpretable cancers. Its expression was associated with advanced tumor stage, high Gleason grade, positive lymph nodes, and early biochemical recurrence (p &lt; 0.0001 each). For example, MAPT was found in 3.6% of 2072 Gleason &lt;/=3 + 3 cancers but in 14.4% of 704 Gleason &gt;/=4 + 4 cancers. High-level MAPT staining was also linked to TMPRSS2:ERG fusions (p &lt; 0.0001). MAPT staining was seen in 15.2 and 16% of cancers with TMPRSS2:ERG fusion detected by immunohistochemistry and fluorescence in-situ hybridization, but in only 3.5 and 3.9% of cancers without ERG staining or ERG rearrangements. Moreover, an association was found between MAPT expression and PTEN deletions, with 19% MAPT positivity in 948 PTEN deleted cancers but only 7% MAPT positivity in 3895 tumors with normal PTEN copy numbers (p &lt; 0.0001). Multivariate analysis revealed that the prognostic value of MAPT was independent from established parameters. Conventional large section analyses showed intratumoral MAPT heterogeneity in all three analyzed cancers. CONCLUSIONS: The results of our study identify MAPT, as a moderate prognostic marker in prostate cancer, whose clinical impact, however, may be limited due to the rarity and heterogeneity of its expression.</t>
  </si>
  <si>
    <t>Alzheimer's disease (AD) is the most common form of dementia characterized by the prevalent memory impairment. Mild cognitive impairment (MCI) may represent the early stage of AD, in particular when MCI patients show biomarkers consistent with AD pathology (MCI due to AD). Neuropsychiatric symptoms (NPS) frequently affect both MCI and AD patients. Cerebrospinal-fluid (CSF) tau and beta-amyloid42 (Abeta42) levels are actually considered the most sensitive and specific biomarkers for AD neurodegeneration. In the present retrospective observational study, we evaluated CSF biomarkers and neuropsychological data (also including NPS measured by the neuropsychiatric inventory-NPI) in a population of patients affected by MCI due to AD compared with mild to moderate AD patients. We documented higher NPI scores in MCI compared with AD patients. In particular, sub-items related to sleep, appetite, irritability, depression, and anxiety were higher in MCI than AD. We also found the significant correlation between NPS and CSF AD biomarkers in the whole population of MCI and AD patients. Consistently, t-tau/Abeta42 ratio correlated with NPS in all the MCI and AD patients. These results suggest the more prevalent occurrence of NPS in MCI patients showing AD pathology and converting to dementia than AD patients. Moreover, a more significant degree of AD neurodegeneration, featured by high t-tau/Abeta42 ratio, correlated with more severe NPS, thus supposing that in MCI and AD patients a more extensive AD neurodegeneration is related to more severe behavioral disturbances.</t>
  </si>
  <si>
    <t>BACKGROUND/OBJECTIVES: Apolipoprotein (ApoE epsilon4) status has been associated with various cardiovascular diseases and Alzheimer's Disease. Some studies have found a possible relationship between the presence of an ApoE epsilon4 allele and the decrease of motor function in healthy older adults. The objective of this study was to measure the cross-sectional and prospective associations of ApoE epsilon4 status with lower limb function and handgrip strength in older adults. DESIGN: Longitudinal observational study using data from a randomized controlled trial. SETTING: Community-dwelling older adults. PARTICIPANTS: 1300 older adults (&gt;/=70 years old) with ApoE epsilon4 status from the Multidomain Alzheimer's Preventive Trial (MAPT) were followed for three years. MEASUREMENTS: Lower-limb function was measured with the Short Physical Performance Battery (SPPB) and muscle strength was measured with a handgrip strength dynamometer. ApoE epsilon4 status was assessed with a blood draw. Mixed-effect linear regressions were used to examine cross-sectional as well as prospective associations between ApoE epsilon4 status and the outcomes. RESULTS: No significant cross-sectional or prospective associations were found between ApoE epsilon4 status, lower-limb function and handgrip strength in our study. CONCLUSIONS: ApoE epsilon4 status was not associated with motor function in older adults.</t>
  </si>
  <si>
    <t>Frontotemporal dementia with parkinsonism linked to chromosome 17 (FTDP-17) with mutations in the MAPT gene is a hereditary neurodegenerative tauopathy with various clinical phenotypes. We herein report the first Japanese patient with FTDP-17 caused by an IVS10+3G&gt;A mutation in the MAPT gene, which is linked to an H1M haplotype. The present study suggests that the IVS10+3G&gt;A mutation in the MAPT gene can have originated from a non-Caucasian population. In the disease course, myoclonus and respiratory failure can be observed. This study may expand on the clinical and genetic findings for FTDP-17 with mutations in the MAPT gene.</t>
  </si>
  <si>
    <t>The single nucleotide polymorphism (SNP) rs744373 in the bridging integrator-1 gene (BIN1) is a risk factor for Alzheimer's disease (AD). In the brain, BIN1 is involved in endocytosis and sustaining cytoskeleton integrity. Post-mortem and in vitro studies suggest that BIN1-associated AD risk is mediated by increased tau pathology but whether rs744373 is associated with increased tau pathology in vivo is unknown. Here we find in 89 older individuals without dementia, that BIN1 rs744373 risk-allele carriers show higher AV1451 tau-PET across brain regions corresponding to Braak stages II-VI. In contrast, the BIN1 rs744373 SNP was not associated with AV45 amyloid-PET uptake. Furthermore, the rs744373 risk-allele was associated with worse memory performance, mediated by increased global tau levels. Together, our findings suggest that the BIN1 rs744373 SNP is associated with increased tau but not beta-amyloid pathology, suggesting that alterations in BIN1 may contribute to memory deficits via increased tau pathology.</t>
  </si>
  <si>
    <t>Frontotemporal dementia (FTD) is the second most common early-onset dementia. Up to half of the cases are familial, and several mutations have been identified as pathogenic. Repeat expansion mutations in C9orf72 are the most common genetic cause of FTD and are particularly frequent in Sweden and Finland. We aimed to determine the mutation frequency in patients with FTD ascertained at a memory clinic in Sweden and assess the inheritance pattern in the families. We screened 132 patients with FTD for mutations in C9orf72, GRN, and MAPT, and the frequency was 34.1%. Two novel variations, not previously published, were found; a pathogenic GRN mutation and a MAPT variation in intron 9 that we report as VUS. The likelihood of finding a mutation was highest in patients with a clear family history of dementia or motor neuron disease (76%), but mutations were also found in apparent sporadic cases. This confirms that FTD cohorts from Sweden have a relatively higher risk of an underlying mutation in all risk categories compared with other reported cohorts.</t>
  </si>
  <si>
    <t>Four loci seem responsible for the dilution of the basic coat colours in horse: Dun (D), Silver Dapple (Z), Champagne (CH) and Cream (C). Apart from the current phenotypes ascribed to these loci, pearl has been described as yet another diluted coat colour in this species. To date, this coat colour seems to segregate only in the Iberian breeds Purebred Spanish horse and Lusitano and has also been described in breeds of Iberian origin, such as Quarter Horses and Paint Horse, where it is referred to as the 'Barlink Factor'. This phenotype segregates in an autosomal recessive manner and resembles some of the coat colours produced by the champagne CH(CH) and cream C(Cr) alleles, sometimes being difficult to distinguish among them. The interaction between compound heterozygous for the pearl C(prl) and cream C(Cr) alleles makes SLC45A2 the most plausible candidate gene for the pearl phenotype in horses. Our results provide documented evidence for the missense variation in exon 4 [SLC45A2:c.985G&gt;A; SLC45A2:p.(Ala329Thr)] as the causative mutation for the pearl coat colour. In addition, it is most likely involved as well in the cremello, perlino and smoky cream like phenotypes associated with the compound C(Cr) and C(prl) heterozygous genotypes (known as cream pearl in the Purebred Spanish horse breed). The characterization of the pearl mutation allows breeders to identify carriers of the C(prl) allele and to select this specific coat colour according to personal preferences, market demands or studbook requirements as well as to verify segregation within particular pedigrees.</t>
  </si>
  <si>
    <t>This study aimed to identify the change of cerebrospinal fluid (CSF) zinc-alpha2-glycoprotein (ZAG), tau protein and phosphorylated tau 181 (P-Tau 181), and analyze their association with white matter impairment (WMI) in patients with temporal lobe epilepsy (TLE). Levels of ZAG, tau, and P-Tau 181 in CSF were measured by enzyme-linked immunosorbent assay. WMI was scored based on Scheltens and Ylikoski scales. ZAG and total tau (T-Tau) were decreased in CSF of patients with TLE than controls (P&lt;0.05 and 0.01, respectively), but P-Tau 181 showed no statistical difference. P-Tau 181/T-Tau ratio was increased in CSF of patients with TLE than controls (P&lt;0.01). Patients with TLE have severer WMIs than controls (P&lt;0.01). Linear by linear association analysis showed a correlation between WMI and TLE (P&lt;0.01), Spearman's correlation analysis showed a correlation between T-Tau, P-Tau 181/T-Tau ratio and scores of WMIs (P&lt;0.01). Receiver operating curves indicated apparent diagnostic value of T-Tau and P-Tau 181/T-Tau ratio in differentiating patients with TLE from controls (area under curve=1 and 0.936, respectively). ZAG also showed a lower but favorable diagnostic value (area under curve=0.771). ZAG, T-Tau, and P-Tau 181/T-Tau ratio in CSF may be potential biomarkers of WMI of TLE if further researched, and these findings may also be involved in potential mechanism of brain damage in TLE.</t>
  </si>
  <si>
    <t>BACKGROUND: Increasing evidence supports an extensive and complex genetic contribution to PD. Previous genome-wide association studies (GWAS) have shed light on the genetic basis of risk for this disease. However, the genetic determinants of PD age at onset are largely unknown. OBJECTIVES: To identify the genetic determinants of PD age at onset. METHODS: Using genetic data of 28,568 PD cases, we performed a genome-wide association study based on PD age at onset. RESULTS: We estimated that the heritability of PD age at onset attributed to common genetic variation was approximately 0.11, lower than the overall heritability of risk for PD ( approximately 0.27), likely, in part, because of the subjective nature of this measure. We found two genome-wide significant association signals, one at SNCA and the other a protein-coding variant in TMEM175, both of which are known PD risk loci and a Bonferroni-corrected significant effect at other known PD risk loci, GBA, INPP5F/BAG3, FAM47E/SCARB2, and MCCC1. Notably, SNCA, TMEM175, SCARB2, BAG3, and GBA have all been shown to be implicated in alpha-synuclein aggregation pathways. Remarkably, other well-established PD risk loci, such as GCH1 and MAPT, did not show a significant effect on age at onset of PD. CONCLUSIONS: Overall, we have performed the largest age at onset of PD genome-wide association studies to date, and our results show that not all PD risk loci influence age at onset with significant differences between risk alleles for age at onset. This provides a compelling picture, both within the context of functional characterization of disease-linked genetic variability and in defining differences between risk alleles for age at onset, or frank risk for disease. (c) 2019 International Parkinson and Movement Disorder Society.</t>
  </si>
  <si>
    <t>Introduction: Apolipoprotein E (ApoE) is the most important genetic risk factor for Alzheimer's disease (AD), with ApoE4 thought to enhance and accelerate amyloid-beta (Abeta) pathology. ApoE4 has recently been described to increase neurodegeneration in a mouse model of frontotemporal dementia (FTD), in vitro, and in patients, demonstrating that ApoE4 modifies tauopathy independently of Abeta. This raises the question whether ApoE genotype also modifies the clinical phenotype in patients with FTD with tau pathology. Methods: We analyzed 704 patients with FTD, including a genetically and neuropathologically confirmed subset, and 452 healthy elderly controls. We compared ApoE4 genotype frequency and age at onset in tau+ or TDP43+ FTD patients with or without Abeta copathology. Results: The ApoE4 genotype lowered age at onset in patients with FTD and tau pathology, particularly once accounting for confounding effects of Abeta pathology. Discussion: We conclude that ApoE4 accelerates neurodegeneration in FTD patients with MAPT mutations or FTLD-tau pathology, independent of Abeta.</t>
  </si>
  <si>
    <t>OBJECTIVES: This study aimed to examine the associations of three operational definitions of vitality with variation in instrumental activities of daily living (IADL) and frailty over a 3-year follow-up among non-demented, community-dwelling elderly. DESIGN: Observational study. SETTING AND PARTICIPANTS: 1,679 elderly &gt;70y (64.7% female) participants of the Multidomain Alzheimer Preventive Trial (MAPT). MEASUREMENTS: Vitality was defined as a psychological concept using three items from the Geriatric Depression Scale; as a physical construct using the highest quartile for hand grip strength; and as global physiological reservoir using a combination of good physical and cognitive functions. Variables were assessed at baseline, 6, 12, 24 and 36 months of follow-up. RESULTS: Prevalence of high vitality at baseline was 57.1%, 28.5% and 21.6% for psychological, physical, and physiological reservoir, respectively. People with high vitality presented higher IADL scores compared to people with low vitality for all definitions. Analysis from the mixed-effect model found no differences between vitality groups for IADL performance across all definitions. IADL scores improved among subjects with high vitality over time, independent on the definition; while no significant variation was observed among those with low vitality. Participants with low vitality presented 2.0 to 6.1 higher odds of having more frailty components over time (p&lt;0.0001). CONCLUSION: High vitality defined as a concept related to psychological, physical, or physiological reservoir constructs were positively associated with better IADL performance and with reduced likelihood of frailty worsening over time.</t>
  </si>
  <si>
    <t>Frontotemporal lobar degeneration (FTLD) is the second most common form of dementia after Alzheimer's disease. The study and the dissection of FTLD is complex due to its clinical, pathological, and genetic heterogeneity. In this review, we survey the state-of-the-art genetics of familial FTLD and recapitulate our current understanding of the genetic architecture of sporadic FTLD by summarizing results of genome-wide association studies performed in FTLD to date. We then discuss the challenges of translating these heterogeneous genetic features into the understanding of the molecular underpinnings of FTLD pathogenesis. We particularly highlight a number of susceptibility processes that appear to be conserved across familial and sporadic cases (e.g., and the cellular waste disposal pathways, and immune system signaling) and finally describe cutting-edge approaches, based on mathematical prediction tools, highlighting novel intriguing risk pathways such as DNA damage response as an emerging theme in FTLD.</t>
  </si>
  <si>
    <t>Our latest publication on the inhibition of Alzheimer disease (AD) through mitophagy consolidates the 'defective mitophagy hypothesis of AD etiology'. Dementia (majorly AD) affects over 50 million people worldwide, and for AD there is no cure. AD leads to progressive loss of cognition, and pathological hallmarks of AD include aggregates of amyloid-beta peptides extracellularly and MAPT (microtubule associated protein tau) intracellularly. However, there is no conclusive link between these pathological markers and cognitive symptoms. Anti-AD drug candidates have repeatedly failed, which led us to investigate other molecular etiologies to guide drug development. Mitochondria produce the majority of cellular ATP, affect Ca(2+) and redox signaling, and promote developmental and synaptic plasticity. Mitochondrial dysfunction and accumulation of damaged mitochondria are common in brain tissues from AD patients and transgenic AD animal models, but the underlying molecular mechanisms are not fully understood. Damaged mitochondria are removed through multiple pathways, the major 2 being mitophagy and the ubiquitin proteasome pathway. Mitophagy is essential for clearance of damaged mitochondria to maintain mitochondrial homeostasis, ATP production, and neuronal activity and survival. These pieces of evidence converge on the 'defective mitophagy hypothesis of AD etiology', and the current cross-species study provides strong support for this hypothesis.</t>
  </si>
  <si>
    <t>Alzheimer's disease (AD), Parkinson's disease (PD), frontotemporal dementia (FTD), amyotrophic lateral sclerosis (ALS), Huntington's disease (HD), and prion diseases have a certain degree of clinical, pathological, and molecular overlapping. Previous studies revealed that many causative mutations in AD, PD, and FTD/ALS genes could be found in clinical familial and sporadic AD. To further elucidate the missing heritability in early-onset Alzheimer's disease (EOAD), we genetically characterized a Thai EOAD cohort by Next-Generation Sequencing (NGS) with a high depth of coverage, capturing variants in 50 previously recognized AD and other related disorders' genes. A novel mutation, APP p.V604M, and the known causative variant, PSEN1 p.E184G, were found in two of the familiar cases. Remarkably, among 61 missense variants were additionally discovered from 21 genes out of 50 genes, six potential mutations including MAPT P513A, LRRK2 p.R1628P, TREM2 p.L211P, and CSF1R (p.P54Q and pL536V) may be considered to be probably/possibly pathogenic and risk factors for other dementia leading to neuronal degeneration. All allele frequencies of the identified missense mutations were compared to 622 control individuals. Our study provides initial evidence that AD and other neurodegenerative diseases may represent shades of the same disease spectrum, and consideration should be given to offer exactly embracing genetic testing to patients diagnosed with EOAD. Our results need to be further confirmed with a larger cohort from this area.</t>
  </si>
  <si>
    <t>Alzheimer's disease (AD) is a progressive neurodegenerative disorder and the most common form of dementia. While the accumulation of Abeta is pivotal to the etiology of AD, both the microtubule-associated protein tau (MAPT) and the F-actin severing protein cofilin are necessary for the deleterious effects of Abeta. However, the molecular link between tau and cofilin remains unclear. In this study, we found that cofilin competes with tau for direct microtubule binding in vitro, in cells, and in vivo, which inhibits tau-induced microtubule assembly. Genetic reduction of cofilin mitigates tauopathy and synaptic defects in Tau-P301S mice and movement deficits in tau transgenic C. elegans. The pathogenic effects of cofilin are selectively mediated by activated cofilin, as active but not inactive cofilin selectively interacts with tubulin, destabilizes microtubules, and promotes tauopathy. These results therefore indicate that activated cofilin plays an essential intermediary role in neurotoxic signaling that promotes tauopathy.</t>
  </si>
  <si>
    <t>Tauopathies are neurodegenerative diseases characterized by aberrant forms of tau protein accumulation leading to neuronal death in focal brain areas. Positron emission tomography (PET) tracers that bind to pathological tau are used in diagnosis, but there are no current therapies to eliminate these tau species. We employed targeted protein degradation technology to convert a tau PET-probe into a functional degrader of pathogenic tau. The hetero-bifunctional molecule QC-01-175 was designed to engage both tau and Cereblon (CRBN), a substrate-receptor for the E3-ubiquitin ligase CRL4(CRBN), to trigger tau ubiquitination and proteasomal degradation. QC-01-175 effected clearance of tau in frontotemporal dementia (FTD) patient-derived neuronal cell models, with minimal effect on tau from neurons of healthy controls, indicating specificity for disease-relevant forms. QC-01-175 also rescued stress vulnerability in FTD neurons, phenocopying CRISPR-mediated MAPT-knockout. This work demonstrates that aberrant tau in FTD patient-derived neurons is amenable to targeted degradation, representing an important advance for therapeutics.</t>
  </si>
  <si>
    <t>BACKGROUND: Diffuse axonal injury (DAI) is difficult to identify in the early phase of traumatic brain injury (TBI) using common diagnostic methods. Tau protein is localized specifically in nerve axons. We hypothesized that serum level of tau can be a useful biomarker to diagnose DAI in the early phase of TBI. METHODS &amp; RESULTS: We measured serum tau levels in 40 TBI patients who were suspected of DAI within 6 hours after TBI to evaluate the accuracy of the tau level as a diagnostic marker for DAI. Diagnosis of DAI was confirmed according to magnetic resonance imaging (MRI) findings. The serum tau level in the DAI group (n = 13) was significantly higher than that in the non-DAI group (n = 27) (DAI vs. non-DAI, 25.3 [0 to 99.1] pg/mL vs. 0 [0 to 44.4] pg/mL, P = 0.03)). A receiver-operating characteristic curve to evaluate the diagnostic ability of serum tau level within 6 hours for DAI showed an area under the curve of 0.690 with 74.1% for sensitivity and 69.2% for specificity. Serum tau level was not significantly higher in unfavorable outcome group (Glasgow Outcome scale [GOS] score = 1-3 at hospital discharge) compared with favorable outcome group (GOS score = 4-5) (P = 0.19). CONCLUSIONS: Tau protein may be a useful biomarker for diagnosis of DAI in the early phase of TBI.</t>
  </si>
  <si>
    <t>Genome-wide association studies (GWAS) have identified over 41 susceptibility loci associated with Parkinson's Disease (PD) but identifying putative causal genes and the underlying mechanisms remains challenging. Here, we leverage large-scale transcriptomic datasets to prioritize genes that are likely to affect PD by using a transcriptome-wide association study (TWAS) approach. Using this approach, we identify 66 gene associations whose predicted expression or splicing levels in dorsolateral prefrontal cortex (DLFPC) and peripheral monocytes are significantly associated with PD risk. We uncover many novel genes associated with PD but also novel mechanisms for known associations such as MAPT, for which we find that variation in exon 3 splicing explains the common genetic association. Genes identified in our analyses belong to the same or related pathways including lysosomal and innate immune function. Overall, our study provides a strong foundation for further mechanistic studies that will elucidate the molecular drivers of PD.</t>
  </si>
  <si>
    <t>BACKGROUND: We aimed to produce a detailed neuropathological analysis of pyramidal motor system pathology and provide its clinical pathological correlation in cases with definite progressive supranuclear palsy (PSP). METHODS: Pyramidal motor system pathologies were analyzed in 18 cases with neuropathologically confirmed PSP. Based on a retrospective clinical analysis, cases were subtyped according to Movement Disorder Society criteria for clinical diagnosis of PSP as probable, possible or suggestive of PSP with Richardson's syndrome (n = 10), PSP with predominant corticobasal syndrome (n = 3), PSP with predominant parkinsonism (n = 3), PSP with predominant speech/language disorder (n = 1), and PSP with progressive gait freezing (n = 1). Clinical manifestations of motor neuron involvement (pseudobulbar or bulbar signs and spasticity) were retrospectively assessed semiquantitatively. Neuropathologically, hyperphosphorylated tau-related pyramidal motor system neuronal, neuritic, and glial pathology using anti-tau AT8 clone immunohistochemistry, was also evaluated. RESULTS: Clinical manifestations of pyramidal motor system involvement were found in patients with different PSP subtypes. A statistically significant higher load of tau pathology was found in the pyramidal system in PSP-Richardson's syndrome compared to other PSP subtypes (p = 0.016); however, there was no significant correlation between pyramidal system tau pathology and related motor clinical symptoms. CONCLUSIONS: Tau pathology in the spinal cord and pyramidal motor system structures is very common in progressive supranuclear palsy and may neuropathologically supplement the distinction between classic Richardson's syndrome from other progressive supranuclear palsy subtypes.</t>
  </si>
  <si>
    <t>Importance: The association between the microtubule-associated protein tau (MAPT) H1 haplotype and the risk of progressive supranuclear palsy (PSP) has been well documented. However, the specific H1 subhaplotypes that drive the association have not been evaluated in large studies, nor have they been studied in relation to neuropathologic severity of disease. Objective: To comprehensively evaluate the associations of MAPT haplotypes with the risk of PSP and the severity of tau pathology using a large series of neuropathologically confirmed PSP cases. Design, Setting, and Participants: A case-control study was used to investigate the associations between MAPT haplotypes and the risk of PSP, and a case series was conducted for examination of associations of MAPT haplotypes with the severity of tau pathology. All 802 neuropathologically confirmed PSP cases were obtained from a neurodegenerative disorders brain bank between January 1, 1998, and December 31, 2013, and 1312 clinical controls were obtained from the neurology department of the Mayo Clinic. Statistical analysis was performed from February 17 to December 12, 2018. Main Outcomes and Measures: Presence of PSP in case-control analysis and semiquantitative tau pathology scores for neurofibrillary tangles, neuropil threads, tufted astrocytes, and oligodendroglial coiled bodies in PSP cases. Results: For 802 patients with PSP (376 women and 426 men), the median age at death was 75 years (range, 52-98 years). For 1312 controls (701 women and 611 men), the median age at blood collection was 69 years (range, 45-92 years). After adjustment for multiple testing, known associations with risk of PSP were observed for the H2 and H1c haplotypes. Novel associations with PSP were observed for 3 H1 subhaplotypes, including H1d (odds ratio, 1.86; 95% CI, 1.43-2.42; P = 2 x 10-6), H1g (odds ratio, 3.64; 95% CI, 2.04-6.50; P = 2 x 10-6), and H1o (odds ratio, 2.60; 95% CI, 1.63-4.16; P = 2 x 10-5). Although not significant after multiple testing adjustment, 3 of these PSP risk haplotypes (H2, H1c, and H1d) were also nominally associated with measures of severity of tau pathology in PSP cases. Nominally significant associations with severity of tau pathology were also noted for the H1e and H1q haplotypes. Conclusions and Relevance: This study has identified novel associations with risk of PSP for 3 MAPT H1 subhaplotypes. In addition, potential weaker associations between several haplotypes (including several PSP risk haplotypes) and severity of tau pathology were observed. These findings expand the current understanding of the role of MAPT haplotypic variation in susceptibility to and neuropathologic severity of PSP.</t>
  </si>
  <si>
    <t>Developing a sensitive and selective detection platform of disease-related biomarkers is important for the diagnosis and treatment of diseases at an early stage. Among clinically meaningful biomarkers, proteins are the most commonly used indicators, and they are generally detected via immunoassays. However, the use of conventional immunoassays in early diagnosis is hindered by the time required, complex steps, high-cost, and insufficient sensitivity and selectivity. Herein, we developed a novel on-chip immunoassay with degassing-driven microfluidic devices and gold nanoplasmonic particles (GNPs). To recognize target proteins, antibody-conjugated GNPs as probes were used in the assay owing to their excellent scattering properties. Using the proposed nonenzymatic immunoassay, we detected amyloid beta (Abeta) and Tau proteins, representative biomarkers of Alzheimer's disease, in femtomolar levels. Selective and quantitative detection of Abeta spiked in blood plasma was also achieved for further clinical application of the proposed immunoassay. The proposed plasmonic immunoassay integrated with degassing-driven microfluidic chips provides a new platform for biological assays and diagnosis.</t>
  </si>
  <si>
    <t>Intrinsically disordered proteins (IDPs) do not have rigid 3D structures, showing changes in their folding depending on the environment or ligands. Intrinsically disordered proteins are widely spread in eukaryotic genomes, and these proteins participate in many cell regulatory metabolism processes. Some IDPs, when aberrantly folded, can be the cause of some diseases such as Alzheimer's, Parkinson's, and prionic, among others. In these diseases, there are modifications in parts of the protein or in its entirety. A common conformational variation of these IDPs is misfolding and aggregation, forming, for instance, neurotoxic amyloid plaques. In this review, we discuss some IDPs that are involved in neurodegenerative diseases (such as beta amyloid, alpha synuclein, tau, and the "IDP-like" PrP), cancer (p53, c-Myc), and diabetes (amylin), focusing on the structural changes of these IDPs that are linked to such pathologies. We also present the IDP modulation mechanisms that can be explored in new strategies for drug design. Lastly, we show some candidate drugs that can be used in the future for the treatment of diseases caused by misfolded IDPs, considering that cancer therapy has more advanced research in comparison to other diseases, while also discussing recent and future developments in this area of research. Therefore, we aim to provide support to the study of IDPs and their modulation mechanisms as promising approaches to combat such severe diseases.</t>
  </si>
  <si>
    <t>Transcriptome analysis has identified a plethora of long non-coding RNAs (lncRNAs) expressed in the human brain and associated with neurological diseases. However, whether lncRNAs expression levels correlate with Parkinson's disease (PD) pathogenesis remains unknown. Herein, we show that a number of lncRNA genes encompassing transcriptional units in close proximity to PD-linked protein-coding genes, including SNCA, LRRK2, PINK1, DJ-1, UCH-L1, MAPT and GBA1, are expressed in human dopaminergic cells and post-mortem material, such as cortex, Substantia Nigra and cerebellum. Interestingly, these lncRNAs are upregulated during neuronal differentiation of SH-SY5Y cells and of dopaminergic neurons generated from human fibroblast-derived induced pluripotent stem cells. Importantly, six lncRNAs are found under-expressed in the nigra and three in the cerebellum of PD patients compared to controls. Simultaneously, SNCA mRNA levels are increased in the nigra, while LRRK2 and PINK1 mRNA levels are decreased both in the nigra and the cerebellum of PD subjects compared to controls, indicating a possible correlation between the expression profile of the respective lncRNAs with their adjacent coding genes. Interestingly, all dysregulated lncRNAs are also detected in human peripheral blood mononuclear cells and four of them in exosomes derived from human cerebrospinal fluid, providing initial evidence for their potential use as diagnostic tools for PD. Our data raise the intriguing possibility that these lncRNAs may be involved in disease pathogenesis by regulating their neighboring PD-associated genes and may thus represent novel targets for the diagnosis and/or treatment of PD or related diseases.</t>
  </si>
  <si>
    <t>BACKGROUND: Aggregation of tau into paired helical filament (PHF) is a hallmark of Alzheimer's disease (AD), and Cys-mediated disulfide bond formation plays a vital role in tau fibrillation. While intermolecular disulfide bond between Cys residues in microtubule-binding repeat (MTBR) region facilitates tau aggregation, intramolecular disulfide bond attenuates the same, though the molecular basis for such phenomenon remains obscure. Thus intramolecular disulfide-bonded tau monomer might be an excellent model to understand the unique features of aggregation-resistant tau conformer. METHODS: We synthesized the Cys cross-linked tau40 monomer by oxidation and characterized the altered conformational dynamics in the molecule by Hydrogen-deuterium exchange, limited proteolysis and fluorescence quenching. RESULTS: Deuterium exchange study showed that rigidity was imparted in the core PHF region of oxidized tau40 in MTBR segment, consisting of the fundamental PHF6 motif. Conformational rigidity was prominent in C-terminal tail region also. Limited proteolysis supported reduced accessibility of MTBR region in the molecule. CONCLUSIONS: PHF formation of oxidized tau40 might be attenuated either by induction of intramolecular H-bonding between the regions of high beta-structure propensity in second and third MTBR (R2, R3), thus preventing intermolecular interaction between them, or by imparted rigidity in R2-R3, preventing the formation of extended beta-structure preceding fibrillation. Data indicated plausible effect of conformational adaptation on the nucleation process of oxidized tau40 assembly. GENERAL SIGNIFICANCE: Our findings unravel the essential molecular features of aggregation-resistant tau conformer. Therapeutics stabilizing such conformers in vivo might be of high benefit in arresting tau assembly during AD and other tauopathies.</t>
  </si>
  <si>
    <t>3-Methylglutaric acid (MGA) is an organic acid that accumulates in 3-methylglutaconic (MGTA) and 3-hydroxy-3-methylglutaric (HMGA) acidurias. Patients affected by these disorders present with neurological dysfunction that usually appears in the first years of life. In order to elucidate the pathomechanisms underlying the brain injury in these disorders, we evaluated the effects of MGA administration on redox homeostasis, mitochondrial respiratory chain activity, and biogenesis in the cerebral cortex of developing rats. Neural damage markers and signaling pathways involved in cell survival, and death were also measured after MGA administration. Furthermore, since the treatment for MGTA and HMGA is still limited, we tested whether a pre-treatment with the pan-peroxisome proliferator-activated receptor (PPAR) agonist bezafibrate could prevent the alterations caused by MGA. MGA provoked lipid peroxidation, increased heme oxygenase-1 content, and altered the activities of antioxidant enzymes, strongly suggestive of oxidative stress. MGA also impaired mitochondrial function and biogenesis by decreasing the activities of succinate dehydrogenase and various respiratory chain complexes, as well as the nuclear levels of PGC-1alpha and NT-PGC-1alpha, and cell content of Sirt1. AMPKalpha1 was further increased by MGA. Neural cell damage was also observed following the MGA administration, as verified by decreased Akt and synaptophysin content and reduced ERK phosphorylation, and by the increase of active caspase-3 and p38 and Tau phosphorylation. Importantly, bezafibrate prevented MGA-elicited toxic effects towards mitochondrial function, redox homeostasis, and neural cell injury, implying that this compound may be potentially used as an adjunct therapy for MGTA and HMGA and other disorders with mitochondrial dysfunction.</t>
  </si>
  <si>
    <t>The sleep-wake cycle regulates interstitial fluid (ISF) and cerebrospinal fluid (CSF) levels of beta-amyloid (Abeta) that accumulates in Alzheimer's disease (AD). Furthermore, chronic sleep deprivation (SD) increases Abeta plaques. However, tau, not Abeta, accumulation appears to drive AD neurodegeneration. We tested whether ISF/CSF tau and tau seeding and spreading were influenced by the sleep-wake cycle and SD. Mouse ISF tau was increased ~90% during normal wakefulness versus sleep and ~100% during SD. Human CSF tau also increased more than 50% during SD. In a tau seeding-and-spreading model, chronic SD increased tau pathology spreading. Chemogenetically driven wakefulness in mice also significantly increased both ISF Abeta and tau. Thus, the sleep-wake cycle regulates ISF tau, and SD increases ISF and CSF tau as well as tau pathology spreading.</t>
  </si>
  <si>
    <t>Neuroinflammation occurs in frontotemporal dementia, however its timing relative to protein aggregation and neuronal loss is unknown. Using positron emission tomography and magnetic resonance imaging to quantify these processes in a pre-symptomatic carrier of the 10 + 16 MAPT mutation, we show microglial activation in frontotemporal regions, despite a lack of protein aggregation or atrophy in these areas. The distribution of microglial activation better discriminated the carrier from controls than did protein aggregation at this pre-symptomatic disease stage. Our findings suggest an early role for microglial activation in frontotemporal dementia. Longitudinal studies are needed to explore the causality of this pathophysiological association.</t>
  </si>
  <si>
    <t>OBJECTIVE: To examine the long-term cognitive trajectories of individuals with normal cognition at baseline and distinct amyloid/tau/neurodegeneration (ATN) profiles. METHODS: Pooling data across 4 cohort studies, 814 cognitively normal participants (mean baseline age = 59.6 years) were classified into 8 ATN groups using baseline CSF levels of beta-amyloid 1-42 as a measure of amyloid (A), phosphorylated tau 181 as a measure of tau (T), and total tau as a measure of neurodegeneration (N). Cognitive performance was measured using a previously validated global factor score and with the Mini-Mental State Examination. We compared the cognitive trajectories across groups using growth curve models (mean follow-up time = 7 years). RESULTS: Using different model formulations and cut points for determining biomarker abnormality, only the group with abnormal levels of amyloid, tau, and neurodegeneration (A+T+N+) showed consistently greater cognitive decline than the group with normal levels of all biomarkers (A-T-N-). Replicating prior findings using the 2011 National Institute on Aging-Alzheimer's Association/suspected non-Alzheimer disease pathophysiology schema, only individuals with abnormal levels of both amyloid and phosphorylated tau 181 or total tau (stage 2) showed greater cognitive decline than those with normal biomarker levels (stage 0). CONCLUSION: The results are consistent with the hypothesis that both elevated brain amyloid and neurofibrillary tangles are necessary to observe accelerated neurodegeneration, which in turn leads to cognitive decline.</t>
  </si>
  <si>
    <t>Mutations in the vacuolar protein sorting 35 ortholog (VPS35) gene represent a cause of late-onset, autosomal dominant familial Parkinson's disease (PD). A single missense mutation, D620N, is considered pathogenic based upon its segregation with disease in multiple families with PD. At present, the mechanism(s) by which familial VPS35 mutations precipitate neurodegeneration in PD are poorly understood. Here, we employ a germline D620N VPS35 knockin (KI) mouse model of PD to formally establish the age-related pathogenic effects of the D620N mutation at physiological expression levels. Our data demonstrate that a heterozygous or homozygous D620N mutation is sufficient to reproduce key neuropathological hallmarks of PD as indicated by the progressive degeneration of nigrostriatal pathway dopaminergic neurons and widespread axonal pathology. Unexpectedly, endogenous D620N VPS35 expression induces robust tau-positive somatodendritic pathology throughout the brain as indicated by abnormal hyperphosphorylated and conformation-specific tau, which may represent an important and early feature of mutant VPS35-induced neurodegeneration in PD. In contrast, we find no evidence for alpha-synuclein-positive neuropathology in aged VPS35 KI mice, a hallmark of Lewy body pathology in PD. D620N VPS35 expression also fails to modify the lethal neurodegenerative phenotype of human A53T-alpha-synuclein transgenic mice. Finally, by crossing VPS35 KI and null mice, our data demonstrate that a single D620N VPS35 allele is sufficient for survival and early maintenance of dopaminergic neurons, indicating that the D620N VPS35 protein is fully functional. Our data raise the tantalizing possibility of a pathogenic interplay between mutant VPS35 and tau for inducing neurodegeneration in PD.</t>
  </si>
  <si>
    <t>The presymptomatic phase of neurodegenerative diseases are characterized by structural brain changes without significant clinical features. We set out to investigate the contribution of functional network resilience to preserved cognition in presymptomatic genetic frontotemporal dementia. We studied 172 people from families carrying genetic abnormalities in C9orf72, MAPT, or PGRN. Networks were extracted from functional MRI data and assessed using graph theoretical analysis. We found that despite loss of both brain volume and functional connections, there is maintenance of an efficient topological organization of the brain's functional network in the years leading up to the estimated age of frontotemporal dementia symptom onset. After this point, functional network efficiency declines markedly. Reduction in connectedness was most marked in highly connected hub regions. Measures of topological efficiency of the brain's functional network and organization predicted cognitive dysfunction in domains related to symptomatic frontotemporal dementia and connectivity correlated with brain volume loss in frontotemporal dementia. We propose that maintaining the efficient organization of the brain's functional network supports cognitive health even as atrophy and connectivity decline presymptomatically.</t>
  </si>
  <si>
    <t>BACKGROUND: Classification models based on magnetic resonance imaging (MRI) may aid early diagnosis of frontotemporal dementia (FTD) but have only been applied in established FTD cases. Detection of FTD patients in earlier disease stages, such as presymptomatic mutation carriers, may further advance early diagnosis and treatment. In this study, we aim to distinguish presymptomatic FTD mutation carriers from controls on an individual level using multimodal MRI-based classification. METHODS: Anatomical MRI, diffusion tensor imaging (DTI) and resting-state functional MRI data were collected in 55 presymptomatic FTD mutation carriers (8 microtubule-associated protein Tau, 35 progranulin, and 12 chromosome 9 open reading frame 72) and 48 familial controls. We calculated grey and white matter density features from anatomical MRI scans, diffusivity features from DTI, and functional connectivity features from resting-state functional MRI. These features were applied in a recently introduced multimodal behavioural variant FTD (bvFTD) classification model, and were subsequently used to train and test unimodal and multimodal carrier-control models. Classification performance was quantified using area under the receiver operator characteristic curves (AUC). RESULTS: The bvFTD model was not able to separate presymptomatic carriers from controls beyond chance level (AUC=0.582, p= 0.078). In contrast, one unimodal and several multimodal carrier-control models performed significantly better than chance level. The unimodal model included the radial diffusivity feature and had an AUC of 0.642 (p= 0.032). The best multimodal model combined radial diffusivity and white matter density features (AUC=0.684, p= 0.004). CONCLUSIONS: FTD mutation carriers can be separated from controls with a modest AUC even before symptom-onset, using a newly created carrier-control classification model, while this was not possible using a recent bvFTD classification model. A multimodal MRI-based classification score may therefore be a useful biomarker to aid earlier FTD diagnosis. The exclusive selection of white matter features in the best performing model suggests that the earliest FTD-related pathological processes occur in white matter.</t>
  </si>
  <si>
    <t>OBJECTIVE: Clinical data on secondary hemorrhagic complications (SHCs) in patients with aneurysmal subarachnoid hemorrhage (SAH) are sparse and mostly limited to ventriculostomy-associated SHCs. This study aimed to elucidate the incidence, risk factors, and impact on outcome of SHCs in a large cohort of SAH patients. METHODS: All consecutive patients with ruptured aneurysms treated between January 2003 and June 2016 were eligible for this study. Patients' charts were reviewed for clinical data, and imaging studies were reviewed for radiographic data. SHCs were divided into those associated with ventriculostomy and those not associated with ventriculostomy, as well as into major and minor bleeding forms, depending on clinical impact. RESULTS: Sixty-two (6.6%) of the 939 patients included in the final analysis developed SHCs. Ventriculostomy-associated bleedings (n = 16) were independently predicted by mono- or dual-antiplatelet therapy after aneurysm treatment (p = 0.028, adjusted odds ratio [aOR] = 10.28; and p = 0.026, aOR = 14.25, respectively) but showed no impact on functional outcome after SAH. Periinterventional use of thrombolytic agents for early effective anticoagulation was the only independent predictor (p = 0.010, aOR = 4.27) of major SHCs (n = 38, 61.3%) in endovascularly treated patients. In turn, a major SHC was independently associated with poor outcome at the 6-month follow-up (modified Rankin Scale score &gt; 3). Blood thinning drug therapy prior to SAH was not associated with SHC risk. CONCLUSIONS: SHCs present a rare sequela of SAH. Antiplatelet therapy during (but not before) SAH increases the risk of ventriculostomy-associated bleedings, but without further impact on the course and outcome of SAH. The use of thrombolytic agents for early effective anticoagulation carries relevant risk for major SHCs and poor outcome.</t>
  </si>
  <si>
    <t>SCA 17 is a rare, autosomal dominant disorder caused by TBP gene CAG/CAA repeat expansion. Ataxia and dementia are common. The presence of frontal dysfunction at outset of the disease may mimic frontotemporal dementia (FTD). Parkinsonism, chorea, dystonia, and pyramidal signs may occur. We report an Irish family with autosomal dominant partially penetrant frontal dementia with cerebellar atrophy due to SCA17 and present detailed neuropsychological assessment for the first time. A 44-year-old doctor presented with 18-month history of behavioral problems. She slowed down, became apathetic, and unable to multitask. She became more irritable and short tempered, and her work performance deteriorated. Brain MRI showed cerebellar atrophy and cerebellar hypometabolism was noted on FDG-PET. A sister developed personality changes at age 45 with apathy, and had problems with memory and social skills; another sister at age 39 became dysarthric and unsteady. A brother at age 52 demonstrated emotional lability, and became dysarthric, unsteady, and slowed down. Their mother aged 73 had an abnormal antalgic gait due to arthritis; their father was jocular and disinhibited. MAPT testing detected an exon 9 c.726C&gt;T variant in the proband. Subsequent testing in nine siblings and both parents failed to show co-segregation with disease. SCA17 testing revealed a TBP gene 43 repeat expansion that co-segregated in all affected siblings and in the mother whose gait problems were initially attributed to arthritis. In over 80% of cases of FTD with clear autosomal dominant inheritance, causative gene defects involve MAPT, GRN, or C9orf72 mutations. A minority involves VCP, FUS, and CHMP2B. As evident from our case, SCA17 testing should also be considered, especially if cerebellar atrophy if found on imaging. Segregation analysis is crucial. MAPT variant (c.726C&gt;T exon 9) detected in the family was deemed a polymorphism.</t>
  </si>
  <si>
    <t>Pathogenic mutations in the tau gene (microtubule associated protein tau, MAPT) are linked to the onset of tauopathy, but the A152T variant is unique in acting as a risk factor for a range of disorders including Alzheimer's disease (AD), progressive supranuclear palsy (PSP), corticobasal degeneration (CBD), and dementia with Lewy bodies (DLB). In order to provide insight into the mechanism by which A152T modulates disease risk, we developed a novel mouse model utilizing somatic brain transgenesis with adeno-associated virus (AAV) to drive tau expression in vivo, and validated the model by confirming the distinct biochemical features of A152T tau in postmortem brain tissue from human carriers. Specifically, Tau(A152T)-AAV mice exhibited increased tau phosphorylation that unlike animals expressing the pathogenic P301L mutation remained localized to the soluble fraction. To investigate the possibility that the A152T variant might alter the phosphorylation state of tau on T152 or the neighboring T153 residue, we generated a novel antibody that revealed significant accumulation of soluble tau species that were hyperphosphorylated on T153 (pT153) in Tau(A152T)-AAV mice, which were absent the soluble fraction of Tau(P301L)-AAV mice. Providing new insight into the role of A152T in modifying risk of tauopathy, as well as validating the Tau(A152T)-AAV model, we demonstrate that the presence of soluble pT153-positive tau species in human postmortem brain tissue differentiates A152T carriers from noncarriers, independent of disease classification. These results implicate both phosphorylation of T153 and an altered solubility profile in the mechanism by which A152T modulates disease risk.</t>
  </si>
  <si>
    <t>The abnormal assembly of tau, alpha-synuclein (alphaSyn), or prion protein into oligomers and multimers underpins the molecular pathogenesis of multiple neurodegenerative diseases. Such pathological aggregates can often grow by seeded polymerization mechanisms. We and others have taken advantage of these mechanisms to amplify seeding activities in vitro and devise ultrasensitive, specific and quantitative assays for these etiological biomarkers. Real-time quaking-induced conversion (RT-QuIC) assays are performed in multiwell plates with fluorescent readouts, facilitating efficient throughput. Prion RT-QuIC assays on cerebrospinal fluid (CSF) samples are being widely used for antemortem diagnosis of human prion diseases. Recently, we have also described a tau RT-QuIC prototype that has been optimized for Pick disease (with predominant 3R tau pathology) that detects 3R tau seeds in postmortem CSF, and brain tissue dilutions as extreme as a billion-fold. alphaSyn RT-QuIC prototypes have also been developed, providing ~92% diagnostic sensitivity and 100% specificity for Parkinson's disease and dementia with Lewy bodies using antemortem CSF. Here we provide detailed protocols for our 3R tau and alphaSyn RT-QuIC assays and refer the reader to published up-to-date protocols for prion RT-QuIC assays (Orru et al. Methods Mol Biol 1658:185-203, 2017; Schmitz et al. Nat Protoc 11:2233-2242, 2016).</t>
  </si>
  <si>
    <t>The role of genetic variability in dementia with Lewy bodies (DLB) is now indisputable; however, data regarding copy number variation (CNV) in this disease has been lacking. Here, we used whole-genome genotyping of 1454 DLB cases and 1525 controls to assess copy number variability. We used 2 algorithms to confidently detect CNVs, performed a case-control association analysis, screened for candidate CNVs previously associated with DLB-related diseases, and performed a candidate gene approach to fully explore the data. We identified 5 CNV regions with a significant genome-wide association to DLB; 2 of these were only present in cases and absent from publicly available databases: one of the regions overlapped LAPTM4B, a known lysosomal protein, whereas the other overlapped the NME1 locus and SPAG9. We also identified DLB cases presenting rare CNVs in genes previously associated with DLB or related neurodegenerative diseases, such as SNCA, APP, and MAPT. To our knowledge, this is the first study reporting genome-wide CNVs in a large DLB cohort. These results provide preliminary evidence for the contribution of CNVs in DLB risk.</t>
  </si>
  <si>
    <t>An ultra-high performance hydrophilic interaction liquid chromatography - triple quadrupole tandem mass spectrometry method was developed for the determination of biologically important thiols, namely cysteine, homocysteine, cysteinyl-glycine, glutathione, in rat plasma. The sample preparation procedure as well as the analytical method were comprehensively optimized and subsequently validated. An optimum sample preparation protocol was based on the simple and fast derivatization of the thiols with new derivatization reagent, N-phenylmaleimide, enabling highly selective and sensitive quantification in plasma matrices. The method, characterized by favourable performance parameters and meeting the FDA criteria for biomedical analysis, was successfully applied for monitoring the concentration levels of the selected thiols in the samples from transgenic rat model for tauopathy. The study revealed significant changes in homocysteine and glutathione levels related to tauopathy while other thiols did not indicate such relationship. Indeed, these findings could play an important role in further understanding of tauopathy process in the brain. Moreover, the proposed highly effective, reliable and robust analytical protocol can be easily adapted for other thiol compounds, spreading its application range in this biomedical field.</t>
  </si>
  <si>
    <t>Obesity and type 2 diabetes mellitus (T2DM) are important risk factors for Alzheimer's disease (AD). Drugs originally developed for T2DM treatment, e.g., analog of glucagon-like peptide 1 liraglutide, have shown neuroprotective effects in mouse models of AD. We previously examined the neuroprotective properties of palm(11)-PrRP31, an anorexigenic and glucose-lowering analog of prolactin-releasing peptide, in a mouse model of AD-like Tau pathology, THY-Tau22 mice. Here, we demonstrate the neuroprotective effects of palm(11)-PrRP31 in double transgenic APP/PS1 mice, a model of AD-like beta-amyloid (Abeta) pathology. The 7-8-month-old APP/PS1 male mice were subcutaneously injected with liraglutide or palm(11)-PrRP31 for 2 months. Both the liraglutide and palm(11)-PrRP31 treatments reduced the Abeta plaque load in the hippocampus. Palm(11)-PrRP31 also significantly reduced hippocampal microgliosis, consistent with our observations of a reduced Abeta plaque load, and reduced cortical astrocytosis, similar to the treatment with liraglutide. Palm(11)-PrRP31 also tended to increase neurogenesis, as indicated by the number of doublecortin-positive cells in the hippocampus. After the treatment with both anorexigenic compounds, we observed a significant decrease in Tau phosphorylation at Thr231, one of the first epitopes phosphorylated in AD. This effect was probably caused by elevated activity of protein phosphatase 2A subunit C, the main Tau phosphatase. Both liraglutide and palm(11)-PrRP31 reduced the levels of caspase 3, which has multiple roles in the pathogenesis of AD. Palm(11)-PrRP31 increased protein levels of the pre-synaptic marker synaptophysin, suggesting that palm(11)-PrRP31 might help preserve synapses. These results indicate that palm(11)-PrRP31 has promising potential for the treatment of neurodegenerative diseases.</t>
  </si>
  <si>
    <t>Alzheimer's disease and other tauopathies are characterized by the brain accumulation of hyperphosphorylated aggregated tau protein forming pathological inclusions. Although elevated tau phosphorylated at many amino acid residues is a hallmark of pathological tau, some evidence suggest that tau phosphorylation at unique sites, especially within its microtubule-binding domain, might inhibit aggregation. In this study, the effects of phosphorylation of two unique residues within this domain, serine 305 (S305) and serine 320 (S320), were examined in the context of established aggregation and seeding models. It was found that the S305E phosphomimetic significantly inhibited both tau seeding and tau aggregation in this model, while S320E did not. To further explore S305 phosphorylation in vivo, a monoclonal antibody (2G2) specific for tau phosphorylated at S305 was generated and characterized. Consistent with inhibition of tau aggregation, phosphorylation of S305 was not detected in pathological tau inclusions in Alzheimer's disease brain tissue. This study indicates that phosphorylation of unique tau residues can be inhibitory to aggregate formation, and has important implications for potential kinase therapies. Additionally, it creates new tools for observing these changes in vivo.</t>
  </si>
  <si>
    <t>The cognitive impairment caused by Alzheimer's disease (AD) is associated with beta-amyloid (Abeta) and tau proteins, and is accompanied by inflammation. Recently, a novel inflammasome signaling pathway has been uncovered. Inflammasomes are implicated in the execution of inflammatory responses and pyroptotic death leading to neurodegeneration. Thus, the inflammasome signaling pathway could be a potential therapeutic target for AD. Neural stem cells (NSCs) are multipotent cells that can self-renew and differentiate into distinct neural cells. NSC therapy has been considered to be a promising therapeutic approach in protecting the central nervous system and restoring it following damage. However, the mechanisms involved remain unclear. The aims of this study were to investigate the protective effects of NE4C neural stem cells against microglia-mediated neurotoxicity and to explore molecular mechanisms mediating their actions. NE4C decreased the levels of caspase-1 and IL-1beta, and attenuated the level of the NLRP3 inflammasome and its associated protein adapter, apoptosis-associated speck-like protein containing a C-terminal caspase recruitment domain (ASC) in LPS-stimulated BV2 microglial cells, possibly by regulating the phosphorylation of p38alpha MAPK. The conditioned media obtained from co-culture of LPS-stimulated BV2 and NE4C cells exhibited protective effects on SH-SY5Y cells against microglia-mediated neurotoxicity; this was associated with an attenuation of tau phosphorylation and amyloidogenesis and accompanied by down-regulation of GSK-3beta and p38alpha MAPK signalling pathways. In conclusion, the present study suggested that NSC therapy could be a potential strategy against microglia-mediated neurotoxicity. NSCs regulate NLRP3 activation and IL-1beta secretion, which are critical in the initiation of the inflammatory responses, hence preventing the release of neurotoxic pro-inflammatory factors by microglia. This eventually reduces tau hyperphosphylation and amyloidogenesis, possibly through the regulation of GSK-3beta and p38alpha MAPK signalling pathways, and thus protects SH-SY5Y cells against microglia-mediated neurotoxicity.</t>
  </si>
  <si>
    <t>Background: Hyperhomocysteinemia is an independent risk factor for dementia, including Alzheimer's disease. Lowering homocysteine levels with folic acid treatment with or without vitamin B12 has shown few clinical benefits on cognition. Methods: To verify the effect of emodin, a naturally active compound from Rheum officinale, on hyperhomocysteinemia-induced dementia, rats were treated with homocysteine injection (HCY, 400 mug/kg/d, 2 weeks) via vena caudalis. Afterwards, HCY rats with cognitive deficits were administered intragastric emodin at different concentrations for 2 weeks: 0 (HCY-E0), 20 (HCY-E20), 40 (HCY-E40), and 80 mg/kg/d (HCY-E80). Results: beta-Amyloid overproduction, tau hyperphosphorylation, and losses of neuron and synaptic proteins were detected in the hippocampi of HCY-E0 rats with cognitive deficits. HCY-E40 and HCY-E80 rats had better behavioral performance. Although it did not reduce the plasma homocysteine level, emodin (especially 80 mg/kg/d) reduced the levels of beta-amyloid and tau phosphorylation, decreased the levels of beta-site amyloid precursor protein-cleaving enzyme 1, and improved the activity of protein phosphatase 2A. In the hippocampi of HCY-E40 and HCY-E80 rats, the neuron numbers, levels of synaptic proteins, and phosphorylation of the cAMP responsive element-binding protein at Ser133 were increased. In addition, depressed microglial activation and reduced levels of 5-lipoxygenase, interleukin-6, and tumor necrosis factor alpha were also observed. Lastly, hyperhomocysteinemia-induced microangiopathic alterations, oxidative stress, and elevated DNA methyltransferases 1 and 3beta were rescued by emodin. Conclusions: Emodin represents a novel potential candidate agent for hyperhomocysteinemia-induced dementia and Alzheimer's disease-like features.</t>
  </si>
  <si>
    <t>OBJECTIVE: To determine whether brain amyloid burden in elderly patients with narcolepsy type 1 (NT1) is lower than in controls, and to assess in patients with NT1 the relationships between amyloid burden, cerebral spinal fluid (CSF) markers of Alzheimer disease (AD), CSF orexin-A, and cognitive profile. METHODS: Cognitive and (18) F-florbetapir positron emission tomography (PET) data were compared in patients with NT1 aged &gt;/= 65 years (n = 23) and in age- and sex-matched controls free of clinical dementia selected from the Alzheimer's Disease Neuroimaging Initiative (ADNI; n = 69) and the Multi-Domain Intervention Alzheimer's Prevention Trial (MAPT-18F AV45-PET; n = 23) cohorts. The standardized uptake values (SUVs) of the cortical retention index for 6 regions of interest were computed and averaged to create a mean SUV ratio normalized to 3 subcortical reference regions (cerebellum, pons, and a composite region). A cortical/cerebellum SUV ratio &gt;/= 1.17 defined positive PET amyloid. RESULTS: Lower cortical amyloid burden was observed in the NT1 than in the ADNI and MAPT-AV45 groups (mean cortical/cerebellum SUV ratios = 0.95 +/- 0.15, 1.11 +/- 0.18 [p &lt; 0.0001], and 1.14 +/- 0.17 [p = 0.0005], respectively). Similar results were obtained with all subcortical reference regions and for all cortical regions of interest, except cingulum. Only 1 patient with NT1 (4.4%) had positive PET amyloid compared with 27.5% in the ADNI and 30.4% in the MAPT-AV45 group. In the NT1 group, cortical or regional amyloid load was not associated with CSF orexin-A, CSF AD biomarkers, or neuropsychological profile. INTERPRETATION: Lower brain amyloid burden, assessed by (18) F-florbetapir PET, in patients with NT1 suggests delayed appearance of amyloid plaques. ANN NEUROL 2019;85:74-83.</t>
  </si>
  <si>
    <t>Gene amplification is a common event in breast cancer, and identifies actual and potential targets of molecular therapy. The aim of the present study was to determine the amplification status of 22 genes that are reportedly frequently amplified in breast cancers. An archive of 322 formalin-fixed and paraffin-embedded invasive breast cancer tissues were screened by multiple ligation-dependent probe amplification (MLPA) and a total of 906 gene loci judged as 'gain' or 'amplified' was further confirmed to have been amplified based on fluorescence in situ hybridization (FISH). The results showed that 109 of 322 tumors (34%) displayed gene amplification of at least one of the 22 genes. The frequencies of the amplification of four regions containing known driver oncogenes were as follows: 8p11 (ZNF703, FGFR1, ADAM9, IKBKB), 8q24 (MYC), 11q13 (CCND1, C11ORF30), and 17q11-21 (CPD, MED1, ERBB2, CDC6, TOP2A, MAPT) exhibited amplification in 9.6%, 9.6%, 12.4%, and 12.1% of the tumors, respectively. In addition to homogeneously staining region- or double-minute chromosome-type amplifications, a centromere-associated-type amplification was found in nine tumors. Co-localization of the amplicon on 8p11 and the amplicon on 11q13 in single cells was found in 10 tumors, and in six of those tumors the two amplicons constituted single amplification units. Similarly, an amplicon consisting of ERBB2 and its flanking genes on 17q12-21 co-localized with an amplicon on 8p11 in 10 tumors and with the amplicon on 11q13 in five tumors. Thus, precise and feasible analysis of gene amplification status can be obtained using a combination of MLPA and FISH.</t>
  </si>
  <si>
    <t>Pathogenic variation in MAPT, GRN, and C9ORF72 accounts for at most only half of frontotemporal lobar degeneration (FTLD) cases with a family history of neurological disease. This suggests additional variants and genes that remain to be identified as risk factors for FTLD. We conducted a case-control genetic association study comparing pathologically diagnosed FTLD patients (n = 94) to cognitively normal older adults (n = 3541), and found suggestive evidence that gene-wide aggregate rare variant burden in MFSD8 is associated with FTLD risk. Because homozygous mutations in MFSD8 cause neuronal ceroid lipofuscinosis (NCL), similar to homozygous mutations in GRN, we assessed rare variants in MFSD8 for relevance to FTLD through experimental follow-up studies. Using post-mortem tissue from middle frontal gyrus of patients with FTLD and controls, we identified increased MFSD8 protein levels in MFSD8 rare variant carriers relative to non-variant carrier patients with sporadic FTLD and healthy controls. We also observed an increase in lysosomal and autophagy-related proteins in MFSD8 rare variant carrier and sporadic FTLD patients relative to controls. Immunohistochemical analysis revealed that MFSD8 was expressed in neurons and astrocytes across subjects, without clear evidence of abnormal localization in patients. Finally, in vitro studies identified marked disruption of lysosomal function in cells from MFSD8 rare variant carriers, and identified one rare variant that significantly increased the cell surface levels of MFSD8. Considering the growing evidence for altered autophagy in the pathogenesis of neurodegenerative disorders, our findings support a role of NCL genes in FTLD risk and suggest that MFSD8-associated lysosomal dysfunction may contribute to FTLD pathology.</t>
  </si>
  <si>
    <t>Alzheimer's disease (AD) is genetically complex with multifactorial etiology. Here, we aim to identify the potential viral pathogens leading to aberrant inflammatory and oxidative stress response in AD along with potential drug candidates using systems biology approach. We retrieved protein interactions of amyloid precursor protein (APP) and tau protein (MAPT) from NCBI and genes for oxidative stress from NetAge, for inflammation from NetAge and InnateDB databases. Genes implicated in aging were retrieved from GenAge database and two GEO expression datasets. These genes were individually used to create protein-protein interaction network using STRING database (score&gt;/=0.7). The interactions of candidate genes with known viruses were mapped using virhostnet v2.0 database. Drug molecules targeting candidate genes were retrieved using the Drug- Gene Interaction Database (DGIdb). Data mining resulted in 2095 APP, 116 MAPT, 214 oxidative stress, 1269 inflammatory genes. After STRING PPIN analysis, 404 APP, 109 MAPT, 204 oxidative stress and 1014 inflammation related high confidence proteins were identified. The overlap among all datasets yielded eight common markers (AKT1, GSK3B, APP, APOE, EGFR, PIN1, CASP8 and SNCA). These genes showed association with hepatitis C virus (HCV), Epstein- Barr virus (EBV), human herpes virus 8 and Human papillomavirus (HPV). Further, screening of drugs targeting candidate genes, and possessing anti-inflammatory property, antiviral activity along with a suggested role in AD pathophysiology yielded 12 potential drug candidates. Our study demonstrated the role of viral etiology in AD pathogenesis by elucidating interaction of oxidative stress and inflammation causing candidate genes with common viruses along with the identification of potential AD drug candidates.</t>
  </si>
  <si>
    <t>In order to contribute to a better knowledge on the relationship between amyloid and tau pathology, and electroencephalography (EEG) disturbances, the aim of this study was to evaluate the effects of injection of beta amyloid Abeta(1-42) peptide, tau (a recombinant AAV (Adeno-Associated Virus) containing the human transgene tau with the P301 L mutation on rats and the combination of both, on the power of brain's rhythm (delta, theta, alpha, beta and gamma waves) during the different sleep/wake states of animals by EEG recording. Currently, no preclinical studies explore the effect of the tau pathology on EEG. The experimentations were performed 3 weeks and 3 months post injections. Beta amyloid deposits and hyperphosphorylated Tau are observed by immunohistofluorescence, only in the hippocampus. Furthermore, using a radial arm water maze, the main effect was observed on working memory which was significantly impaired in Abeta-Tau group only 3 months post injections. However, on EEG, as early as the 3(rd) week, an overall decrease of the EEG bands power was observed in the treated groups, particularly the theta waves during the rapid eye movement (REM) sleep. Beta amyloid was mainly involved in these perturbations. Obviously, EEG seems to be an interesting tool in the early diagnostic of amyloid and tau pathologies, with a good sensitivity and the possibility to perform a follow up during a large period.</t>
  </si>
  <si>
    <t>OBJECTIVE: To investigate ready-meal consumption trends in older French people, its association with overall diet quality and obesity. DESIGN: Cross-sectional analysis SETTING: Multidomain Alzheimer Preventive Trial (MAPT), France SUBJECTS: 421 MAPT participants (mean age 76.8 years) who filled a food frequency questionnaire. RESULTS: The frequency of ready-meal consumption was low, with nearly 90% of participants declaring consuming &lt;/= 1 ready-meal per week. Compared to non- and low-consumers (&lt;/= 1 ready-meal/week), regular consumers (&gt;/= 2 ready-meals/week) were older (p &lt; 0.01), more often frail and pre-frail (p 0.04), with impaired cognition (p = 0.02) and functional status (p = 0.02), with more depressive symptoms (p = 0.03) and more difficulties with preparing meals (p = 0.01). Results from multivariate analyses showed that regular ready-meal consumption was not associated with obesity (p = 0.26) and diet quality (p = 0.37). CONCLUSIONS: In our sample, few older people declared consumption of 2 or more ready-meals per week, this consumption was not associated with a higher prevalence of obesity or a lower diet quality, despite the fact that these subject were older, with a lower physical and cognitive status. These findings suggest that, for these people with difficulties in meal preparation, convenience foods consumed occasionally could help to maintain diet quality and weight status.</t>
  </si>
  <si>
    <t>Parkinson's disease (PD) is characterized by bradykinesia, resting tremor, rigidity and postural instability as well as early symptoms. Previous studies that evaluated the association between H1/H2 MAPT haplotype and PD were mostly conducted in European populations in which the H1 haplotype was a reported risk factor for PD. Despite those findings, some studies have suggested that the association may be ethnically dependent. Since studies conducted in Latin American population have been scarce, we genotyped the H1/H2 MAPT haplotype in Mexican mestizo population as part of a PD case-control study. DNA was extracted from peripheral blood leucocytes in 108 cases and 108 controls and detection of the H1/H2 haplotypes was achieved by determining the MAPT_238 bp deletion/insertion variant at intron 9 through end-point PCR followed by visual 3% agarose gel electrophoresis interpretation. We observed no-association between genotypes and PD risk [OR/CI (Odds ratio/95% Confidence Interval) of 1.60 (0.78-3.29) for H1/H2 genotype and 2.26 (0.20-25.78) for H2/H2]. No-association was maintained when stratifying our groups by central (p = 0.27) and northern regions (p = 0.70). Our data suggest that H1/H2 MAPT haplotype is not a risk factor to PD in our population.</t>
  </si>
  <si>
    <t>Asiatic acid (AA), a triterpenoid present in Centella asiatica, possesses the ability to cross blood brain barrier and received considerable attention for its neuroprotective role. We have reported the benefit of AA against aluminum chloride (AlCl3)-induced amyloid pathology, enhanced acetylcholine esterase (AChE) activity, and inflammation in Alzheimer's disease (AD) like model rats. Based on that, to find the exact mechanism of action of AA, the present study was designed to evaluate the oxidative stress, tau pathology, apoptosis, and Akt/GSK3beta signaling pathway on AlCl3-induced neurotoxicity in Wistar rats. AD-like pathology was induced by oral administration of AlCl3 (100 mg/kg b.w.) for 6 weeks, which demonstrated a significant reduction in spatial memory performance, anxiety, and motor dysfunction and diminished the expression of cyclin-dependent kinase 5 (CDK 5-enzyme implicated in the phosphorylation of tau proteins), pTau, oxidative stress, and apoptosis, whereas oral ingestion of AA (75 mg/kg b.w.) for 7 weeks attenuated the above-said indices, which could be by activating Akt/GSK3beta pathway. Current results suggested that AA could be able to modulate various pathological features of AD and could hold promise in AD treatment.</t>
  </si>
  <si>
    <t>We herein report a sporadic Creutzfeldt-Jakob disease (sCJD) patient followed from the presymptomatic phase to death. A 67-year-old woman had abnormal hyperintense cortical lesions on diffusion-weighted magnetic resonance imaging (MRI) one year before the onset. The levels of 14-3-3 protein and total tau protein, and findings from a real-time quaking-induced conversion test were normal at first but became abnormal after disease onset. Although there are four reports of presymptomatic sCJD identified by MRI, this is the first case report in which all three biomarkers had been assessed before and after the disease onset. MRI might be the most sensitive modality for detecting presymptomatic sCJD patients.</t>
  </si>
  <si>
    <t>Accumulating evidence suggests that misfolded MAPT (microtubule associated protein tau), the main component of neurofibrillary tangles in tauopathies, is subject to degradation by the autophagy-lysosomal pathway. Selective autophagy is a subtype of macroautophagy that requires cargo receptors, such as OPTN (optineurin) or SQSTM1, to recognize specific targets for their sequestration within the autophagosome and their eventual degradation by the lysosome, although their roles in targeting distinct MAPT species have not been fully investigated. Using cargo receptor knockout cell lines and a seeding-based cellular assay in which neurofibrillary tangle pathology can be modeled in vitro, we reveal that while OPTN primarily targets soluble MAPT expressed in physiological conditions, SQSTM1 predominantly degrades insoluble but not soluble mutant MAPT. Endogenous SQSTM1 colocalizes with misfolded and aggregated MAPT species in vitro and in vivo, and both this colocalization and its function in MAPT clearance require both the LC3-interacting region (LIR) motif and also the PB1 self-polymerization domain of SQSTM1. Further, pathogenic MAPT accumulation reduces basal macroautophagy/autophagy in vitro and is associated with a compensatory upregulation of the lysosomal pathway in vivo. Finally, increased expression of SQSTM1 in MAPT transgenic mouse brains ameliorates MAPT pathology and prion-like spreading. Our results uncover distinct properties of selective autophagy receptors in targeting different MAPT species, implicate compromised autophagy as a potential underlying factor in mutant MAPT deposition, and demonstrate a potent and specific role of SQSTM1 in targeted clearance of pathogenic MAPT, through which it blocks neurofibrillary tangle accumulation and pathological spreading. Abbreviations: AAV: adeno-associated virus; AD: Alzheimer disease; ALP: autophagy-lysosomal pathway; ALS: amyotrophic lateral sclerosis; CALCOCO2/NDP52: calcium binding and coiled-coil domain 2; FTD: frontotemporal dementias; HD: Huntington disease; HTT: huntingtin; LIR: LC3-interacting region; NBR1: autophagy cargo receptor; NFE2L2/Nrf2: nuclear factor, erythroid derived 2, like 2; NFTs: neurofibrillary tangles; MAPT: microtubule associated protein tau; OPTN: optineurin; p-MAPT: hyperphosphorylated MAPT; PFA: paraformaldehyde; TARDBP/TDP-43: TAR DNA binding protein; TAX1BP1 Tax1: binding protein 1; ThioS: thioflavin-S; UBA: ubiquitin-associated.</t>
  </si>
  <si>
    <t>TYROBP/DAP12 forms complexes with ectodomains of immune receptors (TREM2, SIRPbeta1, CR3) associated with Alzheimer's disease (AD) and is a network hub and driver in the complement subnetwork identified by multi-scale gene network studies of postmortem human AD brain. Using transgenic or viral approaches, we characterized in mice the effects of TYROBP deficiency on the phenotypic and pathological evolution of tauopathy. Biomarkers usually associated with worsening clinical phenotype (i.e., hyperphosphorylation and increased tauopathy spreading) were unexpectedly increased in MAPT(P301S);Tyrobp(-/-) mice despite the improved learning behavior and synaptic function relative to controls with normal levels of TYROBP. Notably, levels of complement cascade initiator C1q were reduced in MAPT(P301S);Tyrobp(-/-) mice, consistent with the prediction that C1q reduction exerts a neuroprotective effect. These observations suggest a model wherein TYROBP-KO-(knock-out)-associated reduction in C1q is associated with normalized learning behavior and electrophysiological properties in tauopathy model mice despite a paradoxical evolution of biomarker signatures usually associated with neurological decline.</t>
  </si>
  <si>
    <t>Centenarians represent a unique cohort to study the genetic basis for longevity and factors determining the risk of neurodegenerative disorders, including Alzheimer's disease (AD). The estimated genetic contribution to longevity is highest in centenarians and super-cententenarians, but few genetic variants have been shown to clearly impact this phenotype. While the genetic risk for AD and other dementias is now well understood, the frequency of known dementia risk variants in centenarians is not fully characterized. To address these questions, we performed whole-exome sequencing on 100 individuals of 98-108 years age in search of genes with large effect sizes towards the exceptional aging phenotype. Overall, we were unable to identify a rare protein-altering variant or individual genes with an increased burden of rare variants associated with exceptional longevity. Gene burden analysis revealed three genes of nominal statistical significance associated with extreme aging, including LYST, MDN1, and RBMXL1. Several genes with variants conferring an increased risk for AD and other dementias were identified, including TREM2, EPHA1, ABCA7, PLD3, MAPT, and NOTCH3. Larger centenarian studies will be required to further elucidate the genetic basis for longevity, and factors conferring protection against age-dependent neurodegenerative syndromes.</t>
  </si>
  <si>
    <t>Hyperhomocysteinemia (Hhcy) is an independent risk factor for Alzheimer's disease (AD). Visual dysfunction is commonly found and is positively correlated with the severity of cognitive defects in AD patients. Our previous study demonstrated that Hhcy induces memory deficits with AD-like tau and amyloid-beta (Abeta) pathologies in the hippocampus, and supplementation with folate and vitamin B12 (FB) prevents the Hhcy-induced AD-like pathologies in the hippocampus. Here, we investigated whether Hhcy also induces AD-like pathologies in the retina and the effects of FB. An Hhcy rat model was produced by vena caudalis injection of homocysteine for 14 days, and the effects of FB were assessed by simultaneous supplementation with FB in drinking water. We found that Hhcy induced vessel damage with Abeta and tau pathologies in the retina, while simultaneous supplementation with FB remarkably attenuated the Hhcy-induced tau hyperphosphorylation at multiple AD-related sites and Abeta accumulation in the retina. The mechanisms involved downregulation of amyloid precursor protein (APP), presenilin-1, beta-site APP-cleaving enzyme 1, and protein phosphatase-2A. Our data suggest that the retina may serve as a window for evaluating the effects of FB on hyperhomocysteinemia-induced Alzheimer-like pathologies.</t>
  </si>
  <si>
    <t>The adverse effects of SiO2 NPs on the biological systems like nervous system have not been well explored. This study aimed to evaluate the toxicity of SiO2 NPs on the nervous system in vitro. Therefore, human tau protein and neuroblastoma cell line (SH-SY5Y) were used as targets. In this study we examined the side effects of SiO2 NPs on tau protein structure using several techniques including CD, ANS fluorescence, UV-vis (360nm), Congo red absorbance, TEM, and molecular dynamic. Also, the cytotoxicity effects of SiO2 NPs against SH-SY5Y cell line were evaluated using MTT, ROS and apoptotic assays. Spectroscopic and molecular dynamic investigations indicated that natively unfolded structure of tau in the presence of SiO2 NPs experienced a partially folded and amorphous aggregated structure. Cellular assay demonstrated that SiO2 NPs exerted cytotoxic effect on SH-SY5Y cells through ROS accumulation and induction of apoptosis. Overall, these findings proved that SiO2 NPs could induce adverse effects on tau structure and SH-SY5Y cell integrity. Moreover, further studies are required to elucidate the molecular mechanism of SiO2 NPs-induced side effects in vivo.</t>
  </si>
  <si>
    <t>INTRODUCTION: Cell biological and genetic evidence implicate failures in degrading aggregating proteins, such as tau and TDP-43, through the autophagy or lysosomal pathways in the pathogenesis of frontotemporal lobar degeneration (FTLD). METHODS: We investigated changes in the degradative pathways in 60 patients with different pathological or genetic forms of FTLD employing immunohistochemistry for marker proteins such as lysosomal-associated membrane proteins 1 (LAMP-1) and 2 (LAMP-2), cathepsin D (CTSD) and microtubule-associated protein 1 light chain 3 alpha (LC3A). Immunostained sections were qualitatively and semi-quantitatively assessed for the appearance, distribution and intensity of staining in neurones of the dentate gyrus (DG) and CA4 region of the hippocampus, and the temporal cortex (Tcx). RESULTS: Lower levels of neuronal LAMP-1 immunostaining were present in the DG and Tcx in FTLD-tau compared to FTLD-TDP. There was less LAMP-1 immunostaining in FTLD-tau with MAPT mutations, and FTLD-tau with Pick bodies, compared to FTLD-TDP types A and B, and less LAMP-1 immunostaining in FTLD-TDP type C than in FTLD-TDP types A and B. There was greater LAMP-1 immunostaining in GRN mutation which may reflect the underlying type A histology rather than mutation. There were no differences in neuronal LAMP-2, CTSD, EEA-1 or LC3A immunostaining between any of the five FTLD histological or four genetic groups, nor between FTLD-TDP and FTLD-tau. CONCLUSIONS: The underlying pathological mechanism in FTLD-tau may lie with a relative deficiency of lysosomes, or defective vesicular transport, whereas the failure to clear TDP-43 aggregates may lie with lysosomal dysfunction rather than a lack of available lysosomes or degradative enzymes.</t>
  </si>
  <si>
    <t>Parkinson's disease (PD) is a neurodegenerative disorder characterized by accumulation of misfolded alpha-synuclein within the central nervous system (CNS). Visual problems in PD patients are common, although retinal pathology associated with PD is not well understood. The purpose of this study was to investigate retinal pathology in a transgenic mouse model (TgM83) expressing the human A53T alpha-synuclein mutation and assess the effect of alpha-synuclein "seeding" on the development of retinal pathology. Two-month-old TgM83 mice were intracerebrally inoculated with brain homogenate from old (12-18months) TgM83 mice. Retinas were then analyzed at 5months of age. We analyzed retinas from 5-month-old and 8-month-old uninoculated healthy TgM83 mice, and old (12-18months) mice that were euthanized following the development of clinical signs. Retinas of B6C3H mice (genetic background of the TgM83 mouse) served as control. We used immunohistochemistry and western blot analysis to detect accumulation of alpha-synuclein, pTau(Thr231), inflammation, changes in macroautophagy, and cell death. Raman spectroscopy was used to test the potential to differentiate between retinal tissues of healthy mice and diseased mice. This work demonstrates retinal changes associated with the A53T mutation. Retinas of non-inoculated TgM83 mice had accumulation of alpha-synuclein, "pre-tangle" tau, activation of retinal glial cells, and photoreceptor cell loss by 8months of age. The development of these changes is accelerated by inoculation with brain homogenate from clinically ill TgM83 mice. Compared to non-inoculated 5-month-old TgM83 mice, retinas of inoculated 5-month-old mice had increased accumulation of alpha-synuclein (pSer129) and pTau(Thr231) proteins, upregulated microglial activation, and dysregulated macroautophagy. Raman spectroscopic analysis was able to discriminate between healthy and diseased mice. This study describes retinal pathology resulting from the A53T mutation. We show that seeding with brain homogenates from old TgM83 mice accelerates retinal pathology. We demonstrate that Raman spectroscopy can be used to accurately identify a diseased retina based on its biochemical profile, and that alpha-synuclein accumulation may contribute to accumulation of pTau(Thr231) proteins, neuroinflammation, metabolic dysregulation, and photoreceptor cell death. Our work provides insight into retinal changes associated with Parkinson's disease, and may contribute to a better understanding of visual symptoms experienced by patients.</t>
  </si>
  <si>
    <t>AIM: The aim of the present study was to assess the association between anticholinergic (atropinic) burden and cognitive decline in older adults over the course of 3 years. METHODS: We used data from Multidomain Alzheimer Preventive Trial (MAPT) study participants aged &gt;/=70 years and at risk of cognitive decline. Cognitive function was assessed with a composite score [Mini-Mental State Examination (MMSE) orientation, Free and Cued Selective Reminding Test, Category Naming Test, Digit Symbol Substitution Test] at 12, 24 and 36 months. Participants declining by more than 0.236 points on the composite score (representing the lowest quintile of 1-year cognitive change) during any 1-year period were considered to have undergone cognitive decline. Anticholinergic exposure was defined by four methods for each of four anticholinergic scales (Anticholinergic Drug Scale, Anticholinergic Cognitive Burden, Anticholinergic Risk Scale, the Duran list). The association between cognitive decline and time-varying anticholinergic exposure [primary analysis using the Duran list and maximal anticholinergic score (0, 1 or 3)] was assessed using Cox proportional hazards models. Other cognitive decline definitions were used in sensitivity analyses. RESULTS: At baseline, among 1396 patients included, 7.4-23.5% were exposed to anticholinergic agents, depending on the anticholinergic scale used. Sixty-four per cent of participants experienced cognitive decline during follow-up. Regardless of the anticholinergic scale/exposure measurement used, no significant association was observed with cognitive decline {primary analysis: compared with non-anticholinergic agent users, hazard ratio [HR] = 1.14 [95% confidence interval (CI) = 0.95, 1.38] for anticholinergic score = 1; HR = 0.92 [95% CI = 0.65, 1.30] for score = 3}. Results were stable in sensitivity analyses. CONCLUSION: We found no significant association between anticholinergic exposure and cognitive decline in older adults using anticholinergic scales and definitions of exposure.</t>
  </si>
  <si>
    <t>Breast cancer is the most frequent malignant disease in women worldwide. It is a heterogeneous and complex genetic disease with different molecular characteristics. MAPT-AS1, a long non-coding RNA (lncRNA) existing at the anti-sense strand of the MAPT (microtubule associated protein tau) promoter region, was believed to regulate MAPT, which was associated with disease state in Parkinson's disease. But the role of MAPT-AS1 in breast cancer has never been reported. In our study we found that MAPT-AS1 is overexpressed in breast cancer but not in triple negative breast cancer (TNBC), and that high expression of MAPT-AS1 was correlated with better patient survival. In addition, the level of MAPT-AS1 was correlated with the expression of MAPT, and MAPT was associated with survival time in breast cancer. Our study suggests that MAPT-AS1 may play a role and be a potential survival predictive biomarker in breast cancer.</t>
  </si>
  <si>
    <t>BACKGROUND: Type 2 diabetes mellitus (T2DM) is strongly correlated with Alzheimer's disease (AD). Rapamycin has important uses in oncology, cardiology and transplantation medicine. This study aims to investigate effects of rapamycin on AD in hippocampus of T2DM rat by AMPK/mTOR signaling pathway. METHODS: Morris water maze test was applied to evaluate the learning and memory abilities. The fasting plasma glucose (FBG), glycosylated haemoglobin, total cholesterol, triglyceride and serum insulin level were measured. RT-qPCR and Western blot analysis were performed to test expression of AMPK and mTOR. Immunohistochemistry was used to detect the Abeta deposition and immunoblotting to test the total tau, p-tau and Abeta precursor APP expressions. RESULTS: After treated with rapamycin, T2DM rats and rats with T2DM and AD showed increased learning-memory ability, and decreased levels of FBG, glycosylated hemoglobin, total cholesterol, triglyceride and serum insulin, decreased expression of APP and p-tau, increased AMPK mRNA expression and p-AMPK and decreased Abeta deposition, mTOR mRNA expression and p-mTOR. CONCLUSION: The study demonstrated that rapamycin reduces the risk of AD in T2DM rats and inhibits activation of AMPK-mTOR signaling pathway, thereby improving AD lesion in hippocampus of T2DM rats.</t>
  </si>
  <si>
    <t>PURPOSE: Schisanhenol is a compound derived from the fruit of a traditional Chinese herb Schisandra rubriflora. The aim of the present study was to evaluate the effect of Schisanhenol on the cognitive impairment induced by scopolamine. MATERIAL AND METHODS: Male mice were randomly divided into three Schisanhenol groups (10, 30, 100 mg/kg), Galantamine group (3 mg/kg), model group (1mg/kg scopolamine), and vehicle control group (normal saline). The learning and memory ability of mice was monitored by water morris maze. Hippocampus of mice were collected after behavioral testing and the activity of SOD, MDA, GSH-px, AChE were measured with standard biochemical procedures. Western blotting was used to analyze the expression of SIRT1, PGC-1alpha, phosphorylated Tau proteins. RESULTS: Intraperitoneal administration of Schisanhenol (10, 30 or 100 mg/kg) significantly attenuated scopolamine-induced cognitive impairment in water morris maze. In addition, Schisanhenol increased the activity of SOD and GSH-px while decreased the content of AChE and MDA. Furthermore, western blotting analysis revealed that Schisanhenol increased the levels of SIRT1 and PGC-1alpha and decreased the level of phosphorylated Tau protein (Ser 396) significantly in the hippocampal tissues. CONCLUSIONS: Our findings indicated that Schisanhenol can attenuate scopolamine-induced learning impairment and enhance cognitive function, the mechanism via improve the cholinergic system and antioxidant ability, activate SIRT1-PGC1alpha signaling, inhibit the phosphorylation of Tau, and would be an effective candidate against cognitive disorders, such as Alzheimer's disease.</t>
  </si>
  <si>
    <t>Traumatic brain injury (TBI) is associated with high mortality and morbidity. Though the death rate of initial trauma has dramatically decreased, no drug has been developed to effectively limit the progression of the secondary injury caused by TBI. TBI appears to be a predisposing risk factor for Alzheimer's disease (AD), whereas the molecular mechanisms remain unknown. In this study, we have conducted a research investigation of computational chemogenomics systems pharmacology (CSP) to identify potential drug targets for TBI treatment. TBI-induced transcriptional profiles were compared with those induced by genetic or chemical perturbations, including drugs in clinical trials for TBI treatment. The protein-protein interaction network of these predicted targets were then generated for further analyses. Some protein targets when perturbed, exhibit inverse transcriptional profiles in comparison with the profiles induced by TBI, and they were recognized as potential therapeutic targets for TBI. Drugs acting on these targets are predicted to have the potential for TBI treatment if they can reverse the TBI-induced transcriptional profiles that lead to secondary injury. In particular, our results indicated that TRPV4, NEUROD1, and HPRT1 were among the top therapeutic target candidates for TBI, which are congruent with literature reports. Our analyses also suggested the strong associations between TBI and AD, as perturbations on AD-related genes, such as APOE, APP, PSEN1, and MAPT, can induce similar gene expression patterns as those of TBI. To the best of our knowledge, this is the first CSP-based gene expression profile analyses for predicting TBI-related drug targets, and the findings could be used to guide the design of new drugs targeting the secondary injury caused by TBI.</t>
  </si>
  <si>
    <t>OBJECTIVES: The cognitive indicators of preclinical behavioral variant Frontotemporal Dementia (bvFTD) have not been identified. To investigate these indicators, we compared cross-sectional performance on a range of cognitive measures in 12 carriers of pathogenic MAPT mutations not meeting diagnostic criteria for bvFTD (i.e., preclinical) versus 32 demographically-matched familial non-carriers (n = 44). Studying preclinical carriers offers a rare glimpse into emergent disease, environmentally and genetically contextualized through comparison to familial controls. METHODS: Evaluating personnel blinded to carrier status administered a standardized neuropsychological battery assessing attention, speed, executive function, language, memory, spatial ability, and social cognition. Results from mixed effect modeling were corrected for multiplicity of comparison by the false discovery rate method, and results were considered significant at p &amp;lt; .05. To control for potential interfamilial variation arising from enrollment of six families, family was treated as a random effect, while carrier status, age, gender, and education were treated as fixed effects. RESULTS: Group differences were detected in 17 of 31 cognitive scores and spanned all domains except spatial ability. As hypothesized, carriers performed worse on specific measures of executive function, and social cognition, but also on measures of attention, speed, semantic processing, and memory storage and retrieval. CONCLUSIONS: Most notably, group differences arose on measures of memory storage, challenging long-standing ideas about the absence of amnestic features on neuropsychological testing in early bvFTD. Current findings provide important and clinically relevant information about specific measures that may be sensitive to early bvFTD, and advance understanding of neurocognitive changes that occur early in the disease. (JINS, 2019, 25, 184-194).</t>
  </si>
  <si>
    <t>Identifying the mechanisms through which genetic risk causes dementia is an imperative for new therapeutic development. Here, we apply a multistage, systems biology approach to elucidate the disease mechanisms in frontotemporal dementia. We identify two gene coexpression modules that are preserved in mice harboring mutations in MAPT, GRN and other dementia mutations on diverse genetic backgrounds. We bridge the species divide via integration with proteomic and transcriptomic data from the human brain to identify evolutionarily conserved, disease-relevant networks. We find that overexpression of miR-203, a hub of a putative regulatory microRNA (miRNA) module, recapitulates mRNA coexpression patterns associated with disease state and induces neuronal cell death, establishing this miRNA as a regulator of neurodegeneration. Using a database of drug-mediated gene expression changes, we identify small molecules that can normalize the disease-associated modules and validate this experimentally. Our results highlight the utility of an integrative, cross-species network approach to drug discovery.</t>
  </si>
  <si>
    <t>Mutations in the human tau gene result in alternative splicing of the tau protein, which causes frontotemporal dementia and Parkinsonism. One disease mechanism is linked to the stability of a hairpin within the microtubule-associated protein tau (MAPT) mRNA, which contains an A-bulge. Here we employ computational methods to investigate the structural and thermodynamic properties of several A-bulge RNAs with different closing base-pairs. We find that the current amber RNA force field has a preference to overstabilize base-triple over stacked states, even though some of the A-bulges are known to prefer stacked states according to NMR studies. We further determined that if the neighboring base-pairs of A-bulges are AU, this situation can lead to base slippage. However, when the 3'-side of the A-bulge has an UA base-pair, the stacked state is stabilized by an extra interaction that is not observed in the other sequences. We suggest that these A-bulge RNA systems could be used as benchmarks to improve the current RNA force fields.</t>
  </si>
  <si>
    <t>Developing and validating sensitive biomarkers for the presymptomatic stage of familial frontotemporal dementia is an important step in early diagnosis and for the design of future therapeutic trials. In the longitudinal Frontotemporal Dementia Risk Cohort, presymptomatic mutation carriers and non-carriers from families with familial frontotemporal dementia due to microtubule-associated protein tau (MAPT) and progranulin (GRN) mutations underwent a clinical assessment and multimodal MRI at baseline, 2-, and 4-year follow-up. Of the cohort of 73 participants, eight mutation carriers (three GRN, five MAPT) developed clinical features of frontotemporal dementia ('converters'). Longitudinal whole-brain measures of white matter integrity (fractional anisotropy) and grey matter volume in these converters (n = 8) were compared with healthy mutation carriers ('non-converters'; n = 35) and non-carriers (n = 30) from the same families. We also assessed the prognostic performance of decline within white matter and grey matter regions of interest by means of receiver operating characteristic analyses followed by stepwise logistic regression. Longitudinal whole-brain analyses demonstrated lower fractional anisotropy values in extensive white matter regions (genu corpus callosum, forceps minor, uncinate fasciculus, and superior longitudinal fasciculus) and smaller grey matter volumes (prefrontal, temporal, cingulate, and insular cortex) over time in converters, present from 2 years before symptom onset. White matter integrity loss of the right uncinate fasciculus and genu corpus callosum provided significant classifiers between converters, non-converters, and non-carriers. Converters' within-individual disease trajectories showed a relatively gradual onset of clinical features in MAPT, whereas GRN mutations had more rapid changes around symptom onset. MAPT converters showed more decline in the uncinate fasciculus than GRN converters, and more decline in the genu corpus callosum in GRN than MAPT converters. Our study confirms the presence of spreading predominant frontotemporal pathology towards symptom onset and highlights the value of multimodal MRI as a prognostic biomarker in familial frontotemporal dementia.</t>
  </si>
  <si>
    <t>Tau, a microtubule-associated protein promotes assembly and stability of microtubules which is related to axoplasmic flow and critical neuronal activities upon physiological conditions. Under neurodegenerative condition such as in Alzheimer's Disease (AD), tau-microtubule binding dynamics and equilibrium are severely affected due to its aberrant post-translational modifications including acetylation and hyperphosphorylation. This event results in its conformational changes to form neurofibrillary tangles (NFT) after aggregation in the cytosol. The formation of NFT is more strongly correlated with cognitive decline than the distribution of senile plaque, which is formed by polymorphous beta-amyloid (Abeta) protein deposits, another pathological hallmark of AD. In neurodegenerative conditions, other than AD, the disease manifestation is correlated with mutations of the MAPT gene. In Primary age-related tauopathy (PART), which is commonly observed in the brains of aged individuals, tau deposition is directly correlated with cognitive deficits even in the absence of Abeta deposition. Thus, tauopathy has been considered as an essential hallmark in neurodegeneration and normal brain aging. In this review, we highlighted the recent progress about the tauopathies in the light of its posttranslational modifications and its implication in AD and the aged brain.</t>
  </si>
  <si>
    <t>For unknown reasons, humans appear to be particular susceptible to developing tau pathology leading to neurodegeneration. Transgenic mice are still undoubtedly the most popular and extensively used animal models for studying Alzheimer's disease and other tauopathies. While these murine models generally overexpress human tau in the mouse brain or specific brain regions, there are differences between endogenous mouse tau and human tau protein. Among them, a main difference between human and mouse tau is the presence of a short motif spanning residues 18 to 28 in the human tau protein that is missing in murine tau, and which could be at least partially responsible for that different susceptibility across species. Here we report novel data using affinity chromatography analysis indicating that the sequence containing human tau residues 18 to 28 acts a binding motif for End Binding proteins and that this interaction could facilitate tau secretion to the extracellular space.</t>
  </si>
  <si>
    <t>The effect of glycemic variability (GV) on diabetic neuropathy, including diabetic central neuropathy and diabetic peripheral neuropathy (DPN), and the involved mechanism are not fully understood. In this study, a fluctuant hyperglycemia rat model was induced by alternate intraperitoneal injections of glucose and insulin. To assess diabetic central neuropathy, step-down type passive avoidance tests were conducted, and the expression levels of p-Tau, T-Tau, p-GSK3beta, GSK3beta, p-Akt, and Akt in the hippocampus were measured. To assess DPN, the motor nerve conduction velocity (MNCV) was measured, and the microstructure of the sciatic nerve was observed. Additionally, the expression levels of oxidative stress and inflammation indicators were detected in the sciatic nerve. We observed that both learning and memory abilities were disrupted by GV. GV promoted Tau phosphorylation and inhibited the Akt/GSK3beta pathway in the hippocampus. Additionally, GV weakened the MNCV of the sciatic nerve, and the structures of both the myelin sheath and the axons in the sciatic nerve were disrupted. GV also significantly reduced the expression of superoxide dismutase (SOD) and increased the expression levels of malondialdehyde (MDA), of proinflammatory cytokines (TNF-alpha and IL-6) and of NF-kappaB. In conclusion, the present study highlighted that GV might induce diabetic central neuropathy through the hyperphosphorylation of Tau in the hippocampus by inhibiting the Akt/GSK3beta pathway and that it may cause DPN through oxidative stress and inflammatory responses by activating the NF-kappaB pathway.</t>
  </si>
  <si>
    <t>The pathological significance of Tau (encoded by MAPT) in mechanisms driving cell migration in glioblastoma is unclear. By using an shRNA approach to deplete microtubule-stabilizing Tau in U87 cells, we determined its impact on cytoskeletal coordination during migration. We demonstrated here that the motility of these Tau-knockdown cells (shTau cells) was significantly (36%) lower than that of control cells. The shTau cells displayed a slightly changed motility in the presence of nocodazole, which inhibits microtubule formation. Such reduced motility of shTau cells was characterized by a 28% lower number of microtubule bundles at the non-adhesive edges of the tails. In accordance with Tau-stabilized microtubules being required for cell movement, measurements of the front, body and rear section displacements of cells showed inefficient tail retraction in shTau cells. The tail retraction was restored by treatment with Y27632, an inhibitor of Rho-ROCK signaling. Moreover, we clearly identified that shTau cells displayed relocation of the active phosphorylated form of p190-RhoGAP (also known as ARHGAP35), which inhibits Rho-ROCK signaling, and focal adhesion kinase (FAK, also known as PTK2) in cell bodies. In conclusion, our findings indicate that Tau governs the remodeling of microtubule and actin networks for the retraction of the tail of cells, which is necessary for effective migration.</t>
  </si>
  <si>
    <t>The neuronal microtubule-associated protein tau, MAPT, is central to the pathogenesis of many dementias. Autosomal-dominant mutations in MAPT cause inherited frontotemporal dementia (FTD), but the underlying pathogenic mechanisms are unclear. Using human stem cell models of FTD due to MAPT mutations, we find that tau becomes hyperphosphorylated and mislocalizes to cell bodies and dendrites in cortical neurons, recapitulating a key early event in FTD. Mislocalized tau in the cell body leads to abnormal microtubule movements in FTD-MAPT neurons that grossly deform the nuclear membrane. This results in defective nucleocytoplasmic transport, which is corrected by microtubule depolymerization. Neurons in the post-mortem human FTD-MAPT cortex have a high incidence of nuclear invaginations, indicating that tau-mediated nuclear membrane dysfunction is an important pathogenic process in FTD. Defects in nucleocytoplasmic transport in FTD point to important commonalities in the pathogenic mechanisms of tau-mediated dementias and ALS-FTD due to TDP-43 and C9orf72 mutations.</t>
  </si>
  <si>
    <t>BACKGROUND: Frailty is a prevalent geriatric condition and its association with brain health is still weakly investigated. The objective of this study was to examine whether brain white matter hyperintensities (WMH) were related to longitudinal changes in frailty severity in community-dwelling older adults. METHODS: 113 community-dwelling older adults, aged 70years and over, enrolled in the placebo group from the 3-year Multidomain Alzheimer's Preventive Trial (MAPT). Frailty was assessed using Fried's frailty phenotype as an ordinal variable (range from 0 to 5, higher is worse) at baseline, 6, 12, 24 and 36months. We obtained brain WMH data using magnetic resonance imaging (MRI) at the first and last year of the trial. The progression of WMH volume was evaluated. RESULTS: We included 113 baseline and 83 follow-up MRIs in this study. The median baseline WMH volume was 10.6 (6.0, 15.0) cm(3) and the median progression of WMH was 1.1 (-0.3, 2.2) cm(3). Our results indicate that people with higher baseline WMH had a 6% increased likelihood of increasing their frailty phenotype score (adjusted OR: 1.06, (1.00-1.12, p=0.036)). No associations were found between the progression of WMH (slow vs. fast) volume accumulation and frailty severity. CONCLUSION: WMH were associated with frailty severity over time. Why the progression of WMH was not associated with changes in frailty severity requires further investigation.</t>
  </si>
  <si>
    <t>BACKGROUND: We sought to determine whether cortical and regional beta-amyloid (Abeta) were cross-sectionally and prospectively associated with change in frailty status in older adults. METHODS: We used data from 269 community-dwelling participants from the Multidomain Alzheimer's Preventive Trial (MAPT) who were assessed for brain Abeta using positron-emission tomography scan. Regional and cortical-to-cerebellar standardized uptake value ratios were obtained. Frailty was assessed by a frailty index composed of 19 items not directly linked to cognition and Alzheimer's disease. RESULTS: A significant and positive cross-sectional and prospective relationship was found for Abeta in the anterior putamen (cross-sectional: beta = 0.11 [0.02-0.20], p = .02; prospective: beta = 0.11 [0.03-0.19], p = .007), posterior putamen (cross-sectional: beta = 0.12 [0.009-0.23], p = .03; prospective: beta = 0.11 [0.02-0.21], p = .02), and precuneus regions (cross-sectional: beta = 0.07 [0.01-0.12], p = .01; prospective: beta = 0.07 [0.01-0.12], p = .01) with increasing frailty. CONCLUSIONS: This study has found new information regarding cross-sectional and prospective positive associations between region-specific brain Abeta deposits and worsening frailty. The potential mechanisms involved require further investigation.</t>
  </si>
  <si>
    <t>OBJECTIVE: To examine the cross-sectional associations between regional tau, beta-amyloid (Abeta), and cortical thickness and neuropsychological function across the preclinical and clinical spectrum of Alzheimer disease (AD). METHODS: We included 106 participants from the Swedish Biomarkers for Identifying Neurodegenerative Disorders Early and Reliably (BioFINDER) study, of whom 33 had preclinical AD (Abeta-positive cognitively normal individuals), 25 had prodromal AD (Abeta-positive mild cognitive impairment), and 48 had probable AD dementia. All underwent [(18)F]flortaucipir (tau) and structural MRI (cortical thickness), and 88 of 106 underwent [(18)F]flutemetamol (Abeta) PET. Linear regression models adjusted for age, sex, and education were performed to examine associations between 7 regions of interest and 7 neuropsychological tests for all 3 imaging modalities. RESULTS: In preclinical AD, [(18)F]flortaucipir, but not [(18)F]flutemetamol or cortical thickness, was associated with decreased global cognition, memory, and processing speed (range standardized beta = 0.35-0.52, p &lt; 0.05 uncorrected for multiple comparisons). In the combined prodromal AD and AD dementia group, both increased [(18)F]flortaucipir uptake and reduced cortical thickness were associated with worse performance on a variety of neuropsychological tests (most regions of interest survived correction for multiple comparisons at p &lt; 0.05), while increased [(18)F]flutemetamol uptake was specifically associated with lower scores on a delayed recall memory task (p &lt; 0.05 uncorrected for multiple comparisons). The strongest effects for both [(18)F]flortaucipir and cortical thickness on cognition were found in the lateral and medial parietal cortex and lateral temporal cortex. The effect of [(18)F]flutemetamol on cognition was generally weaker and less region specific. CONCLUSION: Our findings suggest that tau PET is more sensitive than Abeta PET and measures of cortical thickness for detecting early cognitive changes in preclinical AD. Furthermore, both [(18)F]flortaucipir PET and cortical thickness show strong cognitive correlates at the clinical stages of AD.</t>
  </si>
  <si>
    <t>Glycosaminoglycans (GAGs), including heparan sulfates and chondroitin sulfates, are major components of the extracellular matrix. Upon interacting with heparin binding growth factors (HBGF), GAGs participate to the maintaintenance of tissue homeostasis and contribute to self-healing. Although several processes regulated by HBGF are altered in Alzheimer's disease, it is unknown whether the brain GAG capacities to bind and regulate the function of HBGF or of other heparin binding proteins, as tau, are modified in this disease. Here, we show that total sulfated GAGs from hippocampus of Alzheimer's disease have altered capacities to bind and potentiate the activities of growth factors including FGF-2, VEGF, and BDNF while their capacity to bind to tau is remarkable increased. Alterations of GAG structures and capacities to interact with and regulate the activity of heparin binding proteins might contribute to impaired tissue homeostasis in the Alzheimer's disease brain.</t>
  </si>
  <si>
    <t>BACKGROUND: Liver metastasis is a major cause of mortality in colorectal cancer (CRC). Epigenetic alternations could serve as biomarkers for cancer diagnosis and prognosis. In this study, we analyzed microarray data in order to identify core genes and pathways which contribute to liver metastasis in CRC under epigenetic regulations. MATERIALS AND METHODS: Data of miRNAs (GSE35834, GSE81582), DNA methylation (GSE90709, GSE77955), and mRNA microarrays (GSE68468, GSE81558) were downloaded from GEO database. Differentially expressed genes (DEGs), differentially expressed miRNAs (DEMs), and differentially methylated genes (DMGs) were obtained by GEO2R. The target genes of DEMs were predicted by miRWalk. Functional and enrichment analyses were conducted by DAVID database. Protein-protein interaction (PPI) network was constructed in STRING and visualized using Cytoscape. RESULTS: In liver metastasis, miR-143-3p, miR-10b-5p, miR-21-5p, and miR-518f-5p were down-regulated, while miR-122-5p, miR-885-5p, miR-210-3p, miR-130b-5p, miR-1275, miR-139-5p, miR-139-3p, and miR-1290 were up-regulated compared with primary CRC. DEGs targeted by altered miRNAs were enriched in pathways including complement, PPAR signaling, ECM-receptor interaction, spliceosome, and focal adhesion. In addition, aberrant DNA methylation-regulated genes showed enrichment in pathways of amino acid metabolism, calcium signaling, TGF-beta signaling, cell cycle, spliceosome, and Wnt signaling. CONCLUSION: Our study identified a series of differentially expressed genes which are associated with epigenetic alternations of miRNAs and DNA methylation in colorectal liver metastasis. Up-regulated genes of SLC10A1, MAPT, SHANK2, PTH1R, and C2, as well as down-regulated genes of CAB39, CFLAR, CTSC, THBS1, and TRAPPC3 were associated with both miRNA and DNA methylation, which might become promising biomarker of colorectal liver metastasis in future.</t>
  </si>
  <si>
    <t>INTRODUCTION: Primary progressive aphasia (PPA) is a neurological syndrome, associated with both frontotemporal dementia and Alzheimer's disease, in which progressive language impairment emerges as the most salient clinical feature during the initial stages of disease. METHODS: We screened the main genes associated with Alzheimer's disease and frontotemporal dementia for pathogenic and risk variants in a cohort of 403 PPA cases. RESULTS: In this case series study, 14 (3.5%) cases carried (likely) pathogenic variants: four C9orf72 expansions, nine GRN, and one TARDBP mutation. Rare risk variants, TREM2 R47H and MAPT A152T, were associated with a three- to seven-fold increase in risk for PPA. DISCUSSION: Our results show that while pathogenic variants within the most common dementia genes were rarely associated with PPA, these were found almost exclusively in GRN and C9orf72, suggesting that PPA is more TDP43- than tau-related in our series. This is consistent with the finding that PPA frequency in dominantly inherited dementias is the highest in kindreds with GRN variants.</t>
  </si>
  <si>
    <t>OBJECTIVE: To determine the rate of tau accumulation in healthy older adults (OA) and patients with Alzheimer disease (AD), as well as the relationship of tau accumulation to cortical atrophy. METHODS: Two longitudinal flortaucipir (FTP) positron emission tomography (PET) and magnetic resonance imaging (MRI) scans were acquired from 42 OA (21 Pittsburg compound B [PiB](+) , age = 77.6 +/- 4.6 years, 25 female [F]/17 male [M]) and 19 PiB(+) patients with AD (age = 63.1 +/- 10.3 years, 12 F/7 M) over 1 to 3 years of follow-up. FTP change, structural MRI measures of atrophy, and cross-modal correlations were examined on a voxelwise level. Regional annual percentage change in FTP was also calculated. RESULTS: Voxelwise FTP change in AD showed the greatest increases in lateral and medial frontal lobes. Atrophy over the same interval was more widespread and included posteromedial cortical areas, where tau accumulation rates were lower. In OA, FTP binding increased in bilateral temporal lobe and retrosplenial cortex, accompanied by atrophy in the same regions. There were no associations between voxelwise change in FTP and sex, PiB, or APOE. Regional FTP significantly increased at follow-up in OA and patients with AD. Mixed effects models showed greater FTP increases in AD compared to OA, and no differences within OA based on PiB status. INTERPRETATION: Our findings indicate that tau accumulates even in amyloid-negative healthy OA and this process can be measured with in vivo tau-PET. In OA, tau accumulation and atrophy share a similar topography. In AD, tau increases more rapidly and accumulation occurs in frontal regions that are not yet undergoing significant atrophy. Ann Neurol 2019; 1-12 ANN NEUROL 2019;85:229-240.</t>
  </si>
  <si>
    <t>Obstructive sleep apnea (OSA) increases risk of dementia, a relationship that may be mediated by amyloid-beta (Abeta) and downstream Alzheimer disease pathology. We previously showed that OSA may impair Abeta clearance and affect the relationship between slow wave activity (SWA) and Abeta. In this study, SWA and CSF Abeta were measured in participants with OSA before and 1 to 4 months after treatment. OSA treatment increased SWA, and SWA was significantly correlated with lower Abeta after treatment. Greater improvement in OSA was associated with greater decreases in Abeta. We propose a model whereby OSA treatment may affect both Abeta release and clearance. Ann Neurol 2018 ANN NEUROL 2019;85:291-295.</t>
  </si>
  <si>
    <t>Mutations in the microtubule-associated protein tau (MAPT) underlie multiple neurodegenerative disorders, yet the pathophysiological mechanisms are unclear. A novel variant in MAPT resulting in an alanine to threonine substitution at position 152 (A152T tau) has recently been described as a significant risk factor for both frontotemporal lobar degeneration and Alzheimer's disease. Here we use complementary computational, biochemical, molecular, genetic and imaging approaches in Caenorhabditis elegans and mouse models to interrogate the effects of the A152T variant on tau function. In silico analysis suggests that a threonine at position 152 of tau confers a new phosphorylation site. This finding is borne out by mass spectrometric survey of A152T tau phosphorylation in C. elegans and mouse. Optical pulse-chase experiments of Dendra2-tau demonstrate that A152T tau and phosphomimetic A152E tau exhibit increased diffusion kinetics and the ability to traverse across the axon initial segment more efficiently than wild-type (WT) tau. A C. elegans model of tauopathy reveals that A152T and A152E tau confer patterns of developmental toxicity distinct from WT tau, likely due to differential effects on retrograde axonal transport. These data support a role for phosphorylation of the variant threonine in A152T tau toxicity and suggest a mechanism involving impaired retrograde axonal transport contributing to human neurodegenerative disease.</t>
  </si>
  <si>
    <t>PURPOSE: The aim of this study is to identify the potential cerebrospinal fluid (CSF) biomarkers for Alzheimer's disease and to evaluate these markers on independent CSF samples using parallel reaction monitoring (PRM) assays. EXPERIMENTAL DESIGN: High-Resolution mass spectrometry and tandem mass tag (TMT) multiplexing technology are employed to identify potential biomarkers for Alzheimer's disease. Some of the identified potential biomarkers are validated using PRM assays. RESULTS: A total of 2327 proteins are identified in the CSF of which 139 are observed to be significantly altered in the CSF of AD patients. The proteins altered in AD includes a number of known AD marker such as MAPT, NPTX2, VGF, GFAP, and NCAM1 as well as novel biomarkers such as PKM and YWHAG. These findings are validated in a separate set of CSF specimens from AD dementia patients and controls. NPTX2, in combination with PKM or YWHAG, leads to the best results with AUCs of 0.935 and 0.933, respectively. CONCLUSIONS AND CLINICAL RELEVANCE: The proteins that are found to be altered in the CSF of patients with AD could be used for monitoring disease progression and therapeutic response and perhaps also for early detection once they are validated in larger studies.</t>
  </si>
  <si>
    <t>OBJECTIVE: Neuropathological studies have demonstrated that cerebrovascular disease and Alzheimer disease (AD) pathology frequently co-occur in older adults. The extent to which cerebrovascular disease influences the progression of AD pathology remains unclear. Leveraging newly available positron emission tomography (PET) imaging, we examined whether a well-validated measure of systemic vascular risk and beta-amyloid (Abeta) burden have an interactive association with regional tau burden. METHODS: Vascular risk was quantified at baseline in 152 clinically normal older adults (mean age = 73.5 +/- 6.1 years) with the office-based Framingham Heart Study cardiovascular disease risk algorithm (FHS-CVD). We acquired Abeta ((11) C-Pittsburgh compound B) and tau ((18) F-flortaucipir) PET imaging on the same participants. Abeta PET was performed at baseline; tau PET was acquired on average 2.98 +/- 1.1 years later. Tau was measured in the entorhinal cortex (EC), an early site of tau deposition, and in the inferior temporal cortex (ITC), an early site of neocortical tau accumulation associated with AD. Linear regression models examined FHS-CVD and Abeta as interactive predictors of tau deposition, adjusting for age, sex, APOE epsilon4 status, and the time interval between baseline and the tau PET scan. RESULTS: We observed a significant interaction between FHS-CVD and Abeta burden on subsequently measured ITC tau (p &lt; 0.001), whereby combined higher FHS-CVD and elevated Abeta burden was associated with increased tau. The interaction was not significant for EC tau (p = 0.16). INTERPRETATION: Elevated vascular risk may influence tau burden when coupled with high Abeta burden. These results suggest a potential link between vascular risk and tau pathology in preclinical AD. Ann Neurol 2019; 1-8 ANN NEUROL 2019;85:272-279.</t>
  </si>
  <si>
    <t>More than 50 different intronic and exonic autosomal dominant mutations in the tau gene have been linked to the neurodegenerative disorder frontotemporal dementia with Parkinsonism linked to chromosome-17 (FTDP-17). Although the pathological and clinical presentation of this disorder is heterogeneous among patients, the deposition of tau as pathological aggregates is a common feature. Collectively, FTDP-17 mutations have been shown to alter tau's ability to stabilize microtubules, enhance its aggregation, alter mRNA splicing, or induce its hyperphosphorylation, among other effects. Previous in vitro studies from our lab revealed that these mutations differ markedly from each other in the longest 2N4R isoform of tau. However, it is not entirely known whether the effect of a single mutation varies when compared between different isoforms of tau. Differences in the isoelectric points of the N-terminal region of tau isoforms lead to changes in their biochemical properties, raising the possibility that isoforms could also be disproportionately affected by disease-related mechanisms such as mutations. We therefore performed a comparative study of three FTDP-17 mutations present in different regions of tau (R5L, P301L, and R406W) in the three 4R isoforms of tau. We observed significant differences in the effect these mutations exert on the total amount and kinetics of aggregation, aggregate length distributions, and microtubule stabilizing propensity of 4R tau isoforms for all three selected mutants. These results demonstrate that different combinations of FTDP-17 mutations and tau isoforms are functionally distinct and could have important implications for our understanding of disease and animal models of tauopathies.</t>
  </si>
  <si>
    <t>DNA methylation is instrumental for gene regulation. Global changes in the epigenetic landscape have been recognized as a hallmark of cancer. However, the role of DNA methylation in epithelial ovarian cancer (EOC) remains unclear. In this study, high-density genetic and DNA methylation data in white blood cells from the Framingham Heart Study (N = 1,595) were used to build genetic models to predict DNA methylation levels. These prediction models were then applied to the summary statistics of a genome-wide association study (GWAS) of ovarian cancer including 22,406 EOC cases and 40,941 controls to investigate genetically predicted DNA methylation levels in association with EOC risk. Among 62,938 CpG sites investigated, genetically predicted methylation levels at 89 CpG were significantly associated with EOC risk at a Bonferroni-corrected threshold of P &lt; 7.94 x 10(-7). Of them, 87 were located at GWAS-identified EOC susceptibility regions and two resided in a genomic region not previously reported to be associated with EOC risk. Integrative analyses of genetic, methylation, and gene expression data identified consistent directions of associations across 12 CpG, five genes, and EOC risk, suggesting that methylation at these 12 CpG may influence EOC risk by regulating expression of these five genes, namely MAPT, HOXB3, ABHD8, ARHGAP27, and SKAP1. We identified novel DNA methylation markers associated with EOC risk and propose that methylation at multiple CpG may affect EOC risk via regulation of gene expression. SIGNIFICANCE: Identification of novel DNA methylation markers associated with EOC risk suggests that methylation at multiple CpG may affect EOC risk through regulation of gene expression.</t>
  </si>
  <si>
    <t>OBJECTIVES: Concussion is a brain injury that occurs when biomechanical forces are transmitted to the head region resulting in neurological deficits. The accumulation of tau protein in autopsies of athletes with multiple concussions implicates tau in concussion-associated neurodegeneration. The TAU rs2435211 (C&gt;T) and rs2435200 (G&gt;A) polymorphisms are involved in pathological tau expression and neurodegenerative disease risk. The aims of this study were to investigate the associations of TAU (rs2435211, rs2435200) polymorphisms with concussion history and sustaining multiple concussions in rugby. DESIGN: In total, 140 non-concussed controls and 163 previously concussed participants (all cases group, N=163; clinically diagnosed, N=140; multiple concussed, N=87) were recruited from high school (N=135, junior), club and professional rugby teams (N=166, senior). METHODS: Participants were genotyped for TAU rs2435211 and rs2435200 polymorphisms. RESULTS: In seniors, the rs2435200 AA genotype was significantly over-represented in the control group compared to the multiple concussed subgroup (P=0.033, control: 25%, N=16, multiple concussed: 11%, N=6; OR: 0.34, 95% CI 0.12-0.96). While the AG genotype was significantly under-represented in the control compared to multiple concussed (P=0.024, control: 45%, N=29, multiple concussed: 63%, N=36; OR: 2.34, 95% CI 1.11-4.95). The inferred TAU (rs2435211 C&gt;T-rs2435200 G&gt;A) T-G haplotype was significantly under-represented in the control (19%, N=12) compared to the all cases group (30%, N=28, P=0.031). CONCLUSIONS: The TAU-associated neurodegenerative pathway was implicated as a potential pathophysiological mechanism underlying concussion in seniors. In future, the identification of TAU polymorphisms associated with concussion risk may assist clinical management and reduce risk of severe complications.</t>
  </si>
  <si>
    <t>OBJECTIVE: Alzheimer's disease (AD) is the most common form of dementia characterized by memory loss at disease onset. The gene mutations in the amyloid precursor protein (APP), presenilin 1 (PSEN1), and presenilin 2 (PSEN2) are the frequent causes of AD. However, the clinical and genetic features of AD overlap with other neurodegenerative diseases. The present study aimed to identify the clinical and genetic characteristics in a Han Chinese AD cohort. METHODS: Detailed clinical assessment was applied to all the patients. We screened amyloid precursor protein (APP), PSEN1, PSEN2, and microtubule-associated protein tau (MAPT) genes were assessed in 83 sporadic AD patients by Sanger sequencing. A total of 25 probands from families with AD were subjected to next-generation sequencing on 53 dementia-associated genes to capture the target region, and Sanger sequencing was used to detect the variants in the DNA sequence. RESULTS: PSEN1 p.L226R was found in an early-onset AD (EOAD) family characterized by language impairment at disease onset, a novel probably pathogenetic variant (p.D534H) was identified in a frontal-temporal dementia gene, TANK-binding kinase 1 (TBK1) with a typical AD phenotype in a late-onset AD (LOAD) family, and a PSEN2p.H169N mutation and two benign MAPT (p.Q230R and p.V48L) mutations were detected in three EOAD patients. CONCLUSIONS: Thus, five variants were identified in a Han Chinese cohort. In the present study, a novel, probably damaging FTLD gene TBK1variant with a typical AD phenotype was detected. Also, the phenotypic characteristics of PSEN1 p.L226R, a PSEN2pathogenic mutation, and two likely benign MAPT variants were described. Hence, screening for mutations in other dementia genes could be further explored in clinically diagnosed AD patients.</t>
  </si>
  <si>
    <t>OBJECTIVE: To use digital histology in a large autopsy cohort of Lewy body disorder (LBD) patients with dementia to test the hypotheses that co-occurring Alzheimer disease (AD) pathology impacts the anatomic distribution of alpha-synuclein (SYN) pathology and that co-occurring neocortical tau pathology in LBDs associates with worse cognitive performance and occurs in a pattern differing from AD. METHODS: Fifty-five autopsy-confirmed LBD (Parkinson disease with dementia, n = 36; dementia with Lewy bodies, n = 19) patients and 25 AD patients were studied. LBD patients were categorized as having moderate/severe AD copathology (SYN + AD = 20) or little/no AD copathology (SYN-AD = 35). Digital measures of tau, beta-amyloid (Abeta), and SYN histopathology in neocortical and subcortical/limbic regions were compared between groups and related to antemortem cognitive testing. RESULTS: SYN burden was higher in SYN + AD than SYN-AD in each neocortical region (F1, 54 = 5.6-6.0, p &lt; 0.02) but was equivalent in entorhinal cortex and putamen (F1, 43-49 = 0.7-1.7, p &gt; 0.2). SYN + AD performed worse than SYN-AD on a temporal lobe-mediated naming task (t27 = 2.1, p = 0.04). Antemortem cognitive test scores inversely correlated with tau burden (r = -0.39 to -0.68, p &lt; 0.05). AD had higher tau than SYN + AD in all regions (F1, 43 = 12.8-97.2, p &lt; 0.001); however, SYN + AD had a greater proportion of tau in the temporal neocortex than AD (t41 = 2.0, p &lt; 0.05), whereas AD had a greater proportion of tau in the frontal neocortex than SYN + AD (t41 = 3.3, p &lt; 0.002). SYN + AD had similar severity and distribution of neocortical Abeta compared to AD (F1, 40-43 = 1.6-2.0, p &gt; 0.1). INTERPRETATION: LBD patients with AD copathology harbor greater neocortical SYN pathology. Regional tau pathology relates to cognitive performance in LBD dementia, and its distribution may diverge from pure AD. Tau copathology contributes uniquely to the heterogeneity of cognitive impairment in LBD. Ann Neurol 2018; 1-13 ANN NEUROL 2019;85:259-271.</t>
  </si>
  <si>
    <t>Parkinson's disease (PD) is a common neurodegenerative disorder characterized by selective and progressive loss of dopaminergic neurons. Genetic and environmental risk factors are associated with this disease. The genetic factors are composed of approximately 20 genes, such as SNCA, parkin, PTEN-induced kinase1 (pink1), leucine-rich repeat kinase 2 (LRRK2), ATP13A2, MAPT, VPS35, and DJ-1, whereas the environmental factors consist of oxidative stress-induced toxins such as 1-methyl-4-phenyl-1, 2, 3, 6-tetrahydropyridine (MPTP), rotenone, and paraquat. The analyses of their functions and mechanisms have provided important insights into the disease process, which has demonstrated that these factors cause oxidative damage and mitochondrial dysfunction. The most invaluable studies have been performed using disease model organisms, such as mice, fruit flies, and worms. Among them, Drosophila melanogaster has emerged as an excellent model organism to study both environmental and genetic factors and provide insights to the pathways relevant for PD pathogenesis, facilitating development of therapeutic strategies. In this review, we have focused on the fly model organism to summarize recent progress, including pathogenesis, neuroprotective compounds, and newer approaches. [BMB Reports 2019; 52(4): 250-258].</t>
  </si>
  <si>
    <t>The association of MAPT (Tau) with various tauopathies and other neurological disorders has long been established. However, the role of microtubuleassociated protein Tau (MAPT) expression in brain cancer is largely unknown. To determine whether MAPT expression is related to lowgrade glioma (LGG) survival rates, RNASeq data representing samples from the Cancer Genome Atlas (TCGA) were assessed. Results revealed that high expression of the MAPT gene is very strongly associated with increased overall and diseasefree survival in LGG but not in breast cancer or melanoma. No such association was apparent for either amyloid precursor protein or alphasynuclein gene expression. The expression levels of particular apoptosis and proproliferativeeffector genes were consistent with the Tauassociated increased survival rates. It has been well established that the Tau protein plays a neurodegenerative role, and in this study we identified, for the first time, a potential cell apoptosis function that Tau may play in cancers of the central nervous system.</t>
  </si>
  <si>
    <t>BACKGROUND: Early onset dementias (EOD) are rare neurodegenerative dementias that present before 65 years. Genetic factors have a substantially higher pathogenetic contribution in EOD patients than in late onset dementia. OBJECTIVE: To identify known and/or novel rare variants in major candidate genes associated to EOD by high-throughput sequencing. Common-risk variants of apolipoprotein E (APOE) and prion protein (PRNP) genes were also assessed. METHODS: We studied 22 EOD patients recruited in Memory Clinics, in the context of studies investigating genetic forms of dementia. Two methodological approaches were applied for the target-Next Generation Sequencing (NGS) analysis of these patients. In addition, we performed progranulin plasma dosage, C9Orf72 hexanucleotide repeat expansion analysis, and APOE genotyping. RESULTS: We detected three rare known pathogenic mutations in the GRN and PSEN2 genes and eleven unknown-impact mutations in the GRN, VCP, MAPT, FUS, TREM2, and NOTCH3 genes. Six patients were carriers of only common risk variants (APOE and PRNP), and one did not show any risk mutation/variant. Overall, 69% (n = 9) of our early onset Alzheimer's disease (EAOD) patients, compared with 34% (n = 13) of sporadic late onset Alzheimer's disease (LOAD) patients and 27% (n = 73) of non-affected controls (ADNI, whole genome data), were carriers of at least two rare/common risk variants in the analyzed candidate genes panel, excluding the full penetrant mutations. CONCLUSION: This study suggests that EOD patients without full penetrant mutations are characterized by higher probability to carry polygenic risk alleles that patients with LOAD forms. This finding is in line with recently reported evidence, thus suggesting that the genetic risk factors identified in LOAD might modulate the risk also in EOAD.</t>
  </si>
  <si>
    <t>Molecular genetic research provides unprecedented opportunities to examine genotype-phenotype correlations underlying complex syndromes. To investigate pathogenic mutations and genotype-phenotype relationships in diverse neurodegenerative conditions, we performed a rare variant analysis of damaging mutations in autopsy-confirmed neurodegenerative cases from the Johns Hopkins Brain Resource Center (n = 1243 patients). We used NeuroChip genotyping and C9orf72 hexanucleotide repeat analysis to rapidly screen our cohort for disease-causing mutations. In total, we identified 42 individuals who carried a pathogenic mutation in LRRK2, GBA, APP, PSEN1, MAPT, GRN, C9orf72, SETX, SPAST, or CSF1R, and we provide a comprehensive description of the diverse clinicopathological features of these well-characterized cases. Our study highlights the utility of high-throughput genetic screening arrays to establish a molecular diagnosis in individuals with complex neurodegenerative syndromes, to broaden disease phenotypes and to provide insights into unexpected disease associations.</t>
  </si>
  <si>
    <t>Frontotemporal dementia (FTD) is a heterogeneous group of neurodegenerative syndromes associated with several causative and susceptibility genes. Herein, we aimed to determine the incidence of the most common causative dementia genes in a cohort of 118 unrelated Greek FTD spectrum patients. We also screened for novel possible disease-associated variants in additional 21 genes associated with FTD or amyotrophic lateral sclerosis. Pathogenic or likely pathogenic variants were identified in 16 cases (13.6%). These included repeat expansions in C9orf72 and loss-of-function GRN variants, and likely pathogenic variants in TARDBP, MAPT, and PSEN1. We also identified 14 variants of unknown significance in other rarer FTD or amyotrophic lateral sclerosis genes that require further segregation and functional analysis. Our genetic screen revealed a high genetic burden in familial Greek FTD cases (30.4%), whereas only two of the sporadic cases (3.5%) carried a likely pathogenic variant. A substantial number of familial cases still remain without an obvious causal variant, suggesting the existence of other FTD genetic causes besides those currently screened in clinical routine.</t>
  </si>
  <si>
    <t>PURPOSE: Frailty has become a major issue in the prevention of functional decline and disability in aged populations. Using repeated measurements of frailty over 3 years, this work aimed to describe transitions between frailty states and associated factors. METHODS: This study used the data from the Multidomain Alzheimer Preventive Trial and included the 842 participants aged 70 and over who did not receive the multidomain intervention. Frailty was assessed using the phenotype proposed by Fried et al. at baseline and at 6, 12, 24, and 36 months. Factors influencing the transitions across frailty states were examined using multistate modeling. RESULTS: The study population included 548 women and 294 men, mean age 75.4 +/- 4.5 years. At baseline, 430 (53%) participants were nonfrail, 349 (43%) prefrail, and 28 (4%) frail. A total of 2271 pairs of consecutive measurements of frailty status were available over the 3 years of follow-up, with no change in frailty status in 1548 of them (68%), a worsening of frailty status in 426 of them (19%), and an improvement in frailty status in the remaining 297 (13%). Polypharmacy (i.e., &gt;/=6 drugs) and probable depression were associated with incident prefrailty. Female gender was systematically associated with a lower probability of recovering from prefrailty and frailty. Older age, overweight, comorbidity, and abnormal C-reactive protein also reduced the probability of recovery from frailty or prefrailty. CONCLUSIONS: This study sheds light on factors that should be further investigated in future research to help the prevention and management of frailty.</t>
  </si>
  <si>
    <t>BACKGROUND: While mechanistic links between tau abnormalities and neurodegeneration have been proven in frontotemporal dementia and parkinsonism linked to chromosome 17 caused by MAPT mutations, variability of the tau pathogenesis and its relation to clinical progressions in the same MAPT mutation carriers are yet to be clarified. OBJECTIVES: The present study aimed to analyze clinical profiles, tau accumulations, and their correlations in 3 kindreds with frontotemporal dementia and parkinsonism linked to chromosome 17 attributed to the MAPT N279K mutation. METHODS: Four patients with N279K mutant frontotemporal dementia and parkinsonism linked to chromosome 17/MAPT underwent [(11) C]PBB3-PET to estimate regional tau loads. RESULTS: Haplotype assays revealed that these kindreds originated from a single founder. Despite homogeneity of the disease-causing MAPT allele, clinical progression was more rapid in 2 kindreds than in the other. The kindred with slow progression showed mild tau depositions, mostly confined to the midbrain and medial temporal areas. In contrast, kindreds with rapid progression showed profoundly increased [(11) C]PBB3 binding in widespread regions from an early disease stage. CONCLUSIONS: [(11) C]PBB3-PET can capture four-repeat tau pathologies characteristic of N279K mutant frontotemporal dementia and parkinsonism linked to chromosome 17/MAPT. Our findings indicate that, in addition to the mutated MAPT allele, genetic and/or epigenetic modifiers of tau pathologies lead to heterogeneous clinicopathological features. (c) 2019 The Authors. Movement Disorders published by Wiley Periodicals, Inc. on behalf of International Parkinson and Movement Disorder Society.</t>
  </si>
  <si>
    <t>Background: Anoxic brain injury is the primary cause of death after resuscitation from out-of-hospital cardiac arrest (OHCA) and prognostication is challenging. The aim of this study was to evaluate the potential of two fragments of tau as serum biomarkers for neurological outcome. Methods: Single-center sub-study of 171 patients included in the Target Temperature Management (TTM) Trial randomly assigned to TTM at 33 degrees C or TTM at 36 degrees C for 24 h after OHCA. Fragments (tau-A and tau-C) of the neuronal protein tau were measured in serum 24, 48 and 72 h after OHCA. The primary endpoint was neurological outcome. Results: Median (quartile 1 - quartile 3) tau-A (ng/ml) values were 58 (43-71) versus 51 (43-67), 72 (57-84) versus 71 (59-82) and 76 (61-92) versus 75 (64-89) for good versus unfavourable outcome at 24, 48 and 72 h, respectively (pgroup = 0.95). Median tau C (ng/ml) values were 38 (29-50) versus 36 (29-49), 49 (38-58) versus 48 (33-59) and 48 (39-59) versus 48 (36-62) (pgroup = 0.95). Tau-A and tau-C did not predict neurological outcome (area under the receiver-operating curve at 48 h; tau-A: 0.51 and tau-C: 0.51). Conclusions: Serum levels of tau fragments were unable to predict neurological outcome after OHCA.</t>
  </si>
  <si>
    <t>Introduction: Apathy is a behavioral syndrome that has been suggested to share similar neuro-physiological pathways with frailty. Objective: To investigate the cross-sectional association between apathy and frailty using original data from dementia-free, community-dwelling older adults Method: A cross-sectional analysis was performed to test the association between frailty (according to Fried's frailty phenotype) and apathy (defined by three items from Geriatric Depression Scale) using data from MAPT, a 3-year, randomized, multicenter, placebo-controlled trial among community-dwelling, dementia-free participants (1.679 individuals with mean age of 75 years). Results: The ordinal logistic regression showed that apathetic individuals had a two-fold more probability to be rated as frail (OR 2.20, 95% CI 1.7-2.9), when adjusting for confounders. Apathetic individuals display a two-fold more likelihood to be rated as pre-frail (RRR 2.1; 95% CI 1.5-2.8) and a three-fold higher probability to be rated as frail (RRR 3.5, 95% CI 1.8-6.9) compared to robust participants. Conclusion: Although data on the associations between apathy and frailty are scarce, these conditions potentially shares physiological mechanisms and were found to be closely associated. Temporal association between frailty and apathy deserve to be further investigated.</t>
  </si>
  <si>
    <t>Tau aggregation is a hallmark feature in a subset of patients with frontotemporal dementia (FTD). Early and selective loss of von Economo neurons (VENs) and fork cells within the frontoinsular (FI) and anterior cingulate cortices (ACC) is observed in patients with sporadic behavioral variant FTD (bvFTD) due to frontotemporal lobar degeneration (FTLD), including FTLD with tau inclusions (FTLD-tau). Recently, we further showed that these specialized neurons show preferential aggregation of TDP-43 in FTLD-TDP. Whether VENs and fork cells are prone to tau accumulation in FTLD-tau remains unclear, and no previous studies of these neurons have focused on patients with pathogenic variants in the gene encoding microtubule-associated protein tau (FTLD-tau/MAPT). Here, we examined regional profiles of tau aggregation and neurodegeneration in 40 brain regions in 8 patients with FTLD-tau/MAPT and 7 with Pick's disease (PiD), a sporadic form of FTLD-tau that often presents with bvFTD. We further qualitatively assessed the cellular patterns of frontoinsular tau aggregation in FTLD-tau/MAPT using antibodies specific for tau hyperphosphorylation, acetylation, or conformational change. ACC and mid-insula were among the regions most affected by neurodegeneration and tau aggregation in FTLD-tau/MAPT and PiD. In these two forms of FTLD-tau, severity of regional neurodegeneration and tau protein aggregation were highly correlated across regions. In FTLD-tau/MAPT, VENs and fork cells showed disproportionate tau protein aggregation in patients with V337 M, A152T, and IVS10 + 16 variants, but not in patients with the P301L variant. As seen in FTLD-TDP, our data suggest that VENs and fork cells represent preferentially vulnerable neuron types in most, but not all of the MAPT variants we studied.</t>
  </si>
  <si>
    <t>Endovascular intervention and bypass surgery are the main options of treatments for infrapopliteal artery disease. Although post-intervention treatment with antiplatelet (AP) and/or anticoagulant (AC) drugs has reduced morbidity and mortality rates from cardiovascular complications; the ideal antithrombotic treatment regimen is unknown. The aim of this review was to compare the efficacy and safety of various anticoagulation and/or AP therapy regimens in patients undergoing below-knee endovascular treatment for infrapopliteal artery disease. We reviewed published literature in PubMed and Google Scholar, and Cochrane, evaluating efficacy and safety outcomes after antithrombotic treatment following endovascular intervention or bypass surgery in patients with infrapopliteal artery disease. We extracted relevant efficacy and safety data with related statistics from each study. We found that AP treatment should be administered to patients receiving endovascular therapy or bypass. We did not find superior effects for dual AP treatment (DAPT) over mono-AP therapy (MAPT) for endovascular intervention or bypass surgery with venous graft, suggesting that MAPT suffices for these groups. Also, aspirin + clopidogrel was effective over aspirin alone for prosthetic, but not venous graft, albeit higher non-severe bleeding incidences, suggesting a potential benefit of this regime for below-knee prosthetic graft. AP + AC yielded superior results compared to AP following endovascular procedure and bypass surgery, suggesting the potential benefit of this regime in the absence of contraindications. More prospective studies with large number of patients are warranted to identify the best treatment for infrapopliteal artery diseases.</t>
  </si>
  <si>
    <t>Primary tauopathies are characterized neuropathologically by inclusions containing abnormal forms of the microtubule-associated protein tau (MAPT) and clinically by diverse neuropsychiatric, cognitive, and motor impairments. Autosomal dominant mutations in the MAPT gene cause heterogeneous forms of frontotemporal lobar degeneration with tauopathy (FTLD-Tau). Common and rare variants in the MAPT gene increase the risk for sporadic FTLD-Tau, including progressive supranuclear palsy (PSP) and corticobasal degeneration (CBD). We generated a collection of fibroblasts from 140 MAPT mutation/risk variant carriers, PSP, CBD, and cognitively normal controls; 31 induced pluripotent stem cell (iPSC) lines from MAPT mutation carriers, non-carrier family members, and autopsy-confirmed PSP patients; 33 genome engineered iPSCs that were corrected or mutagenized; and forebrain neural progenitor cells (NPCs). Here, we present a resource of fibroblasts, iPSCs, and NPCs with comprehensive clinical histories that can be accessed by the scientific community for disease modeling and development of novel therapeutics for tauopathies.</t>
  </si>
  <si>
    <t>Endovascular intervention is often used to treat critical limb ischemia (CLI). Post-intervention treatment with antiplatelet and/or anticoagulant therapy has reduced morbidity and mortality due to cardiovascular complications. The purpose of this review is to shed light on the various pharmacologic treatment protocols for treating CLI following endovascular procedures. We reviewed the literature comparing outcomes after antithrombotic treatment for patients with CLI. We characterized antithrombotic therapies into three categories: (1) mono-antiplatelet therapy (MAPT) vs. dual antiplatelet therapy (DAPT), (2) MAPT vs. antiplatelet (AP) + anticoagulant (AC) therapy, and (3) AC vs. AP + AC therapy. Relevant results and statistics were extracted to determine differences in the rates of the following outcomes: (1) re-stenosis, (2) occlusion, (3) target limb revascularization (TLR), (4) major amputation, (5) major adverse cardiac events, (6) all-cause death, and (7) bleeding. Studies suggest that DAPT reduces post-surgical restenosis, TLR, and amputation for diabetic patients, without increasing major bleeding incidences, compared to MAPT. Also, AP + AC therapy provides overall superior efficacy, with no difference in bleeding incidences, compared to antiplatelet alone. Additionally, the effects were significant for restenosis, limb salvage, survival rates, and cumulative rate of above ankle amputation or death. These results suggest that treatment with DAPT and AP + AC might provide better outcomes than MAPT following the endovascular intervention for CLI, and that the ideal treatment may be related to the condition of the individual patient. However, the studies were few and heterogenous with small patient populations. Therefore, further large controlled studies are warranted to confirm these outcomes.</t>
  </si>
  <si>
    <t>BACKGROUND AND OBJECTIVES: Low eGFR is known to be associated with frailty, but the association between the longitudinal decline of eGFR and incident frailty in older persons remains to be determined. The objective of this study was to investigate whether a fast decline on eGFR would be associated with incident frailty. DESIGN, SETTING, PARTICIPANTS, &amp; MEASUREMENTS: Community dwellers, aged &gt;/=70, were included in this secondary analysis of the 5-year Multidomain Alzheimer Preventive Trial (MAPT). eGFR was calculated using CKD-Epidemiology Collaboration equation at baseline and at 6, 12, and 24 months. The lowest quartile of eGFR slope (-4.1 ml/min per 1.73 m(2) per yr) defined a fast decline. The frailty phenotype (unintentional weight loss, exhaustion, low physical activity, slow gait, low handgrip strength assessed with a 0-5 score, where higher is worse; a score &gt;/=3 defines frailty) was assessed at baseline, 6, 12, 24, 36, 48, and 60 months. Cox models were used to test the association between fast eGFR decline and incident frailty. RESULTS: A total of 833 participants were frail neither at baseline nor at 2 years and had appropriate follow-up data. Median (IQR) baseline eGFR was 73 (61-84) ml/min per 1.73 m(2). Frailty occurred in 95 (11%) participants between 24 and 60 months. Among them, 31/207 (15%) had fast eGFR decline between baseline and 24 months, and 64/626 (10%) did not. In a Cox model adjusted for demographic variables, cardiovascular comorbidity, C-reactive protein, and baseline eGFR, a fast eGFR decline was associated with incident frailty (HR 1.67, 95% CI 1.03 to 2.71). Sensitivity analyses provided consistent findings. CONCLUSIONS: In community-dwelling older adults with relatively preserved baseline eGFR, a fast eGFR decline is associated with incident frailty.</t>
  </si>
  <si>
    <t>Alzheimer's disease (AD) is the second most occurring neurological disorder after stroke and is associated with cerebral hypoperfusion, possibly contributing to cognitive impairment. In the present study, neuroprotective and anti-AD effects of embelin were evaluated in chronic cerebral hypoperfusion (CCH) rat model using permanent bilateral common carotid artery occlusion (BCCAO) method. Rats were administered with embelin at doses of 0.3, 0.6 or 1.2 mg/kg (i.p) on day 14 post-surgery and tested in Morris water maze (MWM) followed by electrophysiological recordings to access cognitive abilities and synaptic plasticity. The hippocampal brain regions were extracted for gene expression and neurotransmitters analysis. Treatment with embelin at the doses of 0.3 and 0.6 mg/kg significantly reversed the spatial memory impairment induced by CCH in rats. Embelin treatment has significantly protected synaptic plasticity impairment as assessed by hippocampal long-term potentiation (LTP) test. The mechanism of this study demonstrated that embelin treatment alleviated the decreased expression of BDNF, CREB1, APP, Mapt, SOD1 and NFkappaB mRNA levels caused by CCH rats. Furthermore, treatment with embelin demonstrated neuromodulatory activity by its ability to restore hippocampal neurotransmitters. Overall these data suggest that embelin improve memory and synaptic plasticity impairment in CCH rats and can be a potential drug candidate for neurodegenerative disease-related cognitive disorders.</t>
  </si>
  <si>
    <t>Accumulating data support the role of tau pathology in cognitive decline in ageing and Alzheimer's disease, but underlying mechanisms remain ill-defined. Interestingly, ageing and Alzheimer's disease have been associated with an abnormal upregulation of adenosine A2A receptor (A2AR), a fine tuner of synaptic plasticity. However, the link between A2AR signalling and tau pathology has remained largely unexplored. In the present study, we report for the first time a significant upregulation of A2AR in patients suffering from frontotemporal lobar degeneration with the MAPT P301L mutation. To model these alterations, we induced neuronal A2AR upregulation in a tauopathy mouse model (THY-Tau22) using a new conditional strain allowing forebrain overexpression of the receptor. We found that neuronal A2AR upregulation increases tau hyperphosphorylation, potentiating the onset of tau-induced memory deficits. This detrimental effect was linked to a singular microglial signature as revealed by RNA sequencing analysis. In particular, we found that A2AR overexpression in THY-Tau22 mice led to the hippocampal upregulation of C1q complement protein-also observed in patients with frontotemporal lobar degeneration-and correlated with the loss of glutamatergic synapses, likely underlying the observed memory deficits. These data reveal a key impact of overactive neuronal A2AR in the onset of synaptic loss in tauopathies, paving the way for new therapeutic approaches.</t>
  </si>
  <si>
    <t>Our aim was to investigate the patterns and trajectories of white matter (WM) diffusion abnormalities in microtubule-associated protein tau (MAPT) mutations carriers. We studied 22 MAPT mutation carriers (12 asymptomatic, 10 symptomatic) and 20 noncarriers from 8 families, who underwent diffusion tensor imaging (DTI) and a subset (10 asymptomatic, 6 symptomatic MAPT mutation carriers, and 10 noncarriers) were followed annually (median = 4 years). Cross-sectional and longitudinal changes in mean diffusivity (MD) and fractional anisotropy were analyzed. Asymptomatic MAPT mutation carriers had higher MD in entorhinal WM, which propagated to the limbic tracts and frontotemporal projections in the symptomatic stage compared with noncarriers. Reduced fractional anisotropy and increased MD in the entorhinal WM were associated with the proximity to estimated and actual age of symptom onset. The annualized change of entorhinal MD on serial DTI was accelerated in MAPT mutation carriers compared with noncarriers. Entorhinal WM diffusion abnormalities precede the symptom onset and track with disease progression in MAPT mutation carriers. Our cross-sectional and longitudinal data showed a potential clinical utility for DTI to track neurodegenerative disease progression for MAPT mutation carriers in clinical trials.</t>
  </si>
  <si>
    <t>OBJECTIVE: To characterize the time course of ventricular volume expansion in genetic frontotemporal dementia (FTD) and identify the onset time and rates of ventricular expansion in presymptomatic FTD mutation carriers. METHODS: Participants included patients with a mutation in MAPT, PGRN, or C9orf72, or first-degree relatives of mutation carriers from the GENFI study with MRI scans at study baseline and at 1 year follow-up. Ventricular volumes were obtained from MRI scans using FreeSurfer, with manual editing of segmentation and comparison to fully automated segmentation to establish reliability. Linear mixed models were used to identify differences in ventricular volume and in expansion rates as a function of time to expected disease onset between presymptomatic carriers and noncarriers. RESULTS: A total of 123 participants met the inclusion criteria and were included in the analysis (18 symptomatic carriers, 46 presymptomatic mutation carriers, and 56 noncarriers). Ventricular volume differences were observed 4 years prior to symptom disease onset for presymptomatic carriers compared to noncarriers. Annualized rates of ventricular volume expansion were greater in presymptomatic carriers relative to noncarriers. Importantly, time-intensive manually edited and fully automated ventricular volume resulted in similar findings. CONCLUSIONS: Ventricular volume differences are detectable in presymptomatic genetic FTD. Concordance of results from time-intensive manual editing and fully automatic segmentation approaches support its value as a measure of disease onset and progression in future studies in both presymptomatic and symptomatic genetic FTD.</t>
  </si>
  <si>
    <t>Osteoarthritis (OA) is the most common degenerative joint disorder worldwide. To identify more genetic signals, genome-wide association study (GWAS) has been widely used and elucidated some OA susceptibility genes. However, these susceptibility genes could only explain only a small part of heritability of OA. It is suggested that the identification of disease-related pathways may contribute to understand the genomic etiology of OA. Here, we integrated the GWAS into pathway analysis to identify novel OA risk pathways. In this study, we first selected 187 independent genetic variants identified by GWAS (P &lt; 1.00E-05) and found that most of these genetic variants are noncoding mutations. We then conducted an expression quantitative trait loci analysis and found that 165 of these 187 genetic variants could significantly regulate the expression of nearby genes. Third, we identified OA susceptibility genes corresponding to these genetic variants, conducted a pathway analysis, and identified novel OA-related KEGG pathways, GO biological processes, GO molecular functions, and GO cellular components. In KEGG database, transforming growth factor beta signaling pathway is the most significant signal (P = 5.98E-05) and is the only pathway after the BH multiple-test adjustment with false discovery rate (FDR) = 0.02. In GO database, we identified 24 statistically significant GO biological processes, one statistically significant GO molecular function, and five statistically significant GO cellular components (FDR &lt; 0.05). These signals are related with chondrocyte differentiation and development, which are all known biological pathways associated with OA. Finally, we conducted an OA case-control gene expression analysis to evaluate the differential expression of these OA risk genes. Using an OA case-control gene expression analysis, we showed that 44 risk genes were suggestively differentially expressed in OA cases compared with controls (P &lt; 0.05). Three genes, WWP2, COG5, and MAPT, were statistically differentially expressed in OA cases compared with controls (P &lt; 0.05/122 = 4.10E-04). Hence, our findings may contribute to understanding the genomic etiology of OA.</t>
  </si>
  <si>
    <t>INTRODUCTION: The Multidomain Alzheimer Preventive Trial (MAPT) assessed the efficacy of omega-3 fatty acid supplementation, a multidomain intervention (MI), or a combination of both on cognition. Impact according to cerebral amyloid status was evaluated by PET scan. METHODS: Participants were nondemented and had memory complaints, limitation in one instrumental activity of daily living, or slow gait. The primary outcome was a change from baseline in 36 months measured with a cognitive composite Z score. RESULTS: No effect was observed on cognition in the negative amyloid group (n = 167). In the positive amyloid group (n = 102), we observed a difference of 0.708 and 0.471 in the cognitive composite score between the MI plus omega-3 fatty acid group, the MI alone group, and the placebo group, respectively. DISCUSSION: MI alone or in combination with omega-3 fatty acids was associated with improved primary cognitive outcome in subjects with positive amyloid status. TRIAL REGISTRATION: ClinicalTrials.gov Identifier: NCT01513252.</t>
  </si>
  <si>
    <t>The analysis of global and comparative genomics between different diseases allows us to understand the key biological processes that explain the etiology of these pathologies. We have used this type of approach to evaluate the expression of several neurodegeneration-related genes on the development of tumors, particularly brain tumors of glial origin (gliomas), which are an aggressive and incurable type of cancer. We have observed that genes involved in Amyotrophic lateral sclerosis (ALS), as well as in Alzheimer's and Parkinson's diseases, correlate with better prognosis of gliomas. Within these genes, high Tau/MAPT expression shows the strongest correlation with several indicators of prolonged survival on glioma patients. Tau protein regulates microtubule stability and dynamics in neurons, although there have been reports of its expression in glial cells and also in gliomas. However, little is known about the regulation of Tau/MAPT transcription in tumors. Moreover, our in silico analysis indicates that this gene is also expressed in a variety of tumors, showing a general correlation with survival, although its function in cancer has not yet been addressed. Another remarkable aspect of Tau is its involvement in resistance to taxanes in various tumors types such as breast, ovarian and gastric carcinomas. This is due to the fact that taxanes have the same tubulin-binding site as Tau. In the present work we review the main knowledge about Tau function and expression in tumors, with a special focus on brain cancer. We will also speculate with the therapeutic implications of these findings.</t>
  </si>
  <si>
    <t>Mutations in the microtubule-associated protein tau (MAPT) gene are known to cause familial frontotemporal dementia (FTD). The R406W tau mutation is a unique missense mutation whose patients have been reported to exhibit Alzheimer's disease (AD)-like phenotypes rather than the more typical FTD phenotypes. In this study, we established patient-derived induced pluripotent stem cell (iPSC) models to investigate the disease pathology induced by the R406W mutation. We generated iPSCs from patients and established isogenic lines using CRISPR/Cas9. The iPSCs were induced into cerebral organoids, which were dissociated into cortical neurons with high purity. In this neuronal culture, the mutant tau protein exhibited reduced phosphorylation levels and was increasingly fragmented by calpain. Furthermore, the mutant tau protein was mislocalized and the axons of the patient-derived neurons displayed morphological and functional abnormalities, which were rescued by microtubule stabilization. The findings of our study provide mechanistic insight into tau pathology and a potential for therapeutic intervention.</t>
  </si>
  <si>
    <t>OBJECTIVE: To determine autosomal dominant genetic predictors of survival in individuals with behavioral variant frontotemporal degeneration (bvFTD). METHODS: A retrospective chart review of 174 cases with a clinical phenotype of bvFTD but no associated elementary neurologic features was performed, with diagnosis either autopsy-confirmed (n = 57) or supported by CSF evidence of non-Alzheimer pathology (n = 117). Genetic analysis of the 3 most common genes with pathogenic autosomal dominant mutations associated with frontotemporal degeneration was performed in all patients, which identified cases with C9orf72 expansion (n = 28), progranulin (GRN) mutation (n = 12), and microtubule-associated protein tau (MAPT) mutation (n = 10). Cox proportional hazards regressions were used to test for associations between survival and mutation status, sex, age at symptom onset, and education. RESULTS: Across all patients with bvFTD, the presence of a disease-associated pathogenic mutation was associated with shortened survival (hazard ratio [HR] 2.164, 95% confidence interval [CI] 1.391, 3.368). In separate models, a GRN mutation (HR 2.423, 95% CI 1.237, 4.744), MAPT mutation (HR 8.056, 95% CI 2.938, 22.092), and C9orf72 expansion (HR 1.832, 95% CI 1.034, 3.244) were each individually associated with shorter survival relative to sporadic bvFTD. A mutation on the MAPT gene results in an earlier age at onset than a C9orf72 expansion or mutation on the GRN gene (p = 0.016). CONCLUSIONS: Our findings suggest that autosomal dominantly inherited mutations, modulated by age at symptom onset, associate with shorter survival among patients with bvFTD. We suggest that clinical trials and clinical management should consider mutation status and age at onset when evaluating disease progression.</t>
  </si>
  <si>
    <t>The County of Baix Llobregat (Barcelona, Catalonia, Spain) presents a high prevalence of familial frontotemporal dementia (FTD) in the presence of P301L mutation in the MAPT gene. To evaluate a possible unique founder effect of P301L, and its age, the analysis of 20 single-nucleotide polymorphisms covering 50 kb and 12 single-nucleotide polymorphisms located along 30 Mb around the mutation was performed by developing 2 multiplex single-base extension reactions. In addition, families with affected and healthy individuals from France and Italy were analyzed. The FTD-affected individuals from Barcelona carried the same 50-kb haplotype linked to P301L mutation, suggesting a unique common ancestor, as opposed to French patients. Italian patients are also probably descendants of a unique ancestor, which would be different from that of Barcelona. Diversity of 30-Mb haplotypes found in Barcelona and the inference of the mutation age in these populations, among other reasons, suggest that prevalence of FTD linked to P301L MAPT mutation is the result of a locally originated mutation.</t>
  </si>
  <si>
    <t>Tauopathies are a class of neurodegenerative diseases characterized by the presence of pathological intracellular deposits of Tau proteins. Six isoforms of Tau are expressed in the adult human brain, resulting from alternative splicing of the MAPT gene. Tau splicing is developmentally regulated such that only the smallest Tau isoform is expressed in fetal brain, contrary to the adult brain showing the expression of all 6 isoforms. Induced Pluripotent Stem Cell (iPSC) technology has opened up new perspectives in human disease modeling, including tauopathies. However, a major challenge to in vitro recapitulation of Tau pathology in iPSC-derived neurons is their relative immaturity. In this study, we examined the switch in Tau splicing from fetal-only to all adult Tau isoforms during the differentiation of iPSC-derived neurons in a new 3D culture system. First, we showed that iPSC-induced neurons inside Matrigel-coated alginate capsules were able to differentiate into cortical neurons. Then, using a new assay that allowed both the qualitative and the quantitative analysis of all adult MAPT mRNA isoforms individually, we demonstrated that BrainPhys-maintained neurons expressed the 6 adult MAPT mRNA transcripts from 25weeks of maturation, making this model highly suitable for modeling Tau pathology and therapeutic purposes.</t>
  </si>
  <si>
    <t>Neurodegenerative diseases (NDDs) are pathological conditions characterised by progressive damage of neuronal cells leading to eventual loss of structure and function of the cells. Due to implication of multi-systemic complexities of signalling pathways in NDDs, the causes and preventive mechanisms are not clearly delineated. The study was designed to investigate the potential signalling pathways involved in neuroprotective activities of purely isolated glucomoringin isothiocyanate (GMG-ITC) against H2O2-induced cytotoxicity in neuroblastoma (SH-SY5Y) cells. GMG-ITC was isolated from Moringa oleifera seeds, and confirmed with NMR and LC-MS based methods. Gene expression analysis of phase II detoxifying markers revealed significant increase in the expression of all the genes involved, due to GMG-ITC pre-treatment. GMG-ITC also caused significant decreased in the expression of NF-kB, BACE1, APP and increased the expressions of IkB and MAPT tau genes in the differentiated cells as confirmed by multiplex genetic system analysis. The effect was reflected on the expressed proteins in the differentiated cells, where GMG-ITC caused increased in expression level of Nrf2, SOD-1, NQO1, p52 and c-Rel of nuclear factor erythroid factor 2 (Nrf2) and nuclear factor kappa-B (NF-kB) pathways respectively. The findings revealed the potential of GMG-ITC to abrogate oxidative stress-induced neurodegeneration through Nrf2 and NF-kB signalling pathways.</t>
  </si>
  <si>
    <t>It remains unclear whether benzodiazepines (BZDs) constitute a risk factor for Alzheimer's disease (AD). In this study, we investigated associations between chronic use of BZDs and brain amyloid load, a hallmark of AD, in 268 nondemented older individuals. F(18)-florbetapir positron emission tomography scans were performed to assess amyloid load as measured by standardized uptake value ratios, which were compared between chronic BZD users and nonusers using adjusted multiple linear regressions. Short- versus long-acting BZDs were also considered in the analyses. Standardized uptake value ratios were significantly lower in BZD users (n = 47) than in nonusers (n = 221), independent of multiple adjustments. The effect was stronger for short-acting BZDs than for long-acting BZDs. This is the first large clinical study showing a reduced brain amyloid load in chronic BZD users, especially with short-acting BZDs. Our results do not support the view of BZD use as a risk factor for AD and instead support the involvement of pharmacological mechanisms related to neuronal hyperactivity, neuroinflammation, and sleep quality as potential targets for blocking amyloid accumulation.</t>
  </si>
  <si>
    <t>Autism Spectrum Disorder (ASD) is a set of heterogeneous neurodevelopmental conditions defined by impairments in social communication and restricted, repetitive behaviors, interests or activities. Only a minority of ASD cases are determined to have a definitive etiology and the pathogenesis of most ASD is poorly understood. We hypothesized that a global analysis of the proteomes of human ASD vs. control brain, heretofore not done, would provide important data with which to better understand the underlying neurobiology of autism. In this study, we characterized the proteomes of two brain regions, Brodmann area 19 (BA19) and posterior inferior cerebellum (CB), from carefully selected idiopathic ASD cases and matched controls using label-free HPLC-tandem mass spectrometry. The data revealed marked differences between ASD and control brain proteomes for both brain regions. Unlike earlier transcriptomic analyses using frontal and temporal cortex, however, our proteomic analysis did not support ASD attenuating regional gene expression differences. Bioinformatic analyses of the differentially expressed proteins between cases and controls highlighted canonical pathways involving glutamate receptor signaling and glutathione-mediated detoxification in both BA19 and CB; other pathways such as Sertoli cell signaling and fatty acid oxidation were specifically enriched in BA19 or CB, respectively. Network analysis of both regions of ASD brain showed up-regulation of multiple pre- and post-synaptic membrane or scaffolding proteins including glutamatergic ion channels and related proteins, up-regulation of proteins involved in intracellular calcium signaling, and down-regulation of neurofilament proteins, with DLG4 and MAPT as major hub proteins in BA19 and CB protein interaction networks, respectively. Upstream regulator analysis suggests neurodegeneration-associated proteins drive the differential protein expression for ASD in both BA19 and CB. Overall, the proteomic data provide support for shared dysregulated pathways and upstream regulators for two brain regions in human ASD brain, suggesting a common ASD pathophysiology that has distinctive regional expression.</t>
  </si>
  <si>
    <t>Ninety per cent of the human population has been right-handed since the Paleolithic, yet the brain signature and genetic basis of handedness remain poorly characterized. Here, we correlated brain imaging phenotypes from approximately 9000 UK Biobank participants with handedness, and with loci found significantly associated with handedness after we performed genome-wide association studies (GWAS) in approximately 400 000 of these participants. Our imaging-handedness analysis revealed an increase in functional connectivity between left and right language networks in left-handers. GWAS of handedness uncovered four significant loci (rs199512, rs45608532, rs13017199, and rs3094128), three of which are in-or expression quantitative trait loci of-genes encoding proteins involved in brain development and patterning. These included microtubule-related MAP2 and MAPT, as well as WNT3 and MICB, all implicated in the pathogenesis of diseases such as Parkinson's, Alzheimer's and schizophrenia. In particular, with rs199512, we identified a common genetic influence on handedness, psychiatric phenotypes, Parkinson's disease, and the integrity of white matter tracts connecting the same language-related regions identified in the handedness-imaging analysis. This study has identified in the general population genome-wide significant loci for human handedness in, and expression quantitative trait loci of, genes associated with brain development, microtubules and patterning. We suggest that these genetic variants contribute to neurodevelopmental lateralization of brain organization, which in turn influences both the handedness phenotype and the predisposition to develop certain neurological and psychiatric diseases.</t>
  </si>
  <si>
    <t>Background: Paclitaxel has shown significant anti-tumor activity against non-small cell lung cancer (NSCLC); however, resistance to paclitaxel frequently occurs and represents a significant clinical problem and its underlying molecular mechanism remains elusive. Methods: Long-term treatment of culture cell with paclitaxel was carried out to mimic the development of acquired drug resistance in NSCLC. Cell proliferation and clonogenic assay and apoptosis evaluation were carried out to determine the efficacy of paclitaxel on NSCLC cells. Western blot analyses were performed to determine the expression and activation of proteins. Apoptosis enzyme-linked immunosorbent assay was used to quantify cytoplasmic histone-associated DNA fragments. Microarray analyses were applied to explore both mRNA and miRNA expression profiles in NSCLC cells followed by integrative analysis. qRT-PCR was carried out to verify the differentially expressed mRNAs and miRNAs. Results: The expression of 652 genes was shown to be changed at least 2-fold in paclitaxel-resistant NSCLC (H460_TaxR) cells with 511 upregulated and 141 downregulated as compared with that in parental H460 cells. The differentially expressed genes were functionally enriched in regulating the cell proliferation, cell death, and response to endogenous stimulus, and clustered in pathways such as cancer and signaling by the G protein-coupled receptor (GPCR). Moreover, 43 miRNAs were shown to be differentially expressed in H460_TaxR cells with 15 upregulated and 28 downregulated as compared with parental H460 cells. A total of 289 pairs of miRNA-potential target gene were revealed in H460_TaxR cells by bioinformatics analysis. Furthermore, integrative analysis of miRNAs and gene expression profiles revealed that dysregulated miR-362-3p, miR-766-3p, and miR-6507-3p might confer paclitaxel resistance in NSCLC via targeting MAPT simultaneously. Conclusion: Our findings suggested that specific manipulation of MAPT-targeting miRNAs may be a novel strategy to overcome paclitaxel resistance in patients with NSCLC especially large-cell lung carcinoma.</t>
  </si>
  <si>
    <t>Background: The methylation of microtubule-associated protein tau (MAPT) was first described in patients with Alzheimer's disease. In this study, we aim to determine if MAPT promoter CpG island is hypermethylated and whether this signature could work as a prognostic marker for patients with stage II colorectal cancer (CRC). Methods: MAPT methylation level and CpG island methylator phenotype (CIMP) status were examined. The prognostic value of MAPT methylation was analyzed using Cox regression analysis. Results: Amongst stage II CRC patients (n=107), hypermethylation of MAPT promoter CpG island was seen in 23.4% of them. MAPT methylation was much more frequent in patients with age &gt;/=60 compared to age &lt;60 (P&lt;0.001). MAPT were preferentially methylated among proximal colon tumors or CIMP high tumors (both P&lt;0.001). Five-year overall survival (OS) rates were 57.1% and 79.4% for patients with and without MAPT hypermethylation, respectively, HR=2.33 (95% CI, 1.19-4.57; P=0.014). MAPT hypermethylation remained an important prognostic variable for OS in multivariate analysis with a HR of 2.29 (95% CI, 1.01-5.18; P=0.047). Conclusion: Our findings suggest that MAPT is frequently methylated and hypermethylation is associated with worse prognosis in patients with stage II CRC.</t>
  </si>
  <si>
    <t>BACKGROUND: The World Health Organization (WHO) recently proposed an innovative model of care focusing on functional rather than disease-based perspectives, based on a construct of intrinsic capacity (IC). OBJECTIVE: This study aimed to analyze if low-grade inflammation (LGI) (chronically raised C-reactive protein - CRP) and hyperhomocysteinemia (HHcy) were associated with variation in IC domains (mobility, cognition, psychological and vitality) and in a combined IC Z-score over a 5-year follow-up among non-demented, community-dwelling older adults at risk of cognitive decline. DESIGN: This observational study included 1516 subjects &gt;/=70years (64.5% female, mean age 75.4years, SD=4.5), volunteers from the interventional study Multidomain Alzheimer Preventive Trial (MAPT). Plasma CRP (at baseline, 6 and 12months) and homocysteine (at baseline) concentrations were measured. LGI was defined as having &gt;/=2 consecutively CRP readings &gt;3 to 10mg/L between baseline and 12months, and HHcy was defined as homocysteine &gt;15muM/L. IC domains were operationalized as follows: Psychological. Depressive symptoms evaluated by the Geriatric Depression Scale (GDS); Mobility. Assessed by the Short Physical Performance Battery (SPPB); Cognitive function. Examined by a Z-score combining four tests; Vitality. Based on hand grip strength. Outcomes were combined into a composite IC Z-score. RESULTS: IC Z-score decreased among groups with no inflammation and LGI after 5years, but this decrease was more pronounced among the LGI group (unadjusted mean group difference: 0.09, 95%CI: 0.01 to 0.16; p=0.032). Participants with HHcy also presented IC Z-score decreases over time. Combined conditions provided more pronounced declines, even after adjusting for potential confounders. CONCLUSION: LGI and HHcy were both related with impairment on the combined IC levels among older adults after a 5-year follow-up. Identifying biomarkers that strongly associate with IC may help to settle strategies aiming to prevent the incidence and slow down the evolution of age-related functional decline and care dependency.</t>
  </si>
  <si>
    <t>OBJECTIVES: We investigated the associations with HLA and microtubule-associated protein tau (MAPT) H1 haplotype in anti-IgLON5 disease, a recently identified disorder characterized by gait instability, brainstem dysfunction, and a prominent sleep disorder in association with IgLON5 antibodies and pathologic findings of a novel neuronal-specific tauopathy. METHODS: We compared the HLA alleles and MAPT H1/H1 genotype of 35 patients with anti-IgLON5 with healthy controls. The on-line server tool NetMHCIIpan 3.1 was used to predict the IgLON5 peptide binding to HLA Class II molecules. RESULTS: The HLA-DRB1*10:01-DQB1*05:01 haplotype was overrepresented in patients with anti-IgLON5 disease (OR = 54.5; 95% CI: 22.2-133.9, p &lt; 0.0001). In addition, HLA-DQA was genotyped in 27 patients, and 25 (92.6%) of them had DQ molecules composed by DQA1*01 and DQB1*05 chains compared with 148/542 (27.3%) controls (OR = 43.9; 95% CI: 10.4-185.5, p &lt; 0.0001). Patients DRB1*10:01 positive developed more frequently sleep or bulbar symptoms than those carrying other HLA alleles (70.0% vs 26.7%; p = 0.011). Prediction algorithms identified 2 IgLON5 peptides (1 located in the signal sequence) that showed strong binding to HLA-DRB1*10:01 and other HLA-DRB1, but not to HLA-DQA and HLA-DQB molecules. The MAPT H1/H1 homozygous genotype was present in 20/24 (83.3%) anti-IgLON5 Caucasian patients compared with 54/116 (46.5%) healthy controls (p = 0.0007). CONCLUSIONS: The robust association of anti-IgLON5 disease with distinct HLA Class II molecules supports a primary autoimmune origin. The significant association of MAPT H1 haplotype also suggests that an underlying neurodegenerative process could be involved in anti-IgLON5 disease.</t>
  </si>
  <si>
    <t>Within the wide range of neurodegenerative brain diseases, the differential diagnosis of frontotemporal dementia (FTD) frequently poses a challenge. Often, signs and symptoms are not characteristic of the disease and may instead reflect atypical presentations. Consequently, the use of disease biomarkers is of importance to correctly identify the patients. Here, we describe how neuropsychological characteristics, neuroimaging and neurochemical biomarkers and screening for causal gene mutations can be used to differentiate FTD from other neurodegenerative diseases as well as to distinguish between FTD subtypes. Summarizing current evidence, we propose a stepwise approach in the diagnostic evaluation. Clinical consensus criteria that take into account a full neuropsychological examination have relatively good accuracy (sensitivity [se] 75-95%, specificity [sp] 82-95%) to diagnose FTD, although misdiagnosis (mostly AD) is common. Structural brain MRI (se 70-94%, sp 89-99%) and FDG PET (se 47-90%, sp 68-98%) or SPECT (se 36-100%, sp 41-100%) brain scans greatly increase diagnostic accuracy, showing greater involvement of frontal and anterior temporal lobes, with sparing of hippocampi and medial temporal lobes. If these results are inconclusive, we suggest detecting amyloid and tau cerebrospinal fluid (CSF) biomarkers that can indicate the presence of AD with good accuracy (se 74-100%, sp 82-97%). The use of P-tau181 and the Abeta1 - 42/Abeta1 - 40 ratio significantly increases the accuracy of correctly identifying FTD vs. AD. Alternatively, an amyloid brain PET scan can be performed to differentiate FTD from AD. When autosomal dominant inheritance is suspected, or in early onset dementia, mutation screening of causal genes is indicated and may also be offered to at-risk family members. We have summarized genotype-phenotype correlations for several genes that are known to cause familial frontotemporal lobar degeneration, which is the neuropathological substrate of FTD. The genes most commonly associated with this disease (C9orf72, MAPT, GRN, TBK1) are discussed, as well as some less frequent ones (CHMP2B, VCP). Several other techniques, such as diffusion tensor imaging, tau PET imaging and measuring serum neurofilament levels, show promise for future implementation as diagnostic biomarkers.</t>
  </si>
  <si>
    <t>Alternative splicing of tau pre-mRNA is regulated by a 5' splice site (5'ss) hairpin present at the exon 10-intron 10 junction. Single mutations within the hairpin sequence alter hairpin structural stability and/or the binding of splicing factors, resulting in disease-causing aberrant splicing of exon 10. The hairpin structure contains about seven stably formed base pairs and thus may be suitable for targeting through antisense strands. Here, we used antisense peptide nucleic acids (asPNAs) to probe and target the tau pre-mRNA exon 10 5'ss hairpin structure through strand invasion. We characterized by electrophoretic mobility shift assay the binding of the designed asPNAs to model tau splice site hairpins. The relatively short (10-15 mer) asPNAs showed nanomolar binding to wild-type hairpins as well as a disease-causing mutant hairpin C+19G, albeit with reduced binding strength. Thus, the structural stabilizing effect of C+19G mutation could be revealed by asPNA binding. In addition, our cell culture minigene splicing assay data revealed that application of an asPNA targeting the 3' arm of the hairpin resulted in an increased exon 10 inclusion level for the disease-associated mutant C+19G, probably by exposing the 5'ss as well as inhibiting the binding of protein factors to the intronic spicing silencer. On the contrary, the application of asPNAs targeting the 5' arm of the hairpin caused an increased exon 10 exclusion for a disease-associated mutant C+14U, mainly by blocking the 5'ss. PNAs could enter cells through conjugation with amino sugar neamine or by cotransfection with minigene plasmids using a commercially available transfection reagent.</t>
  </si>
  <si>
    <t>Recently, 5 previously Parkinson's disease (PD)-related loci: ACMSD/TMEM163, STK39, MIR4697, SREBF1/RAI1PD and MAPT, have been associated to PD in a Southern Spanish population. However, due to the small sample size of the cohort, this association did not reach genome wide significance. Our aim was to investigate the robustness of this association in a larger and independent cohort from the South of Spain. Variants were genotyped employing TaqMan SNP Genotyping Assay and high resolution melting analysis in 738 PD patients and 1138 healthy controls. Furthermore, a meta-analysis study was carried out with both cohorts. In the replication analysis, only two loci (ACMSD/TMEM163 and MAPT) were replicated with a Bonferroni significance level. In the meta-analysis study no loci reached a genome-wide significance level (P&lt;5xE-8), but a suggestive association (P-value = 1.04E-6) between rs6430538 (ACMSD/TMEM163) and an increased risk of PD was found. In addition, rs9468 (MAPT) was associated with a decreased risk of PD (P-value = 5.70E-7). Our results add further support for the genetic involvement of these two loci in the susceptibility to PD in population from the South of Spain. We believe that our findings will be very useful for future genetic studies on PD.</t>
  </si>
  <si>
    <t>BACKGROUND: The benefits of long-term omega 3 polyunsaturated fatty acid (omega3-PUFA) supplementation on muscle strength in older adults remains to be investigated. OBJECTIVES: We assessed the effect of omega3-PUFA supplementation and a multidomain (physical activity, cognitive training, and nutritional advice), alone or in combination, compared with placebo, on muscle strength. We also hypothesized that omega3-PUFA supplementation resulted in additional benefit in participants with a low docosahexaenoic acid (DHA)/eicosapentaenoic acid (EPA) erythrocyte level at baseline and high adherence to the multidomain intervention sessions. DESIGN: We performed secondary analyses of the Multidomain Alzheimer Preventive Trial (MAPT), a 3-year, multicenter, randomized, placebo-controlled trial with four parallel groups. Participants were non-demented, aged 70 years or older. They were recruited in 13 memory clinics in France and Monaco between 30 May 2008 and 24 February 2011. Participants were randomly assigned to either omega3-PUFA alone (two capsules a day providing a total daily dose of 800 mg DHA and 225 mg EPA), omega3-PUFA plus the multidomain intervention (43 group sessions integrating advice for physical activity (PA), and nutrition, cognitive training, and three preventive consultations), the multidomain intervention plus placebo, or placebo alone. Our primary outcome was the change from baseline to 36 months of the muscle strength assessed with the repeated chair stand test and handgrip strength. RESULTS: A total of 1680 participants (75.34 years +/- 4.42) were randomized. In the modified intention-to-treat population (n = 1679), no significant differences at 3-year follow-up were observed in the repeated chair stand test score between any of the three intervention groups and the placebo group. The between-group differences compared with placebo were -0.05388 (-0.6800 to 0.5723; Standard Error, SE = 0.3192; p = 0.8660) for the omega3-PUFA group, -0.3936 (-1.0217 to 0.2345; SE = 0.3180; p = 0.2192) for the multidomain intervention plus placebo group, and -0.6017 (-1.2255 to 0.02222; SE = 0.2092; p = 0.3202) for the combined intervention group. No significant effect was also found for the handgrip strength. Sensitivity analyses performed among participants with low (DHA+EPA) erythrocyte level at baseline (first quartile vs. others) or highly adherent participants (&gt;/=75% of the multidomain intervention sessions) revealed similar results. CONCLUSION: Low dose omega3-PUFA supplementation, either alone or in combination with a multidomain lifestyle intervention comprising physical activity counselling, had no significant effects on muscle strength over 3 years in elderly people.</t>
  </si>
  <si>
    <t>Low docosahexaenoic acid (DHA) and eicosapentaenoic acid (EPA) concentration has been associated with the development of some psychiatric disorders. OBJECTIVES: to assess the association between red blood cell (RBC) DHA-EPA concentration and psychotropic drug use in older adults and between the 1-year change in RBC DHA-EPA and psychotropic drug use at 12 months. DESIGN: secondary analysis of multicenter, randomized controlled trial testing multidomain intervention and/or n-3 PUFA supplement on cognitive function (MAPT study). SETTING: France, 2008-2014. PARTICIPANTS: 1680 participants &gt;/=70 years, community-dwelling were included. MEASUREMENTS: Psychotropic drug use was self-reported during medical interviews and assessments. RBC n-3 PUFA concentration was defined by % of docosahexaenoic acid (DHA) and eicosapentaenoic acid (EPA) among total fatty acids. Logistic regressions models controlling for age, sex, education, depression risk and intervention group were used. RESULTS: 1594 participants had baseline DHA-EPA concentration available (mean age=75.5+/-4.5 years, 65% females). At baseline, participants with DHA-EPA &lt;/=4.82% (lowest quartile) reported higher prevalence of use of overall psychotropic drugs (34.0% vs 24.4%; aOR=1.33, 95%CI=[1.03-1.72]), anxiolytic/hypnotic drugs (25.0% vs 18.2%; aOR=1.42, 95%CI=[1.07-1.89]), and antidepressants (18.3% vs 13.5%; aOR=1.25, 95%CI=[0.93-1.72]) than participants with higher DHA-EPA. Participants who experienced an increase in DHA-EPA from baseline were less likely to use a psychotropic drug at 12 months than participants with no change or a decrease (aOR=0.72, 95%CI=[0.55-0.96]). CONCLUSION: Low RBC DHA-EPA concentration was independently associated with psychotropic drug use. Future studies are needed to assess whether low RBC DHA-EPA is a risk marker for psychotropic drug use in older adults and to better understand underlying pathophysiological mechanisms. Registration number: ClinicalTrials.gov database (NCT00672685).</t>
  </si>
  <si>
    <t>Chronic Traumatic Encephalopathy (CTE) is a tauopathy that affects individuals with a history of repetitive mild traumatic brain injury, such as American football players. Initial neuropathologic changes in CTE include perivascular deposition of phosphorylated microtubule-associated protein tau (p-tau) neurofibrillary tangles and other aggregates in neurons, astrocytes and cell processes in an irregular pattern often at the depths of the cortical sulci. In later stages, the p-tau depositions become widespread and is associated with neurodegeneration. Extracellular vesicles (EVs) are known to carry neuropathogenic molecules, most notably p-tau. We therefore examined the protein composition of EVs isolated from the cerebrospinal fluid (CSF) of former National Football League (NFL) players with cognitive and neuropsychiatric dysfunction, and an age-matched control group (CTRL) with no history of contact sports or traumatic brain injury. EVs were isolated from the CSF samples using an affinity purification kit. Total tau (t-tau) and tau phosphorylated on threonine181 (p-tau181) in CSF-derived EVs from former NFL players and CTRL participants were measured by ultrasensitive immunoassay. The t-tau and p-tau181 levels of CSF-derived EV were positively correlated with the t-tau and p-tau181 levels of total CSF in former NFL players, respectively, but not in the CTRL group. 429 unique proteins were identified from CSF-derived EVs and quantified by TMT-10 plex method. The identified protein molecules were significantly enriched for the extracellular exosome molecules, Alzheimer's disease pathway and Age/Telomere Length ontology as determined by DAVID Gene Ontology analysis. Ingenuity pathway analysis of the differentially expressed EV proteins revealed enrichment of canonical liver/retinoid X receptor activation pathway. Upstream effect analysis predicted MAPT (tau) as an upstream regulator in former NFL players. These data will be useful for understanding the EV-mediated disease spread and development of novel EV biomarkers for CTE and related disorders.</t>
  </si>
  <si>
    <t>tau is a microtubule (MT)-associated protein that promotes tubulin assembly and stabilizes MTs by binding longitudinally along the MT surface. tau can aberrantly aggregate into pathological inclusions that define Alzheimer's disease, frontotemporal dementias, and other tauopathies. A spectrum of missense mutations in the tau-encoding gene microtubule-associated protein tau (MAPT) can cause frontotemporal dementias. tau aggregation is postulated to spread by a prion-like mechanism. Using a cell-based inclusion seeding assay, we recently reported that only a few tau variants are intrinsically prone to this type of aggregation. Here, we extended these studies to additional tau mutants and investigated their MT binding properties in mammalian cell-based assays. A limited number of tau variants exhibited modest aggregation propensity in vivo, but most tau mutants did not aggregate. Reduced MT binding appeared to be the most common dysfunction for the majority of tau variants due to missense mutations, implying that MT-targeting therapies could potentially be effective in the management of tauopathies.</t>
  </si>
  <si>
    <t>Mouse Nsmce1 gene is the homolog of non-structural maintenance of chromosomes element 1 (NSE1) that is mainly involved in maintenance of genome integrity, DNA damage response, and DNA repair. Defective DNA repair may cause neurological disorders such as Alzheimer's disease (AD). So far, there is no direct evidence for the correlation between Nsmce1 and AD. In order to explore the function of Nsmce1 in the regulation of nervous system, we have overexpressed or knocked down Nsmce1 in the mouse hippocampal neuronal cells (MHNCs) HT-22 and detected its regulation of AD marker genes as well as cell proliferation. The results showed that the expression of App, Bace2, and Mapt could be inhibited by Nsmce1 overexpression and activated by the knockdown of Nsmce1. Moreover, the HT-22 cell proliferation ability could be promoted by Nsmce1 overexpression and inhibited by knockdown of Nsmce1. Furthermore, we performed a transcriptomics study by RNA sequencing (RNA-seq) to evaluate and quantify the gene expression profiles in response to the overexpression of Nsmce1 in HT-22 cells. As a result, 224 significantly dysregulated genes including 83 upregulated and 141 downregulated genes were identified by the comparison of Nsmce1 /+ to WT cells, which were significantly enriched in several Gene Ontology (GO) terms and pathways. In addition, the complexity of the alternative splicing (AS) landscape was increased by Nsmce1 overexpression in HT-22 cells. Thousands of AS events were identified to be mainly involved in the pathway of ubiquitin-mediated proteolysis (UMP) as well as 3 neurodegenerative diseases including AD. The protein-protein interaction network was reconstructed to show top 10 essential genes regulated by Nsmce1. Our sequencing data is available in the Gene Expression Omnibus (GEO) database with accession number as GSE113436. These results may provide some evidence of molecular and cellular functions of Nsmce1 in MHNCs.</t>
  </si>
  <si>
    <t>Introduction: Multinutrient approaches may produce more robust effects on brain health through interactive qualities. We hypothesized that a blood-based nutritional risk index (NRI) including three biomarkers of diet quality can explain cognitive trajectories in the multidomain Alzheimer prevention trial (MAPT) over 3-years. Methods: The NRI included erythrocyte n-3 polyunsaturated fatty acids (n-3 PUFA 22:6n-3 and 20:5n-3), serum 25-hydroxyvitamin D, and plasma homocysteine. The NRI scores reflect the number of nutritional risk factors (0-3). The primary outcome in MAPT was a cognitive composite Z score within each participant that was fit with linear mixed-effects models. Results: Eighty percent had at lease one nutritional risk factor for cognitive decline (NRI &gt;/=1: 573 of 712). Participants presenting without nutritional risk factors (NRI=0) exhibited cognitive enhancement (beta = 0.03 standard units [SU]/y), whereas each NRI point increase corresponded to an incremental acceleration in rates of cognitive decline (NRI-1: beta = -0.04 SU/y, P = .03; NRI-2: beta = -0.08 SU/y, P &lt; .0001; and NRI-3: beta = -0.11 SU/y, P = .0008). Discussion: Identifying and addressing these well-established nutritional risk factors may reduce age-related cognitive decline in older adults; an observation that warrants further study.</t>
  </si>
  <si>
    <t>Aggregation or phosphorylation of the microtubule-associated protein tau is the pathological hallmark in a number of diseases termed tauopathies, which include the most common neurodegenerative disorder, Alzheimer's disease; or frontotemporal dementia, linked to mutations in the gene MAPT encoding tau. Although misfolded tau has strong familial and histopathological (as in intracellular tangles) association with neurodegenerative disorders, the cellular mechanism of tau-induced pathology remains to be controversial. Here we studied the effect of tau on the cytosolic and mitochondrial calcium homeostasis using primary cortical cultures treated with the protein and iPSC-derived neurons bearing the 10 + 16 MAPT mutation linked to frontotemporal dementia. We found that incubation of the primary cortical co-cultures of neurons and astrocytes with tau induced spontaneous Ca(2+) oscillations in the neurons, which were also observed in iPSC-neurons with the 10 + 16 MAPT mutation. Importantly, tau inhibited mitochondrial calcium efflux via the mitochondrial Na(+)/Ca(2+) exchanger (NCLX) in both neurons and astrocytes. This inhibition led to mitochondrial depolarisation in response to physiological and pathological calcium stimuli and made these cells vulnerable to calcium-induced caspase 3 activation and cell death. Thus, inhibition of the mitochondrial NCLX in neurons with misfolded or mutated tau can be involved in the mechanism of neurodegeneration.</t>
  </si>
  <si>
    <t>BACKGROUND: Frontotemporal dementia (FTD) and Alzheimer's disease (AD) are associated with divergent differences in grey matter volume, white matter diffusion, and functional connectivity. However, it is unknown at what disease stage these differences emerge. Here, we investigate whether divergent differences in grey matter volume, white matter diffusion, and functional connectivity are already apparent between cognitively healthy carriers of pathogenic FTD mutations, and cognitively healthy carriers at increased AD risk. METHODS: We acquired multimodal magnetic resonance imaging (MRI) brain scans in cognitively healthy subjects with (n=39) and without (n=36) microtubule-associated protein Tau (MAPT) or progranulin (GRN) mutations, and with (n=37) and without (n=38) apolipoprotein E epsilon4 (APOE4) allele. We evaluated grey matter volume using voxel-based morphometry, white matter diffusion using tract-based spatial statistics (TBSS), and region-to-network functional connectivity using dual regression in the default mode network and salience network. We tested for differences between the respective carriers and controls, as well as for divergence of those differences. For the divergence contrast, we additionally performed region-of-interest TBSS analyses in known areas of white matter diffusion differences between FTD and AD (i.e., uncinate fasciculus, forceps minor, and anterior thalamic radiation). RESULTS: MAPT/GRN carriers did not differ from controls in any modality. APOE4 carriers had lower fractional anisotropy than controls in the callosal splenium and right inferior fronto-occipital fasciculus, but did not show grey matter volume or functional connectivity differences. We found no divergent differences between both carrier-control contrasts in any modality, even in region-of-interest analyses. CONCLUSIONS: Concluding, we could not find differences suggestive of divergent pathways of underlying FTD and AD pathology in asymptomatic risk mutation carriers. Future studies should focus on asymptomatic mutation carriers that are closer to symptom onset to capture the first specific signs that may differentiate between FTD and AD.</t>
  </si>
  <si>
    <t>Background: Traumatic brain injury (TBI) is a common neurological emergency observed in hospitals. A considerable number of patients suffer from long-term disabilities after TBI. This study aimed to identify altered gene expression signatures and mechanisms related to TBI-induced chronic neuroinflammation and neurodegeneration. Methods: An integrated analysis was performed using published RNA-sequencing studies to determine TBI-induced differentially expressed genes (DEGs). Based on the DEG data, functional annotation, signal-net, and transcription factor analyses were conducted to understand the mechanism of chronic neuroinflammation and neurodegeneration induced after TBI. Results: Two datasets were obtained using the Gene Expression Omnibus database, of which, 6,513 DEGs were identified (6,464 upregulated and 49 downregulated). Positive regulation of biological process, positive regulation of cellular process, nucleus, and heterocyclic compound binding were Gene Ontology terms significantly enriched in post-TBI rat models. Leukocyte transendothelial migration, chemokine signaling pathway, neurotrophin signaling pathway, and longevity-regulating pathway were significantly enriched after TBI. With regard to the signal-net analysis, FOXO3, DGKZ and ILK were considered the most critical genes derived using high-betweenness centrality calculation. A total of 44 TFs, including FOXO1, SRY and KLF4, were predicted to play an important role in the upregulation of gene expression. Using integrated bioinformatics analysis, TBI was found to be associated with a significant inflammatory response and neurodegeneration. FOXO3, apolipoprotein (APOE), microtubule-associated protein tau (MAPT), and TREM2 were probably associated with the TBI pathological process. The mitochondrial electron transport chain may be associated with neurodegeneration in patients with TBI, serving as a potential therapeutic target.</t>
  </si>
  <si>
    <t>MAPT mutations were the first discovered genetic cause of frontotemporal dementia (FTD) in 1998. Since that time, over 60 MAPT mutations have been identified, usually causing behavioral variant FTD and/or parkinsonism clinically. We describe 2 novel MAPT mutations, D252V and G389_I392del, each presenting in a patient with behavioral variant FTD and associated language and cognitive deficits. Neuroimaging revealed asymmetrical left greater than right temporal lobe atrophy in the first case, and bifrontal atrophy in the second case. Disease duration was 8 years and 5 years, respectively. Postmortem examination in both patients revealed a 3-repeat predominant tauopathy, similar in appearance to Pick's disease. These 2 mutations add to the literature on genetic FTD, both presenting with similar clinical and imaging features to previously described cases, and pathologically showing a primary tauopathy similar to a number of other MAPT mutations.</t>
  </si>
  <si>
    <t>An ancestral inversion of 900 kb on chromosome 17q21, which includes the microtubule-associated protein tau (MAPT) gene, defines two haplotype clades in Caucasians (H1 and H2). The H1 haplotype has been linked inconsistently with AD. In a previous study, we showed that an SNP tagging this haplotype (rs1800547) was associated with AD risk in a large population from the Dementia Genetics Spanish Consortium (DEGESCO) including 4435 cases and 6147 controls. The association was mainly driven by individuals that were non-carriers of the APOE epsilon4 allele. Our aim was to replicate our previous findings in an independent sample of 4124 AD cases and 3290 controls from Spain (GR@ACE project) and to analyze the effect of the H1 sub-haplotype structure on the risk of AD. The H1 haplotype was associated with AD risk (OR = 1.12; p = 0.0025). Stratification analysis showed that this association was mainly driven by the APOE epsilon4 non-carriers (OR = 1.15; p = 0.0022). Pooled analysis of both Spanish datasets (n = 17,996) showed that the highest AD risk related to the MAPT H1/H2 haplotype was in those individuals that were the oldest [third tertile (&gt;77 years)] and did not carry APOE epsilon4 allele (p = 0.001). We did not find a significant association between H1 sub-haplotypes and AD. H1c was nominally associated but lost statistical significance after adjusting by population sub-structure. Our results are consistent with the hypothesis that genetic variants linked to the MAPT H1/H2 are tracking a genuine risk allele for AD. The fact that this association is stronger in APOE epsilon4 non-carriers partially explains previous controversial results and might be related to a slower alternative causal pathway less dependent on brain amyloid load.</t>
  </si>
  <si>
    <t>As we identify the loci involved in late onset neurodegenerative disease, we are finding that the majority of them are involved in damage response processes. In this short review, I propose that it is partly a failure in these damage response processes which underlie late onset disease and that the resultant pathology is a marker of the type of damage response which has failed: microglial clearance of damaged neuronal membranes in Alzheimer's disease (AD), ubiquitin proteasome clearance in the tauopathies, and lysosomal clearance in Parkinson's disease (PD). In this review, I outline this relationship. This article is not intended as a comprehensive review of the cell biology of any of these disorders but rather a summary of the evidence that the genetics and pathology of these disorders appear to point, in each case, to the removal of misfolded proteins as a critical process in disease pathogenesis.</t>
  </si>
  <si>
    <t>Importance: Atypical parkinsonian syndromes (APS), including progressive supranuclear palsy (PSP), corticobasal syndrome (CBS), and multiple system atrophy (MSA), may be difficult to distinguish in early stages and are often misdiagnosed as Parkinson disease (PD). The diagnostic criteria for PSP have been updated to encompass a range of clinical subtypes but have not been prospectively studied. Objective: To define the distinguishing features of PSP and CBS subtypes and to assess their usefulness in facilitating early diagnosis and separation from PD. Design, Setting, Participants: This cohort study recruited patients with APS and PD from movement disorder clinics across the United Kingdom from September 1, 2015, through December 1, 2018. Patients with APS were stratified into the following groups: those with Richardson syndrome (PSP-RS), PSP-subcortical (including PSP-parkinsonism and progressive gait freezing subtypes), PSP-cortical (including PSP-frontal and PSP-CBS overlap subtypes), MSA-parkinsonism, MSA-cerebellar, CBS-Alzheimer disease (CBS-AD), and CBS-non-AD. Data were analyzed from February 1, through May 1, 2019. Main Outcomes and Measures: Baseline group comparisons used (1) clinical trajectory; (2) cognitive screening scales; (3) serum neurofilament light chain (NF-L) levels; (4) TRIM11, ApoE, and MAPT genotypes; and (5) volumetric magnetic resonance imaging measures. Results: A total of 222 patients with APS (101 with PSP, 55 with MSA, 40 with CBS, and 26 indeterminate) were recruited (129 [58.1%] male; mean [SD] age at recruitment, 68.3 [8.7] years). Age-matched control participants (n = 76) and patients with PD (n = 1967) were included for comparison. Concordance between the antemortem clinical and pathologic diagnoses was achieved in 12 of 13 patients with PSP and CBS (92.3%) undergoing postmortem evaluation. Applying the Movement Disorder Society PSP diagnostic criteria almost doubled the number of patients diagnosed with PSP from 58 to 101. Forty-nine of 101 patients with reclassified PSP (48.5%) did not have the classic PSP-RS subtype. Patients in the PSP-subcortical group had a longer diagnostic latency and a more benign clinical trajectory than those in PSP-RS and PSP-cortical groups. The PSP-subcortical group was distinguished from PSP-cortical and PSP-RS groups by cortical volumetric magnetic resonance imaging measures (area under the curve [AUC], 0.84-0.89), cognitive profile (AUC, 0.80-0.83), serum NF-L level (AUC, 0.75-0.83), and TRIM11 rs564309 genotype. Midbrain atrophy was a common feature of all PSP groups. Eight of 17 patients with CBS (47.1%) undergoing cerebrospinal fluid analysis were identified as having the CBS-AD subtype. Patients in the CBS-AD group had a longer diagnostic latency, relatively benign clinical trajectory, greater cognitive impairment, and higher APOE-epsilon4 allele frequency than those in the CBS-non-AD group (AUC, 0.80-0.87; P &lt; .05). Serum NF-L levels distinguished PD from all PSP and CBS cases combined (AUC, 0.80; P &lt; .05). Conclusions and Relevance: These findings suggest that studies focusing on the PSP-RS subtype are likely to miss a large number of patients with underlying PSP tau pathology. Analysis of cerebrospinal fluid defined a distinct CBS-AD subtype. The PSP and CBS subtypes have distinct characteristics that may enhance their early diagnosis.</t>
  </si>
  <si>
    <t>Accumulating studies have suggested that targeting transcription factor EB (TFEB), an essential regulator of autophagy-lysosomal pathway (ALP), is promising for the treatment of neurodegenerative disorders, including Alzheimer's disease (AD). However, potent and specific small molecule TFEB activators are not available at present. Previously, we identified a novel TFEB activator named curcumin analog C1 which directly binds to and activates TFEB. In this study, we systematically investigated the efficacy of curcumin analog C1 in three AD animal models that represent beta-amyloid precursor protein (APP) pathology (5xFAD mice), tauopathy (P301S mice) and the APP/Tau combined pathology (3xTg-AD mice). We found that C1 efficiently activated TFEB, enhanced autophagy and lysosomal activity, and reduced APP, APP C-terminal fragments (CTF-beta/alpha), beta-amyloid peptides and Tau aggregates in these models accompanied by improved synaptic and cognitive function. Knockdown of TFEB and inhibition of lysosomal activity significantly inhibited the effects of C1 on APP and Tau degradation in vitro. In summary, curcumin analog C1 is a potent TFEB activator with promise for the prevention or treatment of AD.</t>
  </si>
  <si>
    <t>We assessed the results of genome sequencing for early-onset dementia. Participants were selected from a memory disorders clinic. Genome sequencing was performed along with C9orf72 repeat expansion testing. All returned sequencing results were Sanger-validated. Prior clinical diagnoses included Alzheimer's disease, frontotemporal dementia, and unspecified dementia. The mean age of onset was 54 (41-76). Fifty percent of patients had a strong family history, 37.5% had some, and 12.5% had no known family history. Nine of 32 patients (28%) had a variant defined as pathogenic or likely pathogenic (P/LP) by American College of Medical Genetics and Genomics standards, including variants in APP, C9orf72, CSF1R, and MAPT Nine patients (including three with P/LP variants) harbored established risk alleles with moderate penetrance (odds ratios of approximately 2-5) in ABCA7, AKAP9, GBA, PLD3, SORL1, and TREM2 All six patients harboring these moderate penetrance variants but not P/LP variants also had one or two APOE epsilon4 alleles. One patient had two APOE epsilon4 alleles with no other established contributors. In total, 16 patients (50%) harbored one or more genetic variants likely to explain symptoms. We identified variants of uncertain significance (VUSs) in ABI3, ADAM10, ARSA, GRID2IP, MME, NOTCH3, PLCD1, PSEN1, TM2D3, TNK1, TTC3, and VPS13C, also often along with other variants. In summary, genome sequencing for early-onset dementia frequently identified multiple established or possible contributory alleles. These observations add support for an oligogenic model for early-onset dementia.</t>
  </si>
  <si>
    <t>BACKGROUND: Frontotemporal dementia is a heterogenous neurodegenerative disorder, with about a third of cases being genetic. Most of this genetic component is accounted for by mutations in GRN, MAPT, and C9orf72. In this study, we aimed to complement previous phenotypic studies by doing an international study of age at symptom onset, age at death, and disease duration in individuals with mutations in GRN, MAPT, and C9orf72. METHODS: In this international, retrospective cohort study, we collected data on age at symptom onset, age at death, and disease duration for patients with pathogenic mutations in the GRN and MAPT genes and pathological expansions in the C9orf72 gene through the Frontotemporal Dementia Prevention Initiative and from published papers. We used mixed effects models to explore differences in age at onset, age at death, and disease duration between genetic groups and individual mutations. We also assessed correlations between the age at onset and at death of each individual and the age at onset and at death of their parents and the mean age at onset and at death of their family members. Lastly, we used mixed effects models to investigate the extent to which variability in age at onset and at death could be accounted for by family membership and the specific mutation carried. FINDINGS: Data were available from 3403 individuals from 1492 families: 1433 with C9orf72 expansions (755 families), 1179 with GRN mutations (483 families, 130 different mutations), and 791 with MAPT mutations (254 families, 67 different mutations). Mean age at symptom onset and at death was 49.5 years (SD 10.0; onset) and 58.5 years (11.3; death) in the MAPT group, 58.2 years (9.8; onset) and 65.3 years (10.9; death) in the C9orf72 group, and 61.3 years (8.8; onset) and 68.8 years (9.7; death) in the GRN group. Mean disease duration was 6.4 years (SD 4.9) in the C9orf72 group, 7.1 years (3.9) in the GRN group, and 9.3 years (6.4) in the MAPT group. Individual age at onset and at death was significantly correlated with both parental age at onset and at death and with mean family age at onset and at death in all three groups, with a stronger correlation observed in the MAPT group (r=0.45 between individual and parental age at onset, r=0.63 between individual and mean family age at onset, r=0.58 between individual and parental age at death, and r=0.69 between individual and mean family age at death) than in either the C9orf72 group (r=0.32 individual and parental age at onset, r=0.36 individual and mean family age at onset, r=0.38 individual and parental age at death, and r=0.40 individual and mean family age at death) or the GRN group (r=0.22 individual and parental age at onset, r=0.18 individual and mean family age at onset, r=0.22 individual and parental age at death, and r=0.32 individual and mean family age at death). Modelling showed that the variability in age at onset and at death in the MAPT group was explained partly by the specific mutation (48%, 95% CI 35-62, for age at onset; 61%, 47-73, for age at death), and even more by family membership (66%, 56-75, for age at onset; 74%, 65-82, for age at death). In the GRN group, only 2% (0-10) of the variability of age at onset and 9% (3-21) of that of age of death was explained by the specific mutation, whereas 14% (9-22) of the variability of age at onset and 20% (12-30) of that of age at death was explained by family membership. In the C9orf72 group, family membership explained 17% (11-26) of the variability of age at onset and 19% (12-29) of that of age at death. INTERPRETATION: Our study showed that age at symptom onset and at death of people with genetic frontotemporal dementia is influenced by genetic group and, particularly for MAPT mutations, by the specific mutation carried and by family membership. Although estimation of age at onset will be an important factor in future pre-symptomatic therapeutic trials for all three genetic groups, our study suggests that data from other members of the family will be particularly helpful only for individuals with MAPT mutations. Further work in identifying both genetic and environmental factors that modify phenotype in all groups will be important to improve such estimates. FUNDING: UK Medical Research Council, National Institute for Health Research, and Alzheimer's Society.</t>
  </si>
  <si>
    <t>BACKGROUND: Parkinson's disease (PD) is a progressive neurodegenerative disorder characterized by loss of dopaminergic neurons in substantia nigra pars compacta and clinically manifested mainly with motor dysfunctions. Plants are rich source of medicinally important bioactive compounds and inhabitants of underdeveloped countries used plants for treatment of various ailments. Albizia lebbeck has been reported to possess antioxidant and neuroprotective properties that suggest the evaluation of its traditional therapeutic potential in neurodegenerative diseases. The aim of present study was to validate the traditional use of Albizia lebbeck (L.) and delineate its mechanism of action in PD. The systems pharmacology approach was employed to explain the Albizia lebbeck (L.) mechanism of action in PD. METHODS: The haloperidol-induced catalepsy was adopted as experimental model of PD for in-vivo studies in wistar albino rats. The systems pharmacology approach was employed to explain the Albizia lebbeck (L.) mechanism of action in PD. RESULTS: In-vivo studies revealed that Albizia lebbeck improved the motor functions and endurance as demonstrated in behavioral studies which were further supported by the rescue of endogenous antioxidant defense and reversal of ultrastructural damages in histological studies. System pharmacology approach identified 25 drug like compounds interacting with 132 targets in a bipartite graph that revealed the synergistic mechanism of action at system level. Kaemferol, phytosterol and okanin were found to be the important compounds nodes with prominent target nodes of TDP1 and MAPT. CONCLUSION: The therapeutic efficiency of Albizia lebbeck in PD was effectively delineated in our experimental and systems pharmacology approach. Moreover, this approach further facilitates the drug discovery from Albizia lebbeck for PD.</t>
  </si>
  <si>
    <t>Short-term memory dysfunction is a key early feature of Alzheimer's disease (AD). Psychiatric patients may be at higher risk for memory dysfunction and subsequent AD due to the negative effects of stress and depression on the brain. We carried out longitudinal within-subject studies in male and female psychiatric patients to discover blood gene expression biomarkers that track short term memory as measured by the retention measure in the Hopkins Verbal Learning Test. These biomarkers were subsequently prioritized with a convergent functional genomics approach using previous evidence in the field implicating them in AD. The top candidate biomarkers were then tested in an independent cohort for ability to predict state short-term memory, and trait future positive neuropsychological testing for cognitive impairment. The best overall evidence was for a series of new, as well as some previously known genes, which are now newly shown to have functional evidence in humans as blood biomarkers: RAB7A, NPC2, TGFB1, GAP43, ARSB, PER1, GUSB, and MAPT. Additional top blood biomarkers include GSK3B, PTGS2, APOE, BACE1, PSEN1, and TREM2, well known genes implicated in AD by previous brain and genetic studies, in humans and animal models, which serve as reassuring de facto positive controls for our whole-genome gene expression discovery approach. Biological pathway analyses implicate LXR/RXR activation, neuroinflammation, atherosclerosis signaling, and amyloid processing. Co-directionality of expression data provide new mechanistic insights that are consistent with a compensatory/scarring scenario for brain pathological changes. A majority of top biomarkers also have evidence for involvement in other psychiatric disorders, particularly stress, providing a molecular basis for clinical co-morbidity and for stress as an early precipitant/risk factor. Some of them are modulated by existing drugs, such as antidepressants, lithium and omega-3 fatty acids. Other drug and nutraceutical leads were identified through bioinformatic drug repurposing analyses (such as pioglitazone, levonorgestrel, salsolidine, ginkgolide A, and icariin). Our work contributes to the overall pathophysiological understanding of memory disorders and AD. It also opens new avenues for precision medicine- diagnostics (assement of risk) as well as early treatment (pharmacogenomically informed, personalized, and preventive).</t>
  </si>
  <si>
    <t>BACKGROUND: The Iberian Peninsula stands out as having variable levels of population admixture and isolation, making Spain an interesting setting for studying the genetic architecture of neurodegenerative diseases. OBJECTIVES: To perform the largest PD genome-wide association study restricted to a single country. METHODS: We performed a GWAS for both risk of PD and age at onset in 7,849 Spanish individuals. Further analyses included population-specific risk haplotype assessments, polygenic risk scoring through machine learning, Mendelian randomization of expression, and methylation data to gain insight into disease-associated loci, heritability estimates, genetic correlations, and burden analyses. RESULTS: We identified a novel population-specific genome-wide association study signal at PARK2 associated with age at onset, which was likely dependent on the c.155delA mutation. We replicated four genome-wide independent signals associated with PD risk, including SNCA, LRRK2, KANSL1/MAPT, and HLA-DQB1. A significant trend for smaller risk haplotypes at known loci was found compared to similar studies of non-Spanish origin. Seventeen PD-related genes showed functional consequence by two-sample Mendelian randomization in expression and methylation data sets. Long runs of homozygosity at 28 known genes/loci were found to be enriched in cases versus controls. CONCLUSIONS: Our data demonstrate the utility of the Spanish risk haplotype substructure for future fine-mapping efforts, showing how leveraging unique and diverse population histories can benefit genetic studies of complex diseases. The present study points to PARK2 as a major hallmark of PD etiology in Spain. (c) 2019 International Parkinson and Movement Disorder Society.</t>
  </si>
  <si>
    <t>The excitotoxicity induced by kainic acid (KA) is thought to contribute to the development of Alzheimer's disease (AD); however, the mechanisms underlying this excitotoxicity remain unknown. In the current study, we investigated the dynamic changes in tau phosphorylation and their associations with the excitotoxicity induced by intraperitoneal injection of KA in the mouse brain. We found that KA-induced excitotoxicity led to sustained hyperphosphorylation of tau in MAPT transgenic (Tg) mice. By using cultured microglia and mouse brains, we showed that KA treatment specifically induced endoplasmic reticulum (ER) stress, which was characterized by activation of the major biomarkers of ER, such as ATF6, GRP78, and IRE1, and resulted in stimulation of inflammasomes. KA receptors (KARs), such as Girk1, were determined to be involved in this KA-induced ER stress. ER stress was also shown to activate inflammasomes by stimulating the expression of the two major components of inflammasomes, nucleotide binding oligomerization domain (NOD)-like receptor (NLR) protein 3 (NLRP3) and nuclear factor (NF)-kappaB, and eventually causing the production of interleukin-1beta (IL-1beta). Inhibition of NLRP3 or NF-kappaB by Bay11-7082 resulted in reduction of KA-induced IL-1beta production. Our results also revealed the positive effects of IL-1beta on tau phosphorylation, which was blocked by Bay11-7082. Notably, the results indicate that Bay11-7082 acts against KA-induced neuronal degeneration, tau phosphorylation, and memory defects via inflammasomes, which further highlight the protective role of Bay11-7082 in KA-induced neuronal defects.</t>
  </si>
  <si>
    <t>Autophagy can remodel skeletal muscle in response to exercise. However, excessive autophagy can have adverse effects on skeletal muscle. Although Rhodiola crenulata (R. crenulata) is thought to regulate autophagy, its active ingredients and mechanisms of action remain unclear. In this study, molecular docking and network pharmacology were used to screen for autophagy-related targets of R. crenulata. Subsequently, protein-protein interaction (PPI) analysis was used to find the relationships between the inverse docking targets and autophagy-related targets and therefore highlight the key targets. And then the DAVID database was recruited to explain the functions and enrichment pathways of the target proteins. Finally, the potential targets were validated by immunohistochemistry of a mouse model of exhaustive exercise-induced skeletal muscle injury. We found a network of 15 major constituents of R. crenulata with 30 autophagy-related and 105 inverse-docking targets by molecular docking and network pharmacology. The results of PPI analysis indicated that 16 inverse-docking targets interacted 8 autophagy-related proteins. Further pathway analysis showed that R. crenulata could regulate exercise-induced skeletal muscle autophagy through mTOR, AMPK and FoxO. The results of our animal experiments indicated that R. crenulata could suppress the expression of ATG12, BECN1 and ULK1, while increasing the expression of MTOR, SIRT1 and MAPT. In conclusion, this study demonstrated that R. crenulata may protect skeletal muscle injury induced by exhaustive exercise via regulating the mTOR, AMPK, and FoxO singling pathway.</t>
  </si>
  <si>
    <t>AIMS: To report procedural and 1-year outcomes following COBRA PzF NCS implantation in a routine daily setting with high bleeding risk (HBR) patients treated with clopidogrel as mono antiplatelet therapy (MAPT). METHODS: This is a prospective, consecutive, observational study in HBR patients who underwent PCI with COBRA PzF NCS and treated with clopidogrel alone at discharge. The primary endpoint was definite stent thrombosis at one month. The secondary endpoint was MACE (Cardiac Death, myocardial infarction (MI), target lesion revascularization (TLR)) at 12months. RESULTS: From October 2015 to December 2018, 77 patients with 120 lesions were enrolled and treated. Mean age was 78.7+/-8.89years, 58.5% men and 18.2% had ACS. Patients included had a minimum of 2.0 inclusion LEADERS FREE criteria. Angiographic success was achieved in all cases. The primary endpoint occurred in 0%, no stent thrombosis was occurred. MACE at 12-months (available for 52 patients) was 3.8% including cardiac death 0%, MI 0% and TLR 3.8%. No severe bleeding events (BARC3-5) or stroke or late stent thrombosis were noted. CONCLUSION: Clopidogrel as MAPT after COBRA PzF NCS implantation in HBR patients is feasible and an attractive option. One-year follow-up was associated with excellent clinical outcomes and should be confirmed with large randomised study. CONDENSED ABSTRACT: This is prospective registry of high bleeding risk patients treated with the COBRA PzF NCS and MAPT at discharge. The primary end point demonstrated no stent thrombosis. The rate of major cardiac adverse events (a composite of cardiovascular death, myocardial infarction and target lesion revascularisation) at 1year was 3.8%. No severe bleeding events, stroke or late stent thrombosis were noted. One-year follow-up was associated with good clinical outcomes and compared favorably with current devices.</t>
  </si>
  <si>
    <t>Frontotemporal dementia is a clinically and pathologically heterogeneous group of neurodegenerative disorders, with progressive impairment of behavior and language. They can be closely related to amyotrophic lateral sclerosis, clinically and through shared genetics and similar pathology. Approximately 40% of people with frontotemporal dementia report a family history of dementia, motor neuron disease or parkinsonism, and half of these familial cases are attributed to mutations in three genes (C9orf72, MAPT and PGRN). Akinetic-rigidity is a common feature in several types of frontotemporal dementia, particularly the behavioral variant and the non-fluent agrammatic variant of primary progressive aphasia, and the familial dementias. The majority of patients develop a degree of parkinsonism during the course of the illness, and signs may be present at the time of initial diagnosis. However, the parkinsonism of frontotemporal dementia is very different from that observed in idiopathic Parkinson's disease: it may be symmetric, axial, and poorly responsive to levodopa. Tremor is uncommon, and may be postural, action or occasionally rest tremor. The emergence of parkinsonism is often part of an evolving phenotype, in which frontotemporal dementia comes to resemble corticobasal syndrome or progressive supranuclear palsy. This chapter describes the prevalence and phenomenology of parkinsonism in each of the major syndromes, and according to the common genetic forms of frontotemporal dementia. We discuss the changing nosology and terminology surrounding the diagnoses, and the significance of parkinsonism as a core feature of frontotemporal dementia, relevant to clinical management and the design of future clinical trials.</t>
  </si>
  <si>
    <t>Background: Hepatocellular carcinoma (HCC) is a serious threat to public health due to its poor prognosis. The current study aimed to develop and validate a prognostic nomogram to predict the overall survival of HCC patients. Methods: The model cohort consisted of 24,991 mRNA expression data points from 348 HCC patients. The least absolute shrinkage and selection operator method (LASSO) Cox regression model was used to evaluate the prognostic mRNA biomarkers for the overall survival of HCC patients. Results: Using multivariate Cox proportional regression analyses, a prognostic nomogram (named Eight-mRNA prognostic nomogram) was constructed based on the expression data of N4BP3, -ADRA2B, E2F8, MAPT, PZP, HOXD9, COL15A1, and -NDST3. The C-index of the Eight-mRNA prognostic nomogram was 0.765 (95% CI 0.724-0.806) for the overall survival in the model cohort. The Harrell's concordance-index of the Eight-mRNA prognostic nomogram was 0.715 (95% CI 0.658-0.772) in the validation cohort. The survival curves demonstrated that the HCC patients in the high risk group had a significantly poorer overall survival than the patients in the low risk group. Conclusion: In the current study, we have developed two convenient and efficient predictive precision medicine tools for hepatocellular carcinoma. These two predictive precision medicine tools are helpful for predicting the individual mortality risk probability and improving the personalized comprehensive treatments for HCC patients. The Smart Cancer Predictive System can be used by clicking the following URL: https://zhangzhiqiao2.shinyapps.io/Smart_cancer_predictive_system_HCC_2/. The Gene Survival Analysis Screen System is available at the following URL: https://zhangzhiqiao5.shinyapps.io/Gene_Survival_Analysis_A1001/.</t>
  </si>
  <si>
    <t>Objectives: Recently, new criteria for sensitive and specific clinical diagnosis of progressive supranuclear palsy (PSP) have been addressed while distinct clinical phenotypes of the disorder have been increasingly described in the literature. This study aimed to describe past and present aspects of the disease as well as to highlight the cognitive and behavioral profile of PSP patients in relation to the underlying pathology, genetics and treatment procedures.Methods: A Medline and Scopus search was performed to identify articles published on this topic. Articles published solely in English were considered.Results: The most common clinical characteristics of PSP included early postural instability and falls, vertical supranuclear gaze palsy, parkinsonism with poor response to levodopa and pseudobulbar palsy. Frontal dysfunction and verbal fluency deficits were the most distinct cognitive impairments in PSP while memory, visuospatial and social cognition could also be affected. Apathy and impulsivity were also present in PSP patients and had significant impact on relatives and caregivers.Conclusions: PSP is a neurodegenerative disorder with prominent tau neuropathology. Movement, motivation and communication impairments in patients with PSP may limit participation in everyday living activities. Comprehensive neuropsychological assessments are of significant importance for PSP cognitive evaluation. Pharmacologic and non-pharmacologic approaches could be applied in order to relieve patients and improve quality of life.Clinical Implications: Executive dysfunction is the most notable cognitive impairment and dominates the neuropsychological profile of patients with PSP.</t>
  </si>
  <si>
    <t>OBJECTIVES: The aim of this study was to investigate the optimal strategy for antiplatelet therapy in patients with lower extremity peripheral artery disease (PAD) after endovascular revascularization. BACKGROUND: The optimal strategy for antiplatelet therapy in patients with PAD after endovascular revascularization has not been established. METHODS: From March 2008 to February 2013, 693 patients with lower extremity PAD treated with different antiplatelet therapies, such as mono-antiplatelet therapy (MAPT) and dual-antiplatelet therapy (DAPT), of various durations after endovascular revascularization were analyzed. They were classified into 2 groups (DAPT &lt;6 months or MAPT vs. DAPT &gt;/=6 months). The primary outcomes were major adverse cardiovascular events and major adverse limb events. The safety outcome was major bleeding. RESULTS: During 5-year follow-up, major adverse cardiovascular events occurred less frequently in the DAPT &gt;/=6-month group than the DAPT &lt;6-month or MAPT group (17.3% vs. 31.3%; hazard ratio: 0.44; 95% confidence interval: 0.30 to 0.65; p &lt; 0.001). Major adverse limb events also occurred less frequently in the DAPT &gt;/=6-month group than the DAPT &lt;6-month or MAPT group (21.5% vs. 43.7%; hazard ratio: 0.42; 95% CI: 0.30 to 0.58; p &lt; 0.001). However, major bleeding events were infrequent, with no signal toward harm with DAPT &gt;/=6 months. Results were consistent after inverse probability-weighted adjustment and propensity score matching. CONCLUSIONS: Following endovascular revascularization for lower extremity PAD, DAPT &gt;/=6 months was associated with decreased 5-year major adverse cardiovascular events and major adverse limb events.</t>
  </si>
  <si>
    <t>Alzheimer's disease (AD) is a progressive neurodegenerative disorder that represents the most common cause of dementia in the United States. Although the link between alcohol use and AD has been studied, preclinical research has potential to elucidate neurobiological mechanisms that underlie this interaction. This study was designed to test the hypothesis that nondependent alcohol drinking exacerbates the onset and magnitude of AD-like neural and behavioral pathology. We first evaluated the impact of voluntary 24-h, two-bottle choice home-cage alcohol drinking on the prefrontal cortex and amygdala neuroproteome in C57BL/6J mice and found a striking association between alcohol drinking and AD-like pathology. Bioinformatics identified the AD-associated proteins MAPT (Tau), amyloid beta precursor protein (APP), and presenilin-1 (PSEN-1) as the main modulators of alcohol-sensitive protein networks that included AD-related proteins that regulate energy metabolism (ATP5D, HK1, AK1, PGAM1, CKB), cytoskeletal development (BASP1, CAP1, DPYSL2 [CRMP2], ALDOA, TUBA1A, CFL2, ACTG1), cellular/oxidative stress (HSPA5, HSPA8, ENO1, ENO2), and DNA regulation (PURA, YWHAZ). To address the impact of alcohol drinking on AD, studies were conducted using 3xTg-AD mice that express human MAPT, APP, and PSEN-1 transgenes and develop AD-like brain and behavioral pathology. 3xTg-AD and wild-type mice consumed alcohol or saccharin for 4 months. Behavioral tests were administered during a 1-month alcohol-free period. Alcohol intake induced AD-like behavioral pathologies in 3xTg-AD mice including impaired spatial memory in the Morris Water Maze, diminished sensorimotor gating as measured by prepulse inhibition, and exacerbated conditioned fear. Multiplex immunoassay conducted on brain lysates showed that alcohol drinking upregulated primary markers of AD pathology in 3xTg-AD mice: Abeta 42/40 ratio in the lateral entorhinal and prefrontal cortex and total Tau expression in the lateral entorhinal cortex, medial prefrontal cortex, and amygdala at 1-month post alcohol exposure. Immunocytochemistry showed that alcohol use upregulated expression of pTau (Ser199/Ser202) in the hippocampus, which is consistent with late-stage AD. According to the NIA-AA Research Framework, these results suggest that alcohol use is associated with Alzheimer's pathology. Results also showed that alcohol use was associated with a general reduction in Akt/mTOR signaling via several phosphoproteins (IR, IRS1, IGF1R, PTEN, ERK, mTOR, p70S6K, RPS6) in multiple brain regions including hippocampus and entorhinal cortex. Dysregulation of Akt/mTOR phosphoproteins suggests alcohol may target this pathway in AD progression. These results suggest that nondependent alcohol drinking increases the onset and magnitude of AD-like neural and behavioral pathology in 3xTg-AD mice.</t>
  </si>
  <si>
    <t>BACKGROUND: Neurofilament light chain (NfL) is a promising blood biomarker in genetic frontotemporal dementia, with elevated concentrations in symptomatic carriers of mutations in GRN, C9orf72, and MAPT. A better understanding of NfL dynamics is essential for upcoming therapeutic trials. We aimed to study longitudinal NfL trajectories in people with presymptomatic and symptomatic genetic frontotemporal dementia. METHODS: We recruited participants from 14 centres collaborating in the Genetic Frontotemporal Dementia Initiative (GENFI), which is a multicentre cohort study of families with genetic frontotemporal dementia done across Europe and Canada. Eligible participants (aged &gt;/=18 years) either had frontotemporal dementia due to a pathogenic mutation in GRN, C9orf72, or MAPT (symptomatic mutation carriers) or were healthy at-risk first-degree relatives (either presymptomatic mutation carriers or non-carriers), and had at least two serum samples with a time interval of 6 months or more. Participants were excluded if they had neurological comorbidities that were likely to affect NfL, including cerebrovascular events. We measured NfL longitudinally in serum samples collected between June 8, 2012, and Dec 8, 2017, through follow-up visits annually or every 2 years, which also included MRI and neuropsychological assessments. Using mixed-effects models, we analysed NfL changes over time and correlated them with longitudinal imaging and clinical parameters, controlling for age, sex, and study site. The primary outcome was the course of NfL over time in the various stages of genetic frontotemporal dementia. FINDINGS: We included 59 symptomatic carriers and 149 presymptomatic carriers of a mutation in GRN, C9orf72, or MAPT, and 127 non-carriers. Nine presymptomatic carriers became symptomatic during follow-up (so-called converters). Baseline NfL was elevated in symptomatic carriers (median 52 pg/mL [IQR 24-69]) compared with presymptomatic carriers (9 pg/mL [6-13]; p&lt;0.0001) and non-carriers (8 pg/mL [6-11]; p&lt;0.0001), and was higher in converters than in non-converting carriers (19 pg/mL [17-28] vs 8 pg/mL [6-11]; p=0.0007; adjusted for age). During follow-up, NfL increased in converters (b=0.097 [SE 0.018]; p&lt;0.0001). In symptomatic mutation carriers overall, NfL did not change during follow-up (b=0.017 [SE 0.010]; p=0.101) and remained elevated. Rates of NfL change over time were associated with rate of decline in Mini Mental State Examination (b=-94.7 [SE 33.9]; p=0.003) and atrophy rate in several grey matter regions, but not with change in Frontotemporal Lobar Degeneration-Clinical Dementia Rating scale score (b=-3.46 [SE 46.3]; p=0.941). INTERPRETATION: Our findings show the value of blood NfL as a disease progression biomarker in genetic frontotemporal dementia and suggest that longitudinal NfL measurements could identify mutation carriers approaching symptom onset and capture rates of brain atrophy. The characterisation of NfL over the course of disease provides valuable information for its use as a treatment effect marker. FUNDING: ZonMw and the Bluefield project.</t>
  </si>
  <si>
    <t>Thalamic atrophy is a common feature across all forms of FTD but little is known about specific nuclei involvement. We aimed to investigate in vivo atrophy of the thalamic nuclei across the FTD spectrum. A cohort of 402 FTD patients (age: mean(SD) 64.3(8.2) years; disease duration: 4.8(2.8) years) was compared with 104 age-matched controls (age: 62.5(10.4) years), using an automated segmentation of T1-weighted MRIs to extract volumes of 14 thalamic nuclei. Stratification was performed by clinical diagnosis (180 behavioural variant FTD (bvFTD), 85 semantic variant primary progressive aphasia (svPPA), 114 nonfluent variant PPA (nfvPPA), 15 PPA not otherwise specified (PPA-NOS), and 8 with associated motor neurone disease (FTD-MND), genetic diagnosis (27 MAPT, 28 C9orf72, 18 GRN), and pathological confirmation (37 tauopathy, 38 TDP-43opathy, 4 FUSopathy). The mediodorsal nucleus (MD) was the only nucleus affected in all FTD subgroups (16-33% smaller than controls). The laterodorsal nucleus was also particularly affected in genetic cases (28-38%), TDP-43 type A (47%), tau-CBD (44%), and FTD-MND (53%). The pulvinar was affected only in the C9orf72 group (16%). Both the lateral and medial geniculate nuclei were also affected in the genetic cases (10-20%), particularly the LGN in C9orf72 expansion carriers. Use of individual thalamic nuclei volumes provided higher accuracy in discriminating between FTD groups than the whole thalamic volume. The MD is the only structure affected across all FTD groups. Differential involvement of the thalamic nuclei among FTD forms is seen, with a unique pattern of atrophy in the pulvinar in C9orf72 expansion carriers.</t>
  </si>
  <si>
    <t>BACKGROUND: In the literature-based discovery, considerable research has been done based on the ABC model developed by Swanson. ABC model hypothesizes that there is a meaningful relation between entity A extracted from document set 1 and entity C extracted from document set 2 through B entities that appear commonly in both document sets. The results of ABC model are relations among entity A, B, and C, which is referred as paths. A path allows for hypothesizing the relationship between entity A and entity C, or helps discover entity B as a new evidence for the relationship between entity A and entity C. The co-occurrence based approach of ABC model is a well-known approach to automatic hypothesis generation by creating various paths. However, the co-occurrence based ABC model has a limitation, in that biological context is not considered. It focuses only on matching of B entity which commonly appears in relation between two entities. Therefore, the paths extracted by the co-occurrence based ABC model tend to include a lot of irrelevant paths, meaning that expert verification is essential. METHODS: In order to overcome this limitation of the co-occurrence based ABC model, we propose a context-based approach to connecting one entity relation to another, modifying the ABC model using biological contexts. In this study, we defined four biological context elements: cell, drug, disease, and organism. Based on these biological context, we propose two extended ABC models: a context-based ABC model and a context-assignment-based ABC model. In order to measure the performance of the both proposed models, we examined the relevance of the B entities between the well-known relations "APOE-MAPT" as well as "FUS-TARDBP". Each relation means interaction between neurodegenerative disease associated with proteins. The interaction between APOE and MAPT is known to play a crucial role in Alzheimer's disease as APOE affects tau-mediated neurodegeneration. It has been shown that mutation in FUS and TARDBP are associated with amyotrophic lateral sclerosis(ALS), a motor neuron disease by leading to neuronal cell death. Using these two relations, we compared both of proposed models to co-occurrence based ABC model. RESULTS: The precision of B entities by co-occurrence based ABC model was 27.1% for "APOE-MAPT" and 22.1% for "FUS-TARDBP", respectively. In context-based ABC model, precision of extracted B entities was 71.4% for "APOE-MAPT", and 77.9% for "FUS-TARDBP". Context-assignment based ABC model achieved 89% and 97.5% precision for the two relations, respectively. Both proposed models achieved a higher precision than co-occurrence-based ABC model.</t>
  </si>
  <si>
    <t>Despite compelling evidence that the accumulation of amyloid-beta (Abeta) promotes neocortical MAPT (tau) aggregation in familial and idiopathic Alzheimer's disease (AD), murine models of cerebral amyloidosis are not considered to develop tau-associated pathology. In the present study, we show that tau can accumulate spontaneously in aged transgenic APPswe/PS1DeltaE9 mice. Tau pathology is abundant around Abeta deposits, and further characterized by accumulation of Gallyas and thioflavin-S-positive inclusions, which were detected in the APPswe/PS1DeltaE9 brain at 18 months of age. Age-dependent increases in argyrophilia correlated positively with binding levels of the paired helical filament (PHF) tracer [(18)F]Flortaucipir, in all brain areas examined. Sarkosyl-insoluble PHFs were visualized by electron microscopy. Quantitative proteomics identified sequences of hyperphosphorylated and three-repeat tau in transgenic mice, along with signs of RNA missplicing, ribosomal dysregulation and disturbed energy metabolism. Tissue from the frontal gyrus of human subjects was used to validate these findings, revealing primarily quantitative differences between the tau pathology observed in AD patient vs. transgenic mouse tissue. As physiological levels of endogenous, 'wild-type' tau aggregate secondarily to Abeta in APPswe/PS1DeltaE9 mice, this study suggests that amyloidosis is both necessary and sufficient to drive tauopathy in experimental models of familial AD.</t>
  </si>
  <si>
    <t>INTRODUCTION: The biological process of aging is characterized by molecular and physiological processes that lead to alterations in the organism. There is still a lack of a consensus about the measurement of biological aging, but physical activity (PA) could be a potential marker of an aging phenotype. METHODS: Measurements of body composition, muscle quality (MQ), blood biochemistry, and neurodegeneration were assessed over three years. Physical activity levels were measured using a self-reported questionnaire. RESULTS: Three-year progression of PA levels showed that those who maintained low levels of PA was significantly associated with the evolution of brain and hippocampal volume, compared to inactive individuals. Similar results were found always active individuals, but also had better cognition. CONCLUSION: PA levels are associated with some elements of biological aging, but more studies with objective-based PA measurements could provide a more in-depth knowledge on biological aging.</t>
  </si>
  <si>
    <t>Purpose of review: In this review we highlight recent advances in the human genetics of frontotemporal dementia (FTD). In addition to providing a broad survey of genes implicated in FTD in the last several years, we also discuss variation in genes implicated in both hereditary leukodystrophies and risk for FTD (e.g., TREM2, TMEM106B, CSF1R, AARS2, NOTCH3). Recent findings: Over the past five years, genetic variation in approximately 50 genes has been confirmed or suggested to cause or influence risk for FTD and FTD-spectrum disorders. We first give background and discuss recent findings related to C9ORF72, GRN and MAPT, the genes most commonly implicated in FTD. We then provide a broad overview of other FTD-associated genes and go on to discuss new findings in FTD genetics in East Asian populations, including pathogenic variation in CHCHD10, which may represent a frequent cause of disease in Chinese populations. Finally, we consider recent insights gleaned from genome-wide association and genetic pleiotropy studies. Summary: Recent genetic discoveries highlight cellular pathways involving autophagy, the endolysosomal system and neuroinflammation, and reveal an intriguing overlap between genes that confer risk for leukodystrophy and FTD.</t>
  </si>
  <si>
    <t>Frontotemporal dementia (FTD) is a common form of dementia among early-onset cases. Several genetic factors for FTD have been revealed, but a large proportion of FTD cases still have an unidentified genetic origin. Recent studies highlighted common pathobiological mechanisms among neurodegenerative diseases. In the present study, we investigated a panel of candidate genes, previously described to be associated with FTD and/or other neurodegenerative diseases by targeted next generation sequencing (NGS). We focused our study on sporadic FTD (sFTD), devoid of disease-causing mutations in GRN, MAPT and C9orf72. Since genetic factors have a substantially higher pathogenetic contribution in early onset patients than in late onset dementia, we selected patients with early onset (&lt;65 years). Our study revealed that, in 50% of patients, rare missense potentially pathogenetic variants in genes previously associated with Alzheimer's disease, Parkinson disease, amyotrophic lateral sclerosis and Lewy body dementia (GBA, ABCA7, PARK7, FUS, SORL1, LRRK2, ALS2), confirming genetic pleiotropy in neurodegeneration. In parallel, a synergic genetic effect on FTD is suggested by the presence of variants in five different genes in one single patient. Further studies employing genome-wide approaches might highlight pathogenic variants in novel genes that explain the still missing heritability of FTD.</t>
  </si>
  <si>
    <t>Mutations in the TANK-binding kinase 1 (TBK1) gene have recently been shown to cause frontotemporal dementia (FTD) and amyotrophic lateral sclerosis (ALS). The phenotype is highly variable and has been associated with behavioral variant FTD, primary progressive aphasia, and pure ALS. We describe the clinical, anatomical, and pathological features of a patient who developed corticobasal syndrome (CBS)/progressive nonfluent aphasia (PNFA) overlap. The patient presented with progressive speech difficulties and later developed an asymmetric akinetic-rigid syndrome. Neuroimaging showed asymmetrical frontal atrophy, predominantly affecting the right side. There was a strong family history of neurodegenerative disease with four out of seven siblings developing either dementia or ALS in their 50s and 60s. The patient died at the age of 71 and the brain was donated for postmortem analysis. Histopathological examination showed frontotemporal lobar degeneration TDP-43 type A pathology. Genetic screening did not reveal a mutation in the GRN, MAPT, or C9orf72 genes, but exome sequencing revealed a novel p.E703X mutation in the TBK1 gene. Although segregation data were not available, this loss-of-function mutation is highly likely to be pathogenic because it is predicted to disrupt TBK1/optineurin interaction and impair cellular autophagy. In conclusion, we show that TBK1 mutations can be a cause of an atypical parkinsonian syndrome and screening should be considered in CBS patients with a family history of dementia or ALS.</t>
  </si>
  <si>
    <t>A lot of effort has been done to unravel the genetics underlying early-onset Alzheimer's disease (AD) and frontotemporal lobar degeneration (FTLD). However, many familial early-onset dementia (EOD) cases still show an unclear genetic background. The aim of this study was to evaluate the role of the known causative mutations and possible pathogenic variants associated with AD and FTLD in a Finnish EOD cohort. The cohort consisted of 39 patients (mean age at onset 54.8 years, range 39-65) with a positive family history of dementia or an atypical or rapidly progressive course of the disease. None of the patients carried the C9orf72 hexanucleotide repeat expansion. Mutations and variants in APP, PSEN1, PSEN2, MAPT, GRN, VCP, CHMP2B, FUS, TARDBP, TREM2, TMEM106B, UBQLN2, SOD1, PRNP, UBQLN1, and BIN1 were screened by using a targeted next generation sequencing panel. Two previously reported pathogenic mutations (PSEN1 p.His163Arg and MAPT p.Arg406Trp) were identified in the cohort. Both patients had familial dementia with an atypical early onset phenotype. In addition, a heterozygous p.Arg71Trp mutation in PSEN2 with an uncertain pathogenic nature was identified in a patient with neuropathologically confirmed AD. In conclusion, targeted investigation of the known dementia-linked genes is worthwhile in patients with onset age under 55 and a positive family history, as well as in patients with atypical features.</t>
  </si>
  <si>
    <t>Traumatic brain injury (TBI) constitutes a frequent finding in medico-legal practice, including forensic autopsy and neuropathological examination. Despite clinico-scientific advances there is a need for identification of novel biomarkers considered for TBI diagnostics in ante- and postmortem cases. The role of MAPT protein as a biomarker in case of TBI was investigated in previous studies by examination of blood and cerebrospinal fluid obtained during forensic autopsies whereas less is known concerning its liberation and occurrence in other biofluids. The aim of this study was to elucidate and identify if elevated MAPT levels in other biofluids, such as urine, saliva, and vitreous body are also seen in TBI cases in population-based autopsy screening. The study was carried out using cases (n = 14) of severe head injury suspected as the cause of death and control cases (n = 13) of sudden death in the mechanism of cardiopulmonary failure. The biofluids, such as urine, saliva, and vitreous body were collected within approximately 24 h after death and compared using ELISA test. Tissue specimens including brain and kidney were similarly collected during forensic autopsies. Brain specimens were stained immunohistologically with anti-Vimentin (V9) antibody and histologically using Mallory's trichrome method (to assess structural damage to blood-brain barrier elements) whereas kidney specimens were stained immunohistologically with anti-MAPT antibody (to assess the suitability of such a study in the diagnosis of TBI). In our study, we observed the elevated concentration levels of MAPT in saliva and urine. These changes were accompanied by damage to the structural elements of the blood-brain barrier (damage to the vascular endothelium and vascular basement membrane). According to this elevated cencentration levels of MAPT in this biofluids should be considered as TBI marker in postmortem examination even in cases where the head injury was not supposed to consist the direct cause of death.</t>
  </si>
  <si>
    <t>OBJECTIVE: To assess cross-sectional associations of neurofibrillary tangles, measured by tau-PET, with cognitive performance in cognitively unimpaired (CU) adults. METHODS: Tau- and amyloid-PET were performed in 579 CU participants aged 50-98 from the population-based Mayo Clinic Study of Aging. Associations between tau-PET signal in 43 brain regions and cognitive test scores were assessed using penalized linear regression. In additional models, participants were classified by normal/abnormal global amyloid-PET (A+/A-) and normal/abnormal regional tau-PET (T+/T-). Regional tau-PET cutpoints were defined as standardized uptake value ratio (SUVR) greater than the 95th percentile of tau-PET SUVR in that region among 117 CU participants aged 30-49. RESULTS: Higher tau-PET signal was associated with poorer memory performance in all medial temporal lobe (MTL) regions and also in the middle temporal pole and frontal olfactory regions. The largest association with tau-PET and memory z scores was seen in the entorhinal cortex; this association was independent of tau-PET signal in other brain regions. Tau-PET in the entorhinal cortex was also associated with poorer global and language performance. In the entorhinal cortex, T+ was associated with lower memory performance among both A- and A+. CONCLUSIONS: Tau deposition in MTL regions, as reflected by tau-PET signal, was associated with poorer performance on memory tests in CU participants. The association with entorhinal cortex tau-PET was independent of tau-PET signal in other brain regions. Longitudinal studies are needed to understand the fate of CU participants with elevated medial temporal tau-PET signal.</t>
  </si>
  <si>
    <t>Focusing on microtubule heterogeneity and brain specificity allowed for initial discoveries of multiple tubulin isotypes four decades ago. Methods evolved from using radioactive labelling and single cell cultures to monoclonal antibodies recognizing discrete forms of tubulin in single neurons. With the advantage of molecular cloning and fluorescent protein tagging, essential components for microtubule dynamics/stability and function were identified, including activity-dependent neuroprotective protein, ADNP and its peptide snippet, NAP (drug candidate, davunetide/CP201). ADNP/NAP through the SxIP motif interact with microtubule end binding proteins EB1 and EB3 to increase microtubule dynamics, axonal transport and dendritic spine formation. Recent transcriptomic analysis of the young mouse brain at the single cell level enabled characterization of cell-type specific cytoskeleton related gene signatures (e.g., tubulin transcripts, microtubule-associated protein Tau, Mapt and microtubule end binding protein, EB3, Mapre3) at unprecedented detail. Here, we review these findings with a methodological perspective to highlight how cutting-edge techniques have allowed us to disentangle cytoskeleton dynamics in health and disease.</t>
  </si>
  <si>
    <t>Frontotemporal Dementia (FTD) is a focal neurodegenerative disease, with a strong genetic background, that causes early onset dementia. The present knowledge about the risk loci and causative mutations of FTD mainly derives from genetic linkage analysis, studies of candidate genes, Genome-Wide Association Studies (GWAS) and Next-Generation Sequencing (NGS) applications. In this review, we report recent insights into the genetics of FTD, and, specifically, the results achieved thanks to GWAS and NGS approaches. Linkage studies of large FTD pedigrees have prompted the identification of causal mutations in different genes: mutations in C9orf72, MAPT, and GRN genes explain the large majority of cases with a high family history of the disease. In cases with a less clear inheritance, GWAS and NGS have contributed to further understand the genetic picture of FTD. GWAS identified several common genetic variants with a modest risk effect. Of interest, many of these variants are in genes belonging to the endo-lysosomal pathway, the immune response and neuronal survival. On the opposite, the NGS approach allowed the identification of rare variants with a strong risk effect. These variants were identified in known FTD-associated genes and again in genes involved in the endo-lysosomal pathway and in the immune response. Interestingly, both approaches demonstrated that several genes are associated to multiple neurodegenerative disorders including FTD. Thanks to these complementary approaches, the genetic picture of FTD is becoming more clear and novel key molecular processes are emerging. This will foster opportunities to move toward prevention and therapy for this incurable disease.</t>
  </si>
  <si>
    <t>Based on our previous research on the fluorinated phenylquinoxaline scaffold, in this study, different positions of N,N-dimethyl amino group, and alkyl linkers with various lengths were introduced into this scaffold to regulate their lipophilicity and binding affinity to Tau. Four novel (99m)Tc/Re complexes with diethyl iminodiacetate chelator were synthesized and evaluated as Tau imaging tracers in the brain of Alzheimer's disease. Their specific binding to neurofibrillary tangles was verified by in vitro fluorescence staining and further confirmed by the results of immunofluorescence staining on the same brain sections from AD patient and Tg-tau mice. From in vitro binding assay using recombinant Tau aggregates, complex 4.2 with 6-N(CH3)2 and longer carbon chain (n=4) displayed the highest affinity (Kd=59.95nM). [(99m)Tc]4.2 was achieved by the ligand exchange reaction between dicarboxylic precursor and [(99m)Tc(CO)3(H2O)3](+) intermediate with radiochemical yield over 45%. Ex vivo biodistribution studies on normal ICR mice revealed that [(99m)Tc]4.2 exhibited moderate initial brain uptake (0.61% ID/g) and more structure optimizations are still required to improve the blood-brain barrier permeability.</t>
  </si>
  <si>
    <t>To understand the molecular processes that link Abeta amyloidosis, tauopathy and neurodegeneration, we screened for tau-interacting proteins by immunoprecipitation/LC-MS. We identified the carboxy-terminal PDZ ligand of nNOS (CAPON) as a novel tau-binding protein. CAPON is an adaptor protein of neuronal nitric oxide synthase (nNOS), and activated by the N-methyl-D-aspartate receptor. We observed accumulation of CAPON in the hippocampal pyramidal cell layer in the App(NL-G-F) -knock-in (KI) brain. To investigate the effect of CAPON accumulation on Alzheimer's disease (AD) pathogenesis, CAPON was overexpressed in the brain of App(NL-G-F) mice crossbred with MAPT (human tau)-KI mice. This produced significant hippocampal atrophy and caspase3-dependent neuronal cell death in the CAPON-expressing hippocampus, suggesting that CAPON accumulation increases neurodegeneration. CAPON expression also induced significantly higher levels of phosphorylated, oligomerized and insoluble tau. In contrast, CAPON deficiency ameliorated the AD-related pathological phenotypes in tauopathy model. These findings suggest that CAPON could be a druggable AD target.</t>
  </si>
  <si>
    <t>Alzheimer's disease (AD) is a progressive neurodegenerative disease characterized by memory loss and multiple cognitive impairments. Several decades of intense research have revealed that multiple cellular changes are implicated in the development and progression of AD, including mitochondrial damage, synaptic dysfunction, amyloid beta (Abeta) formation and accumulation, hyperphosphorylated tau (P-Tau) formation and accumulation, deregulated microRNAs, synaptic damage, and neuronal loss in patients with AD. Among these, mitochondrial dysfunction and synaptic damage are early events in the disease process. Recent research also revealed that Abeta and P-Tau-induced defective autophagy and mitophagy are prominent events in AD pathogenesis. Age-dependent increased levels of Abeta and P-Tau reduced levels of several autophagy and mitophagy proteins. In addition, abnormal interactions between (1) Abeta and mitochondrial fission protein Drp1; (2) P-Tau and Drp1; and (3) Abeta and PINK1/parkin lead to an inability to clear damaged mitochondria and other cellular debris from neurons. These events occur selectively in affected AD neurons. The purpose of our article is to highlight recent developments of a Abeta and P-Tau-induced defective autophagy and mitophagy in AD. This article also summarizes several aspects of mitochondrial dysfunction, including abnormal mitochondrial dynamics (increased fission and reduced fusion), defective mitochondrial biogenesis, reduced ATP, increased free radicals and lipid peroxidation, and decreased cytochrome c oxidase (COX) activity and calcium dyshomeostasis in AD pathogenesis. Our article also discusses how reduced levels of Drp1, Abeta, and P-Tau can enhance the clearance of damaged mitochondria and other cellular debris by autophagy and mitophagy mechanisms.</t>
  </si>
  <si>
    <t>The biomarkers of Alzheimer's disease (AD) have enabled the identification of its pathological features, many years before the onset of clinical symptoms. Positon emission tomography (PET) using radiotracers binding the amyloid plaques has, indeed, paved the way for new perspectives. However, these biomarkers have only been studies in small populations so far, with limited follow-up. The objectives of this work were to assess the interest of amyloid PET in elderly but also to study the relationship of amyloid deposition to Instrumental Activities of Daily Living (IADL) performance. METHODS: Our population included 271 participants from the MAPT trial aged 70 and over, without major cognitive impairment, who performed amyloid PET examination. In a cross-sectional study we examined the association between brain amyloid load and IADL abilities. Moreover, in a longitudinal analysis, we studied the changes in IADL performance between amyloid positive and amyloid negative participants over the 3-year follow-up without and with adjustments for confounding factors (age, randomization group, ApoE genotyping, timespan between baseline and PET examination). RESULTS: Amyloid positive subjects showed poorer abilities in IADL compared to their amyloid negative counterparts, despite similar cognitive performance. Brain amyloid load also impacted the daily functioning of individuals over time, taking in consideration confounding factors. The difference after 3 years between the amyloid positive and negative participants was not significant (p=0.08; in adjusted models p=0.06). Amyloid negative individuals also improved in memory-related instrumental activities (p&lt;0.001) throughout the study, unlike amyloid positive participants. CONCLUSION: These findings confirmed the relationship of brain amyloid deposition with subtle changes in IADL abilities, even in the absence of cognitive impairment. Yet, the absence of disease modifying agents as well as uncertainties regarding the long-term evolution of asymptomatic individuals showing a positive biomarker are still to be determined.</t>
  </si>
  <si>
    <t>OBJECTIVES: To assess the associations of long-term lifestyle multidomain intervention (MI) and omega-3 supplementation with frailty level evolution and frailty incidence in community-dwelling older persons. DESIGN: Secondary analysis of the randomized controlled Multidomain Alzheimer Preventive Trial. SETTING: Thirteen memory centers in France and Monaco between 2008 and 2011. PARTICIPANTS: A total of 1588 community-dwelling persons aged 70 years or older with memory complaints (without dementia), slow gait speed, or limitation in one instrumental activity of daily living. INTERVENTION: A 3-year MI (43 group sessions including cognitive training, physical activity, and nutrition advice and three preventive consultations) plus daily omega-3 fatty acids, MI plus placebo, omega-3 alone, or placebo alone. MEASUREMENTS: The frailty phenotype (unintentional weight loss, exhaustion, low physical activity, slow gait, low handgrip strength: 0 to 5 score, higher is worse; a score of 3 or higher defines frailty) was assessed at baseline, 6, 12, 24, and 36 months. We used mixed-effect models for frailty level (0-5 score as an ordinal variable) and Cox models for frailty incidence. RESULTS: No differences were found between the intervention groups and placebo on the 3-year evolution of frailty level. Among 1394 non-frail participants at baseline, frailty incidence occurred in 134 (9.6%) persons: 26 (7.6%) in the MI plus omega-3 group, 34 (10%) in the omega-3 alone group, 31 (8.5%) in the MI plus placebo group, and 43 (12.3%) in the placebo-alone group). No differences regarding frailty incidence were found between intervention groups and placebo. After exclusion of 53 participants with incident frailty during the first year of follow-up, MI plus omega-3 was associated with a lower frailty incidence compared with placebo (hazard ratio = .43; 95% confidence interval = .22-.81). CONCLUSION: In community-dwelling older persons, the combination of a long-term lifestyle MI and omega-3 supplementation did not reduce frailty level or incidence. The reduction of frailty incidence associated with the combined intervention in a sensitivity analysis needs to be further confirmed. J Am Geriatr Soc 67:1700-1706, 2019.</t>
  </si>
  <si>
    <t>Tau is a microtubule-associated protein expressed in neuronal axons. Hyperphosphorylated tau is a major component of neurofibrillary tangles, a pathological hallmark of Alzheimer's disease (AD). Hyperphosphorylated tau aggregates are also found in many neurodegenerative diseases, collectively referred to as "tauopathies," and tau mutations are associated with familial frontotemporal lobar degeneration (FTLD). Previous studies have generated transgenic mice with mutant tau as tauopathy models, but nonhuman primates, which are more similar to humans, may be a better model to study tauopathies. For example, the common marmoset is poised as a nonhuman primate model for investigating the etiology of age-related neurodegenerative diseases. However, no biochemical studies of tau have been conducted in marmoset brains. Here, we investigated several important aspects of tau, including expression of different tau isoforms and its phosphorylation status, in the marmoset brain. We found that marmoset tau does not possess the "primate-unique motif" in its N-terminal domain. We also discovered that the tau isoform expression pattern in marmosets is more similar to that of mice than that of humans, with adult marmoset brains expressing only four-repeat tau isoforms as in adult mice but unlike in adult human brains. Of note, tau in brains of marmoset newborns was phosphorylated at several sites associated with AD pathology. However, in adult marmoset brains, much of this phosphorylation was lost, except for Ser-202 and Ser-404 phosphorylation. These results reveal key features of tau expression and phosphorylation in the marmoset brain, a potentially useful nonhuman primate model of neurodegenerative diseases.</t>
  </si>
  <si>
    <t>The tauopathy-like phenotype observed in the rTg4510 mouse line, in which human tauP301L expression specifically within the forebrain can be temporally controlled, has largely been attributed to high overexpression of mutant human tau in the forebrain region. Unexpectedly, we found that in a different mouse line with a targeted-insertion of the same transgene driven by the same tetracycline-TransActivator (tTA) allele, but with even higher overexpression of tauP301L than rTg4510, atrophy and tau histopathology are delayed, and a different behavioral profile is observed. This suggests that it is not overexpression of mutant human tau alone that contributes to the phenotype in rTg4510 mice. Furthermore we show that the tauopathy-like phenotype seen in rTg4510 requires a ~70-copy tau-transgene insertion in a 244 kb deletion in Fgf14, a ~7-copy tTA-transgene insertion in a 508 kb deletion that disrupts another five genes, in addition to high transgene overexpression. We propose that these additional effects need to be accounted for in any studies using rTg4510.</t>
  </si>
  <si>
    <t>BACKGROUND AND PURPOSE: The objective of this study was to longitudinally investigate the trajectory of change in (1) H MRS measurements in asymptomatic MAPT mutation carriers who became symptomatic during follow-up, and to determine the time at which the neurochemical alterations accelerated during disease progression. METHODS: We identified eight MAPT mutations carriers who transitioned from asymptomatic to symptomatic disease during follow-up. All participants were longitudinally followed with an average of 7.75 years (range 4-11 years) and underwent two or more single voxel (1) H MRS examinations from the posterior cingulate voxel, with a total of 60 examinations. The rate of longitudinal change for each metabolite was estimated using linear mixed models. A flex point model was used to estimate the flex time point of the change in slope. RESULTS: The decrease in the NAA/mI ratio accelerated 2.09 years prior to symptom onset, and continued to decline. A similar trajectory was observed in the presumed glial marker mI/Cr ratio accelerating 1.86 years prior to symptom onset. CONCLUSIONS: Our findings support the potential use of longitudinal (1) H MRS for monitoring the neurodegenerative progression in MAPT mutation carriers starting from the asymptomatic stage.</t>
  </si>
  <si>
    <t>Tauopathies are neurodegenerative diseases characterized by intracellular amyloid deposits of tau protein. Missense mutations in the tau gene (MAPT) correlate with aggregation propensity and cause dominantly inherited tauopathies, but their biophysical mechanism driving amyloid formation is poorly understood. Many disease-associated mutations localize within tau's repeat domain at inter-repeat interfaces proximal to amyloidogenic sequences, such as (306)VQIVYK(311). We use cross-linking mass spectrometry, recombinant protein and synthetic peptide systems, in silico modeling, and cell models to conclude that the aggregation-prone (306)VQIVYK(311) motif forms metastable compact structures with its upstream sequence that modulates aggregation propensity. We report that disease-associated mutations, isomerization of a critical proline, or alternative splicing are all sufficient to destabilize this local structure and trigger spontaneous aggregation. These findings provide a biophysical framework to explain the basis of early conformational changes that may underlie genetic and sporadic tau pathogenesis.</t>
  </si>
  <si>
    <t>As malnutrition is common in patients with Alzheimer's disease (AD), we evaluated nutritional status and body composition of patients with AD, mild cognitive impairment (MCI) and controls, and studied associations of AD biomarkers and cognitive performance with nutritional status and body composition. We included 552 participants, of which 198 patients had AD, 135 patients had MCI and 219 controls. We assessed nutritional status (mini nutritional assessment (MNA)) and body composition (body mass index (BMI), fat-free mass (FFM) and waist circumference). Linear regression analyses (adjusted for age, gender and education where appropriate) were applied to test associations of AD biomarkers and cognitive performance on five domains with nutritional parameters (dependent). Patients with MCI and AD had a lower BMI and MNA score than controls. Worse performance in all cognitive domains was associated with lower MNA score, but not with body composition. AD biomarkers were associated with MNA score, BMI and waist circumference, and associations with MNA score remained after adjustment for cognitive performance. Both AD biomarkers and cognitive performance were associated with nutritional status, associations with AD biomarkers remained after adjustment for cognition. Our data suggest that malnutrition is not only related to impaired cognition but also to AD pathology.</t>
  </si>
  <si>
    <t>Frontotemporal dementia (FTD) is a highly heritable group of neurodegenerative disorders, with around 30% of patients having a strong family history. The majority of that heritability is accounted for by autosomal dominant mutations in the chromosome 9 open reading frame 72 (C9orf72), progranulin (GRN), and microtubule-associated protein tau (MAPT) genes, with mutations more rarely seen in a number of other genes. This review will discuss the recent updates in the field of genetic FTD. Age at symptom onset in genetic FTD is variable with recently identified genetic modifiers including TMEM106B (in GRN carriers particularly) and a polymorphism at a locus containing two overlapping genes LOC101929163 and C6orf10 (in C9orf72 carriers). Behavioural variant FTD (bvFTD) is the most common diagnosis in each of the genetic groups, although in C9orf72 carriers amyotrophic lateral sclerosis either alone, or with bvFTD, is also common. An atypical neuropsychiatric presentation is also seen in C9orf72 carriers and family members of carriers are at greater risk of psychiatric disorders including schizophrenia and autistic spectrum disorders. Large natural history studies of presymptomatic genetic FTD are now underway both in Europe/Canada (GENFI-the Genetic FTD Initiative) and in the US (ARTFL/LEFFTDS study), collaborating together under the banner of the FTD Prevention Initiative (FPI). These studies are taking forward the validation of cognitive, imaging and fluid biomarkers that aim to robustly measure disease onset, staging and progression in genetic FTD. Grey matter changes on MRI and hypometabolism on FDG-PET are seen at least 10 years before symptom onset with white matter abnormalities seen earlier, but the pattern and exact timing of changes differ between different genetic groups. In contrast, tau PET has yet to show promise in genetic FTD. Three key fluid biomarkers have been identified so far that are likely to be helpful in clinical trials-CSF or blood neurofilament light chain levels (in all groups), CSF or blood progranulin levels (in GRN carriers) and CSF poly(GP) dipeptide repeat protein levels (in C9orf72 carriers). Increased knowledge about genetic FTD has led to more clinical presymptomatic genetic testing but this has not yet been mirrored in the development of either an accepted FTD-specific testing protocol or provision of appropriate psychological support mechanisms for those living through the at-risk phase. This will become even more relevant as disease-modifying therapy trials start in each of the genetic groups over the next few years.</t>
  </si>
  <si>
    <t>Alzheimer's disease (AD) is the most common type of neurodegenerative dementia, but the cause of AD remained poorly understood. Many mutations in the amyloid precursor protein (APP) and presenilin 1 and 2 (PSEN1 and PSEN2) have been reported as the pathogenic causes of early-onset AD (EOAD), which accounts for up to 5% of all AD cases. In this study, we screened familiar/de novo EOAD (n = 67) samples by next-generation sequencing (NGS) of a 50-gene panel, which included causative and possible pathogenic variants linked to neurodegenerative disorders. Remarkably, three missense mutations in PSEN1 (T119I, G209A, and G417A) and one known variant in PSEN2 (H169N) were discovered in 6% of the cases. Additionally, 67 missense mutations in susceptibility genes for late-onset AD were identified, which may be involved in cholesterol transport, inflammatory response, and beta-amyloid modulation. We identified 70 additional novel and missense variants in other genes, such as MAPT, GRN, CSF1R, and PRNP, related to neurodegenerative diseases, which may represent overlapping clinical and neuropathological features with AD. Extensive genetic screening of Korean patients with EOAD identified multiple rare variants with potential roles in AD pathogenesis. This study suggests that individuals diagnosed with AD should be screened for other neurodegenerative disease-associated genes. Our findings expand the classic set of genes involved in neurodegenerative pathogenesis, which should be screened for in clinical trials. Main limitation of this study was the absence of functional assessment for possibly and probably pathogenic variants. Additional issues were that we could not perform studies on copy number variants, and we could not verify the segregation of mutations.</t>
  </si>
  <si>
    <t>BACKGROUND: Progressive supranuclear palsy is a neurodegenerative tauopathy manifesting clinically as a progressive akinetic-rigid syndrome. In this study, we sought to identify genetic variants influencing PSP susceptibility through a genome-wide association analysis of a cohort of well-characterized patients who had participated in the Neuroprotection and Natural History in Parkinson Plus Syndromes and Blood Brain Barrier in Parkinson Plus Syndromes studies. METHODS: We genotyped single-nucleotide polymorphisms in 283 PSP cases from the United Kingdom, Germany, and France and compared these with genotypes from 4472 controls. Copy number variants were identified from genotyping data. RESULTS: We observed associations on chromosome 17 within or close to the MAPT gene and explored the genetic architecture at this locus. We confirmed the previously reported association of rs1768208 in the MOBP gene (P = 3.29 x 10(-13) ) and rs1411478 in STX6 (P = 3.45 x 10(-10) ). The population-attributable risk from the MAPT, MOBP, and STX6 single-nucleotide polymorphisms was found to be 0.37, 0.26, and 0.08, respectively. In addition, we found 2 instances of copy number variants spanning the MAPT gene in patients with PSP. These copy number variants include tau but few other genes within the chromosome 17 haplotype region, providing additional support for the direct pathogenicity of MAPT in PSP. CONCLUSIONS: Clinicians should also be aware of MAPT duplication as a possible genetic cause of PSP, especially in patients presenting with young age at onset. (c) 2019 International Parkinson and Movement Disorder Society.</t>
  </si>
  <si>
    <t>OBJECTIVE: To investigate the prevalence of clinically relevant multiple system atrophy (MSA) and Lewy body disease (LBD) pathologies in a large frontotemporal lobar degeneration (FTLD) cohort to determine if concomitant pathologies underlie the heterogeneity of clinical features. METHODS: All prospectively followed FTLD-tau and FTLD-TDP cases held by the Sydney Brain Bank (n = 126) were screened for coexisting MSA and LBD (Braak &gt;/= stage IV) pathology. Relevant clinical (including family history) and genetic associations were determined. RESULTS: MSA pathology was not identified in this series. Of the FTLD cohort, 9 cases had coexisting LBD &gt;/= Braak stage IV and were associated with different FTLD subtypes including Pick disease (n = 2), corticobasal degeneration (n = 2), progressive supranuclear palsy (n = 2), and TDP type A (n = 3). All FTLD-TDP cases with coexisting LBD had mutations in progranulin (n = 2) or an abnormal repeat expansion in C9orf72 (n = 1). All FTLD-tau cases with coexisting LBD were sporadic. The H1H1 MAPT haplotype was found in all cases that could be genotyped (n = 6 of 9). Seven cases presented with a predominant dementia disorder, 3 of which developed parkinsonism. Two cases presented with a movement disorder and developed dementia in their disease course. The age at symptom onset (62 +/- 11 years) and disease duration (8 +/- 5 years) in FTLD cases with coexisting LBD did not differ from pure FTLD or pure LBD cases in the brain bank. CONCLUSION: Coexisting LBD in FTLD comprises a small proportion of cases but has implications for clinical and neuropathologic diagnoses and the identification of biomarkers.</t>
  </si>
  <si>
    <t>Objective: To identify novel CSF biomarkers in GRN-associated frontotemporal dementia (FTD) by proteomics using mass spectrometry (MS). Methods: Unbiased MS was applied to CSF samples from 19 presymptomatic and 9 symptomatic GRN mutation carriers and 24 noncarriers. Protein abundances were compared between these groups. Proteins were then selected for validation if identified by &gt;/=4 peptides and if fold change was &lt;/=0.5 or &gt;/=2.0. Validation and absolute quantification by parallel reaction monitoring (PRM), a high-resolution targeted MS method, was performed on an international cohort (n = 210) of presymptomatic and symptomatic GRN, C9orf72 and MAPT mutation carriers. Results: Unbiased MS revealed 20 differentially abundant proteins between symptomatic mutation carriers and noncarriers and nine between symptomatic and presymptomatic carriers. Seven of these proteins fulfilled our criteria for validation. PRM analyses revealed that symptomatic GRN mutation carriers had significantly lower levels of neuronal pentraxin receptor (NPTXR), receptor-type tyrosine-protein phosphatase N2 (PTPRN2), neurosecretory protein VGF, chromogranin-A (CHGA), and V-set and transmembrane domain-containing protein 2B (VSTM2B) than presymptomatic carriers and noncarriers. Symptomatic C9orf72 mutation carriers had lower levels of NPTXR, PTPRN2, CHGA, and VSTM2B than noncarriers, while symptomatic MAPT mutation carriers had lower levels of NPTXR and CHGA than noncarriers. Interpretation: We identified and validated five novel CSF biomarkers in GRN-associated FTD. Our results show that synaptic, secretory vesicle, and inflammatory proteins are dysregulated in the symptomatic stage and may provide new insights into the pathophysiology of genetic FTD. Further validation is needed to investigate their clinical applicability as diagnostic or monitoring biomarkers.</t>
  </si>
  <si>
    <t>Variants in the microtubule-associated protein tau (MAPT) gene cause the genetic tauopathies, a subgroup of frontotemporal dementia (FTD) disorders. Through genetic screening of 165 cases possibly associated with tauopathies, including 88 Alzheimer's disease, 26 behavioral variant FTD, eight primary progressive aphasia, nine FTD with motor neuron disease, 21 progressive supranuclear palsy, and 13 corticobasal syndrome, we identified two novel MAPT variants: a heterozygous missense variant, p.P160S, in a patient with FTD with motor neuron disease and a heterozygous insertional variant, p.K298_H299insQ, in three patients with familial progressive supranuclear palsy. The corresponding recombinant tau proteins showed reduced microtubule assembly and increased aggregation by thioflavin S assay. Exon trapping analysis showed that p.K298_H299insQ resulted in the overproduction of 4-repeat tau. In a cell-based model, p.K298_H299insQ had both a higher aggregation ability and seeding activity compared with wild-type tau. These findings indicate that both p.P160S and p.K298_H299insQ may relate to neurodegeneration.</t>
  </si>
  <si>
    <t>BACKGROUND: Cardinal features of Parkinson disease (PD) are motor symptoms, but nonmotor features such as mild cognitive impairment (MCI) are common early in the disease process. MCI can progress and convert to dementia in advanced stages, creating significant disability and reduced quality of life. The primary pathological substrate for cognitive decline in PD is unclear, and there are no reliable biomarkers predicting the risk of conversion to dementia. A subgroup of PD patients with visual hallucinations may display more rapid conversion to dementia, suggesting that regional markers of visuoperceptual dysfunction may be sensitive to pathologic density in posterior cortical regions. OBJECTIVE: The purpose of this project is to characterize PD-MCI and evaluate the utility of genetic and neuroimaging biomarkers in predicting cognitive outcomes with a prospective longitudinal study. We will evaluate whether accelerated cognitive progression may be reflected in biomarkers of early posterior cortical changes reflective of alpha-synuclein deposition. METHODS: We will evaluate a cohort of early-stage PD patients with the following methods to predict cognitive progression: (1) serial neuropsychological evaluations including detailed visuoperceptual functioning across 4 years; (2) genetic analysis of SNCA (alpha-synuclein), MAPT (microtubule-associated tau), and APOE (apolipoprotein E); (3) an event-related functional magnetic resonance imaging paradigm of object recognition memory; and (4) anatomical and regional brain activation changes (resting-state functional magnetic resonance imaging) across 4 years. RESULTS: The project received funding from the National Institutes of Health in August 2017, and data collection began in February 2018. Enrollment is ongoing, and subjects will be evaluated annually for 4 years extended across a 5-year project including data analysis and image processing. CONCLUSIONS: Cognitive, genetic, and structural and functional magnetic resonance imaging will characterize neural network changes predictive of cognitive progression in PD across 4 years. Identification of biomarkers with sensitivity for early prediction and estimation of risk for conversion to dementia in PD will pave the way for effective intervention with neuroprotective therapies during the critical stage when treatment can have the greatest impact. INTERNATIONAL REGISTERED REPORT IDENTIFIER (IRRID): DERR1-10.2196/12870.</t>
  </si>
  <si>
    <t>INTRODUCTION: Multidomain interventions, targeting multiple risk factors simultaneously, could be effective dementia prevention strategies, but may be burdensome and not universally acceptable. METHODS: We studied adherence rates and predictors in the Finnish Geriatric Intervevntion Study to Prevent Cognitive Impairment and Disability and Multidomain Alzheimer Preventive Trial prevention trials, for all intervention components (separately and simultaneously). Finnish Geriatric Intervevntion Study to Prevent Cognitive Impairment and Disability participants received a 2-year multidomain lifestyle intervention (physical training, cognitive training, nutritional counseling, and cardiovascular monitoring). Multidomain Alzheimer Preventive Trial participants received a 3-year multidomain lifestyle intervention (cognitive training, physical activity counseling, and nutritional counseling) with either an omega-3 supplement or placebo. RESULTS: Adherence decreased with increasing intervention complexity and intensity: it was highest for cardiovascular monitoring, nutritional counseling, and the omega-3 supplement, and lowest for unsupervised computer-based cognitive training. The most consistent baseline predictors of adherence were smoking and depressive symptoms. DISCUSSION: Reducing participant burden, while ensuring that technological tools are suitable for older individuals, maintaining face-to-face contacts, and taking into account participant characteristics may increase adherence in future trials.</t>
  </si>
  <si>
    <t>Tau amyloid formation and deposition are responsible for the onset of Alzheimer's disease. In particular, the seeding activity of the tau protein plays an important role in the spreading of tau pathology via its propagation in the human brain. Here we demonstrate that catalytic photo-oxygenation markedly suppresses tau seeding activity, resulting in the inhibition of amyloid formation, both in vitro and in cultured cells.</t>
  </si>
  <si>
    <t>The bridging integrator 1 gene (BIN1) is a major genetic risk factor for Alzheimer's disease (AD). In this report, we investigated how BIN1-dependent pathophysiological processes might be associated with Tau. We first generated a cohort of control and transgenic mice either overexpressing human MAPT (TgMAPT) or both human MAPT and BIN1 (TgMAPT;TgBIN1), which we followed-up from 3 to 15 months. In TgMAPT;TgBIN1 mice short-term memory deficits appeared earlier than in TgMAPT mice; however-unlike TgMAPT mice-TgMAPT;TgBIN1 mice did not exhibit any long-term or spatial memory deficits for at least 15 months. After killing the cohort at 18 months, immunohistochemistry revealed that BIN1 overexpression prevents both Tau mislocalization and somatic inclusion in the hippocampus, where an increase in BIN1-Tau interaction was also observed. We then sought mechanisms controlling the BIN1-Tau interaction. We developed a high-content screening approach to characterize modulators of the BIN1-Tau interaction in an agnostic way (1,126 compounds targeting multiple pathways), and we identified-among others-an inhibitor of calcineurin, a Ser/Thr phosphatase. We determined that calcineurin dephosphorylates BIN1 on a cyclin-dependent kinase phosphorylation site at T348, promoting the open conformation of the neuronal BIN1 isoform. Phosphorylation of this site increases the availability of the BIN1 SH3 domain for Tau interaction, as demonstrated by nuclear magnetic resonance experiments and in primary neurons. Finally, we observed that although the levels of the neuronal BIN1 isoform were unchanged in AD brains, phospho-BIN1(T348):BIN1 ratio was increased, suggesting a compensatory mechanism. In conclusion, our data support the idea that BIN1 modulates the AD risk through an intricate regulation of its interaction with Tau. Alteration in BIN1 expression or activity may disrupt this regulatory balance with Tau and have direct effects on learning and memory.</t>
  </si>
  <si>
    <t>Tau hyperphosphorylation is a typical pathological change in Alzheimer's disease (AD) and is involved in the early onset and progression of AD. Epigenetic modification refers to heritable alterations in gene expression that are not caused by direct changes in the DNA sequence of the gene. Epigenetic modifications, such as noncoding RNA regulation, DNA methylation, and histone modification, can directly or indirectly affect the regulation of tau phosphorylation, thereby participating in AD development and progression. This review summarizes the current research progress on the mechanisms of epigenetic modification associated with tau phosphorylation.</t>
  </si>
  <si>
    <t>Numerous studies have reported that inhibition of MTOR (mechanistic target of rapamycin kinase) clearly reduces Alzheimer disease neuropathological hallmarks in mouse models. This has resulted in calls for the use of the MTOR inhibitor rapamycin for the treatment of dementia in humans. Unfortunately, intervention with rapamycin in these mouse studies commenced before or early in the appearance of these pathological hallmarks. Later in Alzheimer disease, when dementia actually manifests, the brain's lysosomal system is severely damaged and treatment with rapamycin is likely to exacerbate this damage. We reassess literature described by a recent perspective article calling for the use of MTOR inhibition in dementia and conclude that rapamycin could be useful, but only in people who are in the earliest stages of Alzheimer disease. We contend that our interpretation of preclinical data concerning use of rapamycin in Alzheimer disease models is necessary if we are to avoid another failed Alzheimer disease drug trial. Abbreviations: AD: Alzheimer disease; APP: amyloid beta precursor protein; MAPT: microtubule associated protein tau; MTOR: mechanistic target of rapamycin kinase; MTORC1: mechanistic target of rapamycin kinase complex 1.</t>
  </si>
  <si>
    <t>OBJECTIVE: To identify potential predictors for outcome in individuals with mild cognitive impairment (MCI) who have reverted to normal cognition (NC). METHODS: We selected individuals with MCI, who reverted at follow-up to NC, with follow-up after reversion from Alzheimer's Disease Neuroimaging Initiative. Common clinical markers, Alzheimer disease (AD) biomarkers, and neurodegeneration imaging markers were used to compare MCI reverters based on subsequent clinical outcome (i.e., subsequent decline or stable reversion). For independent comparison, findings of the clinical Amsterdam Dementia Cohort are presented. RESULTS: Seventy-seven (10%) out of 757 individuals with MCI reverted to NC and 61 of these individuals had follow-up data available. After 3.2 +/- 2.2 years, 16 (24%) progressed to MCI, and 3 (5%) to dementia. Those who declined were older and had a higher amyloid PET burden and higher CSF tau levels. CONCLUSION: In MCI reverters, abnormal biomarkers for AD pathology are associated with subsequent decline. AD biomarkers may aid in the prognosis of reverting MCI.</t>
  </si>
  <si>
    <t>OBJECTIVE: To identify CSF biomarkers that are related to decreased white matter (WM) integrity and poor cognitive performance in former professional athletes with a history of multiple concussions. METHODS: Concentrations of phosphorylated tau181, total tau (t-tau), and beta-amyloid in the CSF were measured in 3 groups: 22 former professional athletes with multiple concussions (mean +/- SD age 55.9 +/- 12.2 years), 5 healthy controls (age 57.4 +/- 5.2 years), and 12 participants (age 60.0 +/- 6.6 years) diagnosed with Alzheimer disease (AD). All participants in the former athletes group underwent diffusion tensor imaging to determine WM tract integrity and completed neuropsychological testing. We divided the former athletes group into those with normal (&lt;300 pg/mL) and high (&gt;300 pg/mL) CSF t-tau. RESULTS: CSF t-tau in the former athletes group was significantly higher than in the healthy control group (349.3 +/- 182.6 vs 188.8 +/- 39.9 pg/mL, p = 0.003) and significantly lower than in the patients with AD (349.3 +/- 182.6 vs 857.0 +/- 449.3 pg/mL, p = 0.007). Fractional anisotropy values across all the tracts were significantly lower in the high CSF t-tau group compared to the normal CSF t-tau group (p = 0.036). Participants in the high CSF t-tau group scored significantly lower on the Trail Making Test (TMT) Part B compared to the normal CSF t-tau group (t scores 45.6 +/- 18.8 vs 62.3 +/- 10.1, p = 0.017). CONCLUSION: Our findings indicate that former athletes with multiple concussions are at increased risk of elevated levels of CSF t-tau and that high CSF t-tau is associated with reduced WM integrity and worse scores on the TMT Part B.</t>
  </si>
  <si>
    <t>INTRODUCTION: Parkinson's disease is the second most common neurodegenerative disease. Lifestyle, environmental effects and several genetic factors have been proposed to contribute to its development. Though the majority of PD cases do not have a family history of disease, genetic alterations are proposed to be present in 60 percent of the more common sporadic cases. OBJECTIVE: The aim of this study is to evaluate the frequency of PD related specific risk variants of LRRK2, MAPT, SNCA and PARK10 genes in the Hungarian population. Out of the ten investigated polymorphisms three are proposed to have protective effect and seven are putative risk factors. METHODS: For genotyping, TaqMan allelic discrimination and restriction fragment length polymorphism method was used. LRRK2 mutations were investigated among 124 sporadic PD patients and 128 healthy controls. MAPT and SNCA variant frequencies were evaluated in a group of 123 patients and 122 controls, while PARK10 variant was studied in groups of 121 patients and 113 controls. RESULTS: No significant difference could be detected in the frequencies of the investigated MAPT and PARK10 variants between the studied Hungarian PD cases and controls. The minor allele of the risk factor S1647T LRRK2 variant was found to be more frequent among healthy male individuals compared to patients. Moreover, in the frequency of one of the investigated SNCA variant a significant intergroup difference was detected. The minor allele (A) of rs356186 is proposed to be protective against developing the disease. In accord with data obtained in other populations, the AA genotype was significantly more frequent among Hungarian healthy controls compared to patients. Similarly, a significant difference in genotype distribution was also found in comparison of patients with late onset disease to healthy controls, which was due to the higher frequency of AG genotype among patients. CONCLUSION: The frequencies of different gene variants show great differences in populations. Assessment of the frequency of variants of PD related genes variants is important in order to uncover the pathomechanisms underlying the disease, and to identify potential therapeutic targets. This is the first comprehensive study focusing on these genetic variants in the population of East-Central European region. Our results extend the knowledge on the world wide occurrence of these polymorphisms by demonstrating the occurrence of specific alleles and absence of others in Hungarian PD patients.</t>
  </si>
  <si>
    <t>Objective: Patients with corticobasal syndrome (CBS) present with heterogeneous clinical features, including asymmetric parkinsonism, dyspraxia, aphasia, and cognitive impairment; to better understand the genetic etiology of this rare disease, we undertook a genetic analysis of microtubule-associated protein tau (MAPT). Methods: We performed a genetic evaluation of MAPT mutations in 826 neurologically healthy controls and 173 cases with CBS using the Illumina NeuroChip genotyping array. Results: We identified 2 patients with CBS heterozygous for a rare mutation in MAPT (p.V363I) that is located in the highly conserved microtubule-binding domain. One patient was pathologically confirmed and demonstrated extensive 4-repeat-tau-positive thread pathology, achromatic neurons, and astrocytic plaques consistent with corticobasal degeneration (CBD). Conclusions: We report 2 CBS cases carrying the rare p.V363I MAPT mutation, one of which was pathologically confirmed as CBD. Our findings support the notion that this rare coding change is pathogenic.</t>
  </si>
  <si>
    <t>The identification of genetic forms of Parkinson's disease (PD) has tremendously expanded our understanding of the players and mechanisms involved. Mutations in the genes encoding for alpha-synuclein (aSyn), LRRK2, and tau have been associated with familial and sporadic forms of the disease. aSyn is the major component of Lewy bodies and Lewy neurites, which are pathognomonic protein inclusions in PD. Hyperphosphorylated tau protein accumulates in neurofibrillary tangles in the brains of Alzheimer's disease patients but is also seen in the brains of PD patients. LRRK2 is a complex multi-domain protein with kinase and GTPase enzymatic activity. Since aSyn and tau are phosphoproteins, we review the possible interplay between the three proteins. Understanding the interplay between LRRK2, aSyn and tau is extremely important, as this may enable the identification of novel targets and pathways for therapeutic intervention.</t>
  </si>
  <si>
    <t>Microtubule-associated protein Tau (MAPT) and GGGGCC (G4C2) repeat expansion in chromosome 9 open reading frame 72 (C9ORF72) are the major known genetic causes of frontotemporal dementia (FTD) and other neurodegenerative diseases, such as Amyotrophic Lateral Sclerosis (ALS). Although expanded G4C2 repeats and Tau traditionally are associated with different clinical presentations, pathological and genetic studies have suggested a strong association between them. Here we demonstrate a strong genetic interaction between expanded G4C2 repeats and Tau. We found that co-expression of expanded G4C2 repeats and Tau could produce a synergistic deterioration of rough eyes, motor function, life span and neuromuscular junction morphological abnormalities in Drosophila. Mechanistically, compared with the normal allele containing (G4C2)3 repeats, the (G4C2)30 allele increased Tau phosphorylation levels and promoted Tau R406W aggregation. These results together suggest a potential crosstalk between expanded G4C2 repeats and Tau in modulating neurodegeneration.</t>
  </si>
  <si>
    <t>BACKGROUND: Patients with dementia with Lewy bodies reveal a variable pathology including alpha-synuclein, amyloid-beta, and Tau. Mutations in GBA1 are specifically associated with synucleinopathies. PD patients with GBA1 mutations show reduced CSF levels of total alpha-synuclein. OBJECTIVE: Whether GBA1 mutations are associated with a CSF alpha-synuclein profile in dementia with Lewy bodies. METHODS: Screening of the GBA1 gene and single-nucleotide polymorphisms in SNCA rs356220, APOE rs429358, and MAPT rs1052587 as well as CSF levels of total alpha-synuclein, amyloid-beta1-42 , total-Tau, phospho-Tau, and neurofilament light chain were assessed in 100 dementia with Lewy bodies and 39 controls cross-sectionally. RESULTS: Severity of GBA1 mutations was associated with a younger age at onset and higher prevalence of rapid eye movement sleep behavior disorder. CSF levels of total alpha-synuclein were lowest in DLBGBA_pathogenic compared to DLBGBA_mild and DLBGBA_wildtype . CONCLUSION: Similar to PD, pathogenic GBA1 mutations seem to be associated with CSF alpha-synuclein profiles in dementia with Lewy bodies. That might be useful for patient stratification for specific alpha-synuclein-lowering compounds. (c) 2019 International Parkinson and Movement Disorder Society.</t>
  </si>
  <si>
    <t>OBJECTIVE: To describe the clinical, biochemical, and neuropathological findings of an autosomal dominant globular glial tauopathy caused by the P301T mutation at the MAPT gene. METHODS: Five patients from two unrelated pedigrees underwent clinical evaluation. Genetic analysis, brain pathological examination, and biochemical analysis of tau were performed. RESULTS: The patients studied were 3 men and 2 women with a mean age at onset of 52.2 years and mean disease duration of 5.2 years. Three patients presented a corticobasal syndrome, one patient an asymmetric pyramidal syndrome compatible with primary lateral sclerosis, and one patient a frontotemporal dementia. In both pedigrees (4 patients) Sanger sequencing showed the p.P301T mutation in exon 10 of the MAPT gene. Neuropathological findings consisted of atrophy of frontal and temporal lobes with marked spongiosis and astrogliosis, and abundant phosphorylated tau protein deposits in the frontal and temporal cortex, limbic area, basal ganglia, and brain stem. The most striking finding was the presence of oligodendroglial 4R phospho-tau globular positive inclusions in the white matter and cortex. Globose-type neurofibrillary neuronal tangles, and in particular astrocytic globular inclusions and coarse tufts, were present in the grey matter. Biochemical analysis of sarkosyl-insoluble fractions revealed two tau bands of 64 and 68 kDa and case-dependent bands of lower molecular weight. CONCLUSION: This is the first pathological and biochemical study of the MAPT p.P301T mutation showing variable clinical manifestation and neuropathological phenotype of globular glial tauopathy not only among different families but also within families.</t>
  </si>
  <si>
    <t>Aims: To explore molecular mechanisms that link peri-implantitis and type 2 diabetes mellitus (T2DM) by bioinformatic analysis of publicly available experimental transcriptomic data. Materials and methods: Gene expression data from peri-implantitis were downloaded from the Gene Expression Omnibus database, integrated and differentially expressed genes (DEGs) in peri-implantitis were identified. Next, experimentally validated and computationally predicted genes related to T2DM were downloaded from the DisGeNET database. Protein-protein interaction network (PPI) pairs of DEGs related to peri-implantitis and T2DM related genes were constructed, "hub" genes and overlapping DEG were determined. Functional enrichment analysis was used to identify significant shared biological processes and signaling pathways. The PPI networks were subjected to cluster and specific class analysis for identifying "leader" genes. Module network analysis of the merged PPI network identified common or cross-talk genes connecting the two networks. Results: A total of 92 DEGs overlapped between peri-implantitis and T2DM datasets. Three hub genes (IL-6, NFKB1, and PIK3CG) had the highest degree in PPI networks of both peri-implantitis and T2DM. Three leader genes (PSMD10, SOS1, WASF3), eight cross-talk genes (PSMD10, PSMD6, EIF2S1, GSTP1, DNAJC3, SEC61A1, MAPT, and NME1), and one signaling pathway (IL-17 signaling) emerged as peri-implantitis and T2DM linkage mechanisms. Conclusions: Exploration of available transcriptomic datasets revealed IL-6, NFKB1, and PIK3CG expression along with the IL-17 signaling pathway as top candidate molecular linkage mechanisms between peri-implantitis and T2DM.</t>
  </si>
  <si>
    <t>In cortical regions of brains from individuals with preclinical or clinical Alzheimer's disease (AD), extracellular beta-amyloid (Abeta) deposition precedes the aggregation of pathological intracellular tau (the product of the gene microtubule-associated protein tau (MAPT)). To our knowledge, current mouse models of tauopathy reconstitute tau pathology by overexpressing mutant human tau protein. Here, through a homologous recombination approach that replaced the entire murine Mapt gene with the human ortholog, we developed knock-in mice with humanized Mapt to create an in vivo platform for studying human tauopathy. Of note, the humanized Mapt expressed all six tau isoforms present in humans. We next cross-bred the MAPT knock-in mice with single amyloid precursor protein (App) knock-in mice to investigate the Abeta-tau axis in AD etiology. The double-knock-in mice exhibited higher tau phosphorylation than did single MAPT knock-in mice but initially lacked apparent tauopathy and neurodegeneration, as observed in the single App knock-in mice. We further observed that tau humanization significantly accelerates cell-to-cell propagation of AD brain-derived pathological tau both in the absence and presence of Abeta-amyloidosis. In the presence of Abeta-amyloidosis, tau accumulation was intensified and closely associated with dystrophic neurites, consistently showing that Abeta-amyloidosis affects tau pathology. Our results also indicated that the pathological human tau interacts better with human tau than with murine tau, suggesting species-specific differences between these orthologous pathogenic proteins. We propose that the MAPT knock-in mice will make it feasible to investigate the behaviors and characteristics of human tau in an animal model.</t>
  </si>
  <si>
    <t>Tau is a scaffolding protein that serves multiple cellular functions that are perturbed in neurodegenerative diseases, including Alzheimer's disease (AD) and frontotemporal dementia (FTD). We have recently shown that amyloid-beta, the second hallmark of AD, induces de novo protein synthesis of tau. Importantly, this activation was found to be tau-dependent, raising the question of whether FTD-tau by itself affects protein synthesis. We therefore applied non-canonical amino acid labelling to visualise and identify newly synthesised proteins in the K369I tau transgenic K3 mouse model of FTD. This revealed massively decreased protein synthesis in neurons containing pathologically phosphorylated tau, a finding confirmed in P301L mutant tau transgenic rTg4510 mice. Using quantitative SWATH-MS proteomics, we identified changes in 247 proteins of the de novo proteome of K3 mice. These included decreased synthesis of the ribosomal proteins RPL23, RPLP0, RPL19 and RPS16, a finding that was validated in both K3 and rTg4510 mice. Together, our findings present a potential pathomechanism by which pathological tau interferes with cellular functions through the dysregulation of ribosomal protein synthesis.</t>
  </si>
  <si>
    <t>OBJECTIVE: To investigate whether higher global left frontal cortex (gLFC) connectivity, a putative neural substrate of cognitive reserve, attenuates the effect of entorhinal tau PET levels on episodic memory in older adults. METHODS: Cross-sectional (18)F-AV-1451 PET (to assess tau pathology), (18)F-AV-45 or (18)F-BAY94-9172 PET (to assess beta-amyloid [Abeta]), and resting-state fMRI were obtained in 125 elderly participants from the Alzheimer's Neuroimaging Initiative, including 82 cognitively normal participants (amyloid PET-positive [Abeta+], n = 27) and 43 patients with amnestic mild cognitive impairment (Abeta+ = 15). Resting-state fMRI gLFC connectivity was computed for each participant as the average functional connectivity between the left frontal cortex (LFC) (seed) and each remaining voxel in the gray matter. As a measure of tau pathology, we assessed the mean tau PET uptake in the entorhinal cortex. In linear mixed-effects regression analysis, we tested the interaction term gLFC connectivity x entorhinal tau PET on delayed free recall performance. In addition, we assessed whether higher connectivity of the whole frontoparietal control network (FPCN), of which the LFC is a major hub, is associated with reserve. RESULTS: Higher entorhinal tau PET was strongly associated with poorer delayed free recall performance (beta/SE = -0.49/0.07, p &lt; 0.001). A significant gLFC connectivity x entorhinal tau PET interaction was found (beta/SE = 0.19/0.06, p = 0.003), such that at higher levels of gLFC connectivity, the decrease in memory score per unit of entorhinal tau PET was attenuated. The FPCN connectivity x tau interaction was also significant (beta/SE = 0.10/0.04, p = 0.012). CONCLUSION: Both gLFC and FPCN connectivity are associated with higher resilience against the adverse effect of early-stage entorhinal tau pathology on memory performance.</t>
  </si>
  <si>
    <t>The role of brain somatic mutations in Alzheimer's disease (AD) is not well understood. Here, we perform deep whole-exome sequencing (average read depth 584x) in 111 postmortem hippocampal formation and matched blood samples from 52 patients with AD and 11 individuals not affected by AD. The number of somatic single nucleotide variations (SNVs) in AD brain specimens increases significantly with aging, and the rate of mutation accumulation in the brain is 4.8-fold slower than that in AD blood. The putatively pathogenic brain somatic mutations identified in 26.9% (14 of 52) of AD individuals are enriched in PI3K-AKT, MAPK, and AMPK pathway genes known to contribute to hyperphosphorylation of tau. We show that a pathogenic brain somatic mutation in PIN1 leads to a loss-of-function mutation. In vitro mimicking of haploinsufficiency of PIN1 aberrantly increases tau phosphorylation and aggregation. This study provides new insights into the genetic architecture underlying the pathogenesis of AD.</t>
  </si>
  <si>
    <t>BACKGROUND: Genetic variation at the microtubule-associated protein tau locus is associated with clinical parkinsonism. However, it is unclear as to whether microtubule-associated protein tau H1 subhaplotypes are associated with the burden of neuropathological features of Lewy body disease. OBJECTIVES: To evaluate associations of microtubule-associated protein tau haplotypes with severity of Lewy body pathology and markers of SN neuronal loss in Lewy body disease cases. METHODS: Five hundred eighty-five autopsy-confirmed Lewy body disease cases were included. Six microtubule-associated protein tau variants (rs1467967, rs242557, rs3785883, rs2471738, rs8070723, and rs7521) were genotyped to define common microtubule-associated protein tau haplotypes. Lewy body counts were measured in five cortical regions. Ventrolateral and medial SN neuronal loss were assessed semiquantitatively. Nigrostriatal dopaminergic degeneration was quantified by image analysis of tyrosine hydroxylase immunoreactivity in the dorsolateral and ventromedial putamen. RESULTS: The common microtubule-associated protein tau H2 haplotype did not show a strong effect on pathological burden in Lewy body disease. The rare H1j haplotype (1.3%) was significantly associated with a lower dorsolateral putaminal tyrosine hydroxylase immunoreactivity (and therefore greater dopaminergic degeneration) compared to other microtubule-associated protein tau haplotypes (P = 0.0016). Microtubule-associated protein tau H1j was also nominally (P &lt;/= 0.05) associated with a lower ventromedial putaminal tyrosine hydroxylase immunoreactivity (P = 0.010), but this did not survive multiple testing correction. Other nominally significant associations between microtubule-associated protein tau H1 subhaplotypes and neuropathological outcomes were observed. CONCLUSIONS: A rare microtubule-associated protein tau H1 subhaplotype (H1j) may be associated with more severe putaminal dopaminergic degeneration in Lewy body disease cases. Microtubule-associated protein tau H1j has been associated previously with an increased risk of PD, and therefore our exploratory findings provide insight into the mechanism by which H1j modulates PD risk. (c) 2019 International Parkinson and Movement Disorder Society.</t>
  </si>
  <si>
    <t>Macroautophagy/autophagy deficit induces intracellular MAPT/tau accumulation, the hallmark pathology in Alzheimer disease (AD) and other tauopathies; however, the reverse role of MAPT accumulation in autophagy and neurodegeneration is not clear. Here, we found that overexpression of human wild-type full-length MAPT, which models MAPT pathologies as seen in sporadic AD patients, induced autophagy deficits via repression of autophagosome-lysosome fusion leading to significantly increased LC3 (microtubule-associated protein 1 light chain 3)-II and SQSTM1/p62 (sequestosome 1) protein levels with autophagosome accumulation. At the molecular level, intracellular MAPT aggregation inhibited expression of IST1 (IST1 factor associated with ESCRT-III), a positive modulator for the formation of ESCRT (the Endosomal Sorting Complex Required for Transport) complex that is required for autophagosome-lysosome fusion. Upregulating IST1 in human MAPT transgenic mice attenuated autophagy deficit with reduced MAPT aggregation and ameliorated synaptic plasticity and cognitive functions, while downregulating IST1 per se induced autophagy deficit with impaired synapse and cognitive function in naive mice. IST1 can facilitate association of CHMP2B (charged multivesicular body protein 2B) and CHMP4B/SNF7-2 to form ESCRT-III complex, while lack of IST1 impeded the complex formation. Finally, we demonstrate that MAPT accumulation suppresses IST1 transcription with the mechanisms involving the ANP32A-regulated mask of histone acetylation. Our findings suggest that the AD-like MAPT accumulation can repress autophagosome-lysosome fusion by deregulating ANP32A-INHAT-IST1-ESCRT-III pathway, which also reveals a vicious cycle of MAPT accumulation and autophagy deficit in the chronic course of AD neurodegeneration.Abbreviations: AAV: adeno-associated virus; Abeta: beta-amyloid; aCSF: artificial cerebrospinal fluid; AD: Alzheimer disease; ANP32A: acidic nuclear phosphoprotein 32 family member A; ATG: autophagy related; AVs: autophagic vacuoles; CEBPB: CCAAT enhancer binding protein beta; CHMP: charged multivesicular body protein; DMEM: Dulbecco's modified eagle's medium; EBSS: Earle's balanced salt solution; EGFR: epidermal growth factor receptor; ESCRT: endosomal sorting complex required for transport; fEPSPs: field excitatory postsynaptic potentials; GAPDH: glyceraldehyde-3-phosphate dehydrogenase; GSK3B: glycogen synthase kinase 3 beta; HAT: histone acetyl transferase; HDAC: histone deacetylase; INHAT: inhibitor of histone acetyl transferase; IST1: IST1 factor associated with ESCRT-III; LAMP2: lysosomal associated membrane protein 2; LTP: long-term potentiation; MAP1LC3: microtubule associated protein 1 light chain 3; MAPT/tau: microtubule associated protein tau; MVB: multivesicular bodies; MWM: Morris water maze; PBS: phosphate-buffered saline solution; RAB7: member RAS oncogene family; SNAREs: soluble N-ethylmaleimide-sensitive factor attachment protein receptors; SQSTM1/p62: sequestosome 1.</t>
  </si>
  <si>
    <t>BACKGROUND/OBJECTIVE: Apolipoprotein E (APOE) E4 is the main genetic risk factor for Alzheimer's disease (AD). Due to the consistent association, there is interest as to whether E4 influences the risk of other neurodegenerative diseases. Further, there is a constant search for other genetic biomarkers contributing to these phenotypes, such as microtubule-associated protein tau (MAPT) haplotypes. Here, participants from the Ontario Neurodegenerative Disease Research Initiative were genotyped to investigate whether the APOE E4 allele or MAPT H1 haplotype are associated with five neurodegenerative diseases: (1) AD and mild cognitive impairment (MCI), (2) amyotrophic lateral sclerosis, (3) frontotemporal dementia (FTD), (4) Parkinson's disease, and (5) vascular cognitive impairment. METHODS: Genotypes were defined for their respective APOE allele and MAPT haplotype calls for each participant, and logistic regression analyses were performed to identify the associations with the presentations of neurodegenerative diseases. RESULTS: Our work confirmed the association of the E4 allele with a dose-dependent increased presentation of AD, and an association between the E4 allele alone and MCI; however, the other four diseases were not associated with E4. Further, the APOE E2 allele was associated with decreased presentation of both AD and MCI. No associations were identified between MAPT haplotype and the neurodegenerative disease cohorts; but following subtyping of the FTD cohort, the H1 haplotype was significantly associated with progressive supranuclear palsy. CONCLUSION: This is the first study to concurrently analyze the association of APOE isoforms and MAPT haplotypes with five neurodegenerative diseases using consistent enrollment criteria and broad phenotypic analysis.</t>
  </si>
  <si>
    <t>OBJECTIVE: To determine the frontal lobe proton magnetic resonance spectroscopy ((1)H MRS) abnormalities in asymptomatic and symptomatic carriers of microtubule-associated protein tau (MAPT) mutations. METHODS: We recruited patients with MAPT mutations from 5 individual families, who underwent single voxel (1)H MRS from the medial frontal lobe at 3T (n = 19) from the Longitudinal Evaluation of Familial Frontotemporal Dementia Subjects (LEFFTDS) Study at the Mayo Clinic site. Asymptomatic MAPT mutation carriers (n = 9) had Frontotemporal Lobar Degeneration Clinical Dementia Rating Sum of Boxes (FTLD-CDR SOB) score of zero, and symptomatic MAPT mutation carriers (n = 10) had a median FTLD-CDR SOB score of 5. Noncarriers from healthy first-degree relatives of the patients were recruited as controls (n = 25). The demographic aspects and (1)H MRS metabolite ratios were compared by use of the Fisher exact test for sex and linear mixed models to account for within-family correlations. We used Tukey contrasts for pair-wise comparisons. RESULTS: Asymptomatic MAPT mutation carriers had lower neuronal marker N-acetylaspartate (NAA)/creatine (Cr) (p = 0.001) and lower NAA/myo-inositol (mI) (p = 0.026) than noncarriers after adjustment for age. Symptomatic MAPT mutation carriers had lower NAA/Cr (p = 0.01) and NAA/mI (p = 0.01) and higher mI/Cr (p = 0.02) compared to noncarriers after adjustment for age. Furthermore, NAA/Cr (p = 0.006) and NAA/mI (p &lt; 0.001) ratios decreased, accompanied by an increase in mI/Cr ratio (p = 0.001), as the ages of carriers approached and passed the age at symptom onset. CONCLUSION: Frontal lobe neurochemical alterations measured with (1)H MRS precede the symptom onset in MAPT mutation carriers. Frontal lobe (1)H MRS is a potential biomarker for early neurodegenerative processes in MAPT mutation carriers.</t>
  </si>
  <si>
    <t>The inter-cellular propagation of tau aggregates in several neurodegenerative diseases involves, in part, recurring cycles of extracellular tau uptake, initiation of endogenous tau aggregation, and extracellular release of at least part of this protein complex. However, human brain tau extracts from diverse tauopathies exhibit variant or "strain" specificity in inducing inter-cellular propagation in both cell and animal models. It is unclear if these distinctive properties are affected by disease-specific differences in aggregated tau conformation and structure. We have used a combined structural and cell biological approach to study if two frontotemporal dementia (FTD)-associated pathologic mutations, V337M and N279K, affect the aggregation, conformation and cellular internalization of the tau four-repeat domain (K18) fragment. In both heparin-induced and native-state aggregation experiments, each FTD variant formed soluble and fibrillar aggregates with remarkable morphological and immunological distinctions from the wild type (WT) aggregates. Exogenously applied oligomers of the FTD tau-K18 variants (V337M and N279K) were significantly more efficiently taken up by SH-SY5Y neuroblastoma cells than WT tau-K18, suggesting mutation-induced changes in cellular internalization. However, shared internalization mechanisms were observed: endocytosed oligomers were distributed in the cytoplasm and nucleus of SH-SY5Y cells and the neurites and soma of human induced pluripotent stem cell-derived neurons, where they co-localized with endogenous tau and the nuclear protein nucleolin. Altogether, evidence of conformational and aggregation differences between WT and disease-mutated tau K18 is demonstrated, which may explain their distinct cellular internalization potencies. These findings may account for critical aspects of the molecular pathogenesis of tauopathies involving WT and mutated tau.</t>
  </si>
  <si>
    <t>This study aimed to analyze associations between weight variation patterns and changes in cognitive function and hippocampal volume among non-demented, community-dwelling elderly. Sample was formed of 1394 adults &gt;70 years (63.9% female), all volunteers from the Multidomain Alzheimer Preventive Trial (MAPT). Weight loss was defined as &gt;/=5% of body weight decrease in the first year of follow-up; weight gain as &gt;/=5% of weight increase; and stability if &lt;5% weight variation. Cognition was examined by a Z-score combining four tests. Measures were assessed at baseline, 6, 12, 24, 36, 48, and 60 months of follow-up. Hippocampal volume was evaluated with magnetic resonance imaging in 349 subjects in the first year and at 36 months. Mixed models were performed. From the 1394 participants, 5.5% (n = 76) presented weight loss, and 9.0% (n = 125) presented weight gain. Cognitive Z-score decreased among all groups after 5 years, but decline was more pronounced among those who presented weight loss (adjusted between-group mean difference vs. stable: -0.24, 95%CI: -0.41 to -0.07; p = 0.006). After 3 years, hippocampal atrophy was observed among all groups, but no between-group differences were found. In conclusion, weight loss &gt;/=5% in the first year predicted higher cognitive decline over a 5 year follow-up among community-dwelling elderly, independently of body mass index.</t>
  </si>
  <si>
    <t>Lewy body diseases are neurodegenerative disorders characterized by Lewy bodies in the brain. Lewy body dementia (LBD) refers to two forms of Lewy body disease: Parkinson's disease with dementia (PDD) and dementia with Lewy bodies (DLB). Tau is a cytoskeletal protein found in neurofibrillary tangles, but not Lewy bodies. The gene encoding tau, MAPT, is a well-established genetic risk factor for LBD; odds ratios of the H1:H2 MAPT haplotypes have been reported in the range of 2 to 4. Despite this genetic association, the mechanism by which tau contributes to dementia is unclear. Recently, a soluble form of tau, Deltatau314, which is generated when caspase-2 (Casp2) cleaves tau at Asp314, was reported to be associated with impaired cognition in mice modeling frontotemporal dementia, and with mild cognitive impairment and Alzheimer's disease (AD) in humans. To investigate whether Deltatau314 is associated with dementia in Lewy body disease, we compared Deltatau314 levels in aqueous extracts from the superior temporal gyrus of pathologically confirmed LBD (n = 21) and non-dementia Parkinson's disease (PD) (n = 12). We excluded subjects with AD or microvascular pathology, which could mask potential associations of Deltatau314 with LBD.Using a Deltatau314-specific ELISA, we found ~ 2-fold higher levels of Deltatau314 in LBD relative to PD (p = 0.009). Additionally, we found ~40% lower levels of soluble total tau and the neuronal marker beta-III-tubulin in LBD. These results suggest that in LBD, there is substantial neuron loss or axonal degeneration in the neocortex but disproportionately high levels of Deltatau314 in the surviving neurons.Our results indicate an association between Deltatau314 and dementia in Lewy body disease. Cleavage of tau by Casp2 promotes the mislocalization of tau to dendritic spines leading to a reduction in postsynaptic AMPA receptors and excitatory neurotransmission, which suggests a mechanism of the synaptic dysfunction underlying cognitive impairment in LBD. These findings support the potential of Casp2 as a novel drug target for treating LBD.</t>
  </si>
  <si>
    <t>BACKGROUND: The pathological impact of chronic cerebral hypoperfusion (CCH) on Alzheimer's disease (AD) is still poorly understood. In the present study, we investigated the role of CCH on an AD mouse model in phosphorylated tau and alpha-synuclein pathology, neurovascular unit, cerebrovascular remodeling, and neurovascular trophic coupling. Moreover, examined protective effect of a new antioxidant Twendee X (TwX). METHODS: APP23 mice were implanted to bilateral common carotid arteries stenosis with ameroid constrictors to gradually decrease the cerebral blood flow. The effects of the administration of TwX were evaluated by immunohistochemical analysis and Immunofluorescent histochemistry. RESULTS: The present study revealed that the expressions of phospho-tau and phospho-alpha-synuclein were significantly increased in the APP23+CCH mice group as compared with wild type and APP23 mice groups (*P &lt; .05 and ()P &lt; .01 versus WT; (#)P &lt; .05 and (##)P &lt; .01 versus APP23). In addition, CCH significantly exacerbated MMP-9 activation relating to blood-brain barrier destruction (()P &lt; .01 versus WT; (#)P &lt; .05, and (##)P &lt; .01 versus APP23), enhanced neurovascular remodeling, and impaired a neurovascular trophic coupling in the vascular endothelial BDNF expression of the APP23+CCH group. TwX treatment (20 mg/kg/day, from 4.5 to 12 months) significantly reduced tau and alpha-synuclein pathologies, ameliorated neurovascular dysfunction compared with APP23+CCH group. CONCLUSIONS: Our findings indicate that administration of a new antioxidative mixture TwX substantially reduced the above neuropathologic abnormalities, suggesting a potential therapeutic benefit of TwX for AD with CCH.</t>
  </si>
  <si>
    <t>Introduction: We have conducted the pathological cohort study of autopsied cases of Hisayama residents to reveal a recent trend of dementia-related pathology. We noticed a trend of putaminal involvement of Alzheimer's disease (AD) with parkinsonism. Then, we investigated the accurate prevalence of neurological diseases with putaminal AD pathology in the general population. Methods: We examined a series of 291 autopsies in the Hisayama study and performed image analysis of immunohistochemistry for microtubule-associated protein tau (MAPT) and amyloid beta. Results: Approximately 65.6% and 36.1% of cases showed putaminal MAPT and amyloid deposits, respectively. Diffuse deposits of them were mainly found in the AD cases. Putaminal MAPT was highly associated with AD-related pathological criteria. Four of 22 cases with severe putaminal MAPT deposition were documented as having developed parkinsonism. Discussion: Severe MAPT accumulation in the basal ganglia was closely related to the development of AD pathology and could occur most frequently in AD cases without comorbidities.</t>
  </si>
  <si>
    <t>Ordered assemblies of proteins are found in the postmortem brains of sufferers of several neurodegenerative diseases. The cytoplasmic microtubule associated protein tau and alpha-synuclein (alphaS) are found in an assembled state in Alzheimer's disease and Parkinson's disease, respectively. An accumulating body of evidence suggests a "prion-like" mechanism of spread of these assemblies through the diseased brain. Under this hypothesis, assembled variants of these proteins promote the conversion of native proteins to the assembled state. This likely inflicts pathology on cells of the brain through a toxic gain-of-function mechanism. Experiments in animal models of tau and alphaS pathology have demonstrated that the passive transfer of anti-tau or anti-alphaS antibodies induces a reduction in the levels of assembled proteins. This is further accompanied by improvements in neurological function and preservation of brain volume. Immunotherapy is therefore considered one of the brightest hopes as a therapeutic avenue in an area currently without disease-modifying therapy. Following a series of disappointing clinical trials targeting beta-amyloid, a peptide that accumulates in the extracellular spaces of the AD brain, attention is turning to active and passive immunotherapies that target tau and alphaS. However, there are several remaining uncertainties concerning the mechanism by which antibodies afford protection against self-propagating protein conformations. This review will discuss current understanding of how antibodies and their receptors can be brought to bear on proteins involved in neurodegeneration. Parallels will be made to antibody-mediated protection against classical viral infections. Common mechanisms that may contribute to protection against self-propagating protein conformations include blocking the entry of protein "seeds" to cells, clearance of immune complexes by microglia, and the intracellular protein degradation pathway initiated by cytoplasmic antibodies via the Fc receptor TRIM21. As with anti-viral immunity, protective mechanisms may be accompanied by the activation of immune signaling pathways and we will discuss the suitability of such activation in the neurological setting.</t>
  </si>
  <si>
    <t>Introduction: The aim of this study was to investigate the rates of lobar atrophy in the asymptomatic microtubule-associated protein tau (MAPT) mutation carriers. Methods: MAPT mutation carriers (n = 14; 10 asymptomatic, 4 converters from asymptomatic to symptomatic) and noncarriers (n = 13) underwent structural magnetic resonance imaging and were followed annually with a median of 9.2 years. Longitudinal changes in lobar atrophy were analyzed using the tensor-based morphometry with symmetric normalization algorithm. Results: The rate of temporal lobe atrophy in asymptomatic MAPT mutation carriers was faster than that in noncarriers. Although the greatest rate of atrophy was observed in the temporal lobe in converters, they also had increased atrophy rates in the frontal and parietal lobes compared to noncarriers. Discussion: Accelerated decline in temporal lobe volume occurs in asymptomatic MAPT mutation carriers followed by the frontal and parietal lobe in those who have become symptomatic. The findings have implications for monitoring the progression of neurodegeneration during clinical trials in asymptomatic MAPT mutation carriers.</t>
  </si>
  <si>
    <t>Separation of monophosphopeptides from multi-phosphopeptides in complex biological samples is significant in the study of protein kinase signal transduction pathways. To the best of our knowledge, very few materials have been reported that could selectively enrich monophosphopeptides because of the chemical difficulty in retaining the intermediate monophosphopeptides and excluding both non-phosphopeptides and multi-phosphopeptides in acidic conditions, which requires unique interactions to balance the metallic affinity and the hydrophobicity. With the large surface area, abundant accessible active sites, and ultrathin structures, two-dimensional (2-D) metal-organic framework (MOF) Hf-1,3,5-tris(4-carboxyphenyl)benzene (BTB) nanosheets were rationally selected. Due to the elongated organic ligands and the balance between metallic affinity of clusters and hydrophobicity from ligands, the 2-D Hf-BTB nanosheets exhibited unique enrichment selectivity toward monophosphopeptides. The 2-D MOF nanosheets demonstrated excellent sensitivity (detection limit of 0.4 fmol muL(-1)) and selectivity [1:1000 molar ratios of beta-casein/BSA (bovine serum albumin)] in model phosphopeptides enrichment. The nanosheets were implemented for the analysis of nonfat milk and human saliva samples as well as in situ isotope labeling for dysregulated phosphopeptides from patients' serum with anal canal inflammation, exhibiting 6.6-fold upregulation of serum phosphopeptide HS4 (ADpSGEGDFLAEGGGVR) compared to the control healthy serum. The proteomics analysis of mouse brain cortical samples associated with Alzheimer's disease, which were from Akt (protein kinase B) conditional knockout mouse and littermate control mouse, was further established with 2-D Hf-BTB nanosheets. With high capture efficiency for monophosphopeptides, this method was capable of distinguishing the difference of monophosphopeptides from microtubule-associated protein tau (MAPT/tau) between the Akt knockout sample and control sample.</t>
  </si>
  <si>
    <t>BACKGROUND: Multimodal MRI-based classification may aid early frontotemporal dementia (FTD) diagnosis. Recently, presymptomatic FTD mutation carriers, who have a high risk of developing FTD, were separated beyond chance level from controls using MRI-based classification. However, it is currently unknown how these scores from classification models progress as mutation carriers approach symptom onset. In this longitudinal study, we investigated multimodal MRI-based classification scores between presymptomatic FTD mutation carriers and controls. Furthermore, we contrasted carriers that converted during follow-up ('converters') and non-converting carriers ('non-converters'). METHODS: We acquired anatomical MRI, diffusion tensor imaging and resting-state functional MRI in 55 presymptomatic FTD mutation carriers and 48 healthy controls at baseline, and at 2, 4, and 6 years of follow-up as available. At each time point, FTD classification scores were calculated using a behavioural variant FTD classification model. Classification scores were tested in a mixed-effects model for mean differences and differences over time. RESULTS: Presymptomatic mutation carriers did not have higher classification score increase over time than controls (p=0.15), although carriers had higher FTD classification scores than controls on average (p=0.032). However, converters (n=6) showed a stronger classification score increase over time than non-converters (p&lt;0.001). CONCLUSIONS: Our findings imply that presymptomatic FTD mutation carriers may remain similar to controls in terms of MRI-based classification scores until they are close to symptom onset. This proof-of-concept study shows the promise of longitudinal MRI data acquisition in combination with machine learning to contribute to early FTD diagnosis.</t>
  </si>
  <si>
    <t>Obesity is considered a risk factor for neurodegeneration. Because fermentation of soybean increases contents of various bioactive compounds with anti-obesity and anti-diabetic activities, we investigated the protective effect of doenjang, a Korean traditional fermented soybean paste, against neuroinflammation and neurodegeneration in the cortex and hippocampus of mice fed a high-fat (HF) diet. C57BL/6J mice were fed a low-fat diet, an HF diet, an HF-containing steamed soybean diet, or an HF-containing doenjang (DJ) diet for 11 weeks. Doenjang consumption alleviated hippocampal neuronal loss, which was increased by the HF diet. Accordingly, we observed higher cell proliferation and neurotrophic factor mRNA levels in the DJ group. Contents of oxidative metabolites and mRNA levels of oxidative stress- and neuroinflammation-related genes were lower in the DJ group compared to the HF group. Dietary doenjang reduced beta-amyloid peptide (Abeta) levels by regulating gene expressions involved in Abeta production and degradation. Furthermore, doenjang consumption reduced tau hyperphosphorylation induced by HF feeding. Overall, doenjang was more effective than steamed soybean in suppressing neuroinflammation and neurodegeneration in mice fed an HF diet. These results suggest that bioactive compounds produced during the fermentation and aging of soybean may be involved in the enhanced neuroprotective effects of doenjang.</t>
  </si>
  <si>
    <t>The underlining mechanism in neural mitochondrial dysfunction and consequences neurotoxicity, and cognitive behavior after methylphenidate (MPH) prolonged uses is unclear and proposing of therapeutic approaches for treatment of these types of neurotoxicity is one of the main goals of scientist in this manner. MPH-induced mitochondrial dysfunction in neural cells caused induction of oxidative stress, apoptosis, inflammation and cognition impairment, which leads to neurotoxicity, was reported previously but role of key neural cells proteins and involved signaling pathway in this manner remained indeterminate. Tau protein aggregation is a biomarker for mitochondrial dysfunction, neurodegenerative event and cognition impairment. Tau aggregation occur by stimulation effects of Glycogen synthase kinase-3(GSK3beta) and phosphatidylinositol 3-kinase (PI3K) which activates protein kinase B(Akt) and causes inhibition of phosphorylation(activation) of GSK3beta, thus Akt activation can cause inhibition of tau aggregation (hyper-phosphorylation). Management of mentioned MPH-induced mitochondrial dysfunction and consequences of neurotoxicity, and cognitive behavior through a new generation neuroprotective combination, based on modulation of disturbed in Akt function and inhibition of GSK3beta and tau hyper-phosphorylation can be a prefect therapeutic interventions. Therefore, finding, introduction and development of new neuroprotective properties and explanation of their effects with potential capacity for modulation of tau hyper-phosphorylation via PI3/Akt/GSK signaling pathway is necessitated. During recent years, using new neuroprotective compounds with therapeutic probability for treatment of psychostimulant-induced mitochondrial dysfunction, neurotoxicity and cognitive malicious effects have been amazingly increased. Many previous studies have reported the neuroprotective roles of minocycline (a broad-spectrum and long-acting antibiotic) in multiple neurodegenerative events and diseases in animal model. But the role of neuroprotective effects of this agent against MPH induced mitochondrial dysfunction, neurotoxicity and cognitive malicious and also role of tau hyper-phosphorylation by modulation of PI3/Akt/GSK signaling pathway in this manner remain unknown. Thus we suggested and theorized that by using minocycline in MPH addicted subject, it would provide neuroprotection against MPH-induced mitochondrial dysfunction, neurotoxicity and cognitive malicious. Also we hypothesized that minocycline, via modulation of PI3/Akt/GSK and inhibition of tau hyper-phosphorylation, can inhibit MPH-induced mitochondrial dysfunction, neurotoxicity and cognitive malicious. In this article, we tried to discuss our hypothesis regarding the possible role of minocycline, as a powerful neuroprotective agent, and also role of tau hyper-phosphorylation related to PI3/Akt/GSK signaling pathway in treatment of MPH-induced mitochondrial dysfunction, neurotoxicity and cognitive disturbance.</t>
  </si>
  <si>
    <t>The frontotemporal tauopathies all deposit abnormal tau protein aggregates, but often of only certain isoforms and in distinguishing pathologies of five main types (neuronal Pick bodies, neurofibrillary tangles, astrocytic plaques, tufted astrocytes, globular glial inclusions and argyrophilic grains). In those with isoform specific tau aggregates glial pathologies are substantial, even though there is limited evidence that these cells normally produce tau protein. This review will assess the differentiating features and clinicopathological correlations of the frontotemporal tauopathies, the genetic predisposition for these different pathologies, their neuroanatomical selectivity, current observations on how they spread through the brain, and any potential contributing cellular and molecular changes. The findings show that diverse clinical phenotypes relate most to the brain region degenerating rather than the type of pathology involved, that different regions on the MAPT gene and novel risk genes are associated with specific tau pathologies, that the 4-repeat glial tauopathies do not follow individual patterns of spreading as identified for neuronal pathologies, and that genetic and pathological data indicate that neuroinflammatory mechanisms are involved. Each pathological frontotemporal tauopathy subtype with their distinct pathological features differ substantially in the cell type affected, morphology, biochemical and anatomical distribution of inclusions, a fundamental concept central to future success in understanding the disease mechanisms required for developing therapeutic interventions. Tau directed therapies targeting genetic mechanisms, tau aggregation and pathological spread are being trialled, although biomarkers that differentiate these diseases are required. Suggested areas of future research to address the regional and cellular vulnerabilities in frontotemporal tauopathies are discussed.</t>
  </si>
  <si>
    <t>Multiple system atrophy (MSA) is a devastating neurodegenerative disease characterized by the clinical triad of parkinsonism, cerebellar ataxia and autonomic failure, impacting on striatonigral, olivopontocerebellar and autonomic systems. At early stage of the disease, the clinical symptoms of MSA can overlap with those of Parkinson's disease (PD). The key pathological hallmark of MSA is the presence of glial cytoplasmic inclusions (GCI) in oligodendrocytes. GCI comprise insoluble proteinaceous filaments composed chiefly of alpha-synuclein aggregates, and therefore MSA is regarded as an alpha-synucleinopathy along with PD and dementia with Lewy bodies. The etiology of MSA is unknown, and the pathogenesis of MSA is still largely speculative. Much data suggests that MSA is a sporadic disease, although some emerging evidence suggests rare genetic variants increase susceptibility. Currently, there is no general consensus on the susceptibility genes as there have been differences due to geographical distribution or ethnicity. Furthermore, many of the reported studies have been conducted on patients that were only clinically diagnosed without pathological verification. The purpose of this review is to bring together available evidence to cross-examine the susceptibility genes and genetic pathomechanisms implicated in MSA. We explore the possible involvement of the SNCA, COQ2, MAPT, GBA1, LRRK2 and C9orf72 genes in MSA pathogenesis, highlight the under-explored areas of MSA genetics, and discuss future directions of research in MSA.</t>
  </si>
  <si>
    <t>Mutations in the MAPT gene cause frontotemporal dementia with tau deposits. We report the novel p.P397S MAPT variant in eight subjects from five apparently nonrelated families suffering from frontotemporal dementia with autosomal dominant pattern of inheritance. In silico analysis reported conflicting evidence of pathogenicity. The segregation analysis support that this variant is likely pathogenic. The mean age at onset (61.4 years) and mean disease duration (13.9 years) of these subjects and their affected relatives were significantly higher compared with our series of p.P301L MAPT mutation carriers. These findings suggest that p.P397S variant could be a new MAPT mutation associated with a less aggressive phenotype than other MAPT mutations.</t>
  </si>
  <si>
    <t>Protein misfolding, aggregation, and amyloid formation is involved in a large number of diseases. Recombinantly expressed proteins to study the amyloid fibril formation process are important for mechanistic studies. We here report protocols for production, purification, and fibrillation of three different proteins commonly found in cerebral amyloid; Abeta and Tau found in Alzheimer's disease, Chronic traumatic brain injury, Corticobasal degeneration, and Progressive Supranuclear Palsy and human prion protein found in Creutzfeldt-Jakob's disease. The three protocols have in common that the protein is in a pH-neutral phosphate saline buffer during fibrillation to mimic their endogenous near physiological environment.</t>
  </si>
  <si>
    <t>Mutations in the gene encoding Tau (MAPT-microtubule-associated protein tau) cause a group of neurodegenerative diseases called tauopathies. A recently identified Tau variant, p.A152T, has been reported as a risk factor for frontotemporal dementia-related disorders and Alzheimer disease. However, the mechanism for the pathologies still remain poorly understood. Transgenic Caenorhabditis elegans expressing mutant 2N4R-Tau(A152T) (Tau(AT)) panneuronally show locomotor defects, neurodegeneration and accelerated aging. Here we report that, in Tau(AT) animals, the glutamatergic nervous system is at a high risk of progressive neuronal loss. We present genetic data that this loss occurs predominantly through necrosis. The neuronal loss is caused by several determinants, such as altered adenylyl cyclase (type AC9) pathway, prevalence of excitotoxicity-like conditions, aging-related factors and finally dyshomeostasis of intracellular calcium (Ca(2+)). The study provides novel insights into the mechanisms involved in selective loss of glutamatergic neurons in a Tau(AT) tauopathy model which could point to new therapeutic targets.</t>
  </si>
  <si>
    <t>BACKGROUND: Frontotemporal dementia (FTD) is a heterogeneous neurodegenerative disorder, with a strong genetic component. Previous research has shown that medial temporal lobe atrophy is a common feature of FTD. However, no study has so far investigated the differential vulnerability of the hippocampal subfields in FTD. OBJECTIVES: We aimed to investigate hippocampal subfield volumes in genetic FTD. METHODS: We in6/2/2018vestigated hippocampal subfield volumes in a cohort of 75 patients with genetic FTD (age: mean (standard deviation) 59.3 (7.7) years; disease duration: 5.1 (3.4) years; 29 with MAPT, 28 with C9orf72, and 18 with GRN mutations) compared with 97 age-matched controls (age: 62.1 (11.1) years). We performed a segmentation of their volumetric T1-weighted MRI scans to extract hippocampal subfields volumes. Left and right volumes were summed and corrected for total intracranial volumes. RESULTS: All three groups had smaller hippocampi than controls. The MAPT group had the most atrophic hippocampi, with the subfields showing the largest difference from controls being CA1-4 (24-27%, p &lt; 0.0005). For C9orf72, the CA4, CA1, and dentate gyrus regions (8-11%, p &lt; 0.0005), and for GRN the presubiculum and subiculum (10-14%, p &lt; 0.0005) showed the largest differences from controls. CONCLUSIONS: The hippocampus was affected in all mutation types but a different pattern of subfield involvement was found in the three genetic groups, consistent with differential cortical-subcortical network vulnerability.</t>
  </si>
  <si>
    <t>The P301 L mutation in tau, a microtubule-associated protein, causes frontotemporal dementia with Parkinsonism linked to chromosome-17 (FTDP-17) that is accompanied by formation of filamentous polymers of tau. The mutation reduces the binding capability of microtubules and enhances tau filament formation. However, it is unclear whether the P301 L mutation increases the formation of the intermediates of tau filaments that are suggested to be a toxic species of tau. To determine the amount and structure of the intermediates harboring with the P301L mutation, we purified recombinant versions of wild-type, P301L, and 4 other mutants (i.e., P301S, P301T, V337M, and R406W) tau proteins and analyzed the heparin-induced aggregation of those tau constructs. We found that all of the FTDP-17 mutants increased levels of the intermediate tau oligomers. The sizes were determined by atomic force microscopy and laser light scattering. The V337M and R406W oligomers were similar in size to the wild-type, but the P301L, P301T, and P301S mutants formed smaller oligomers. In a P301L transgenic mouse model, we found tau aggregates that were similar in size to the recombinant tau oligomer. These results indicate that FTDP-17 mutations contribute to the pathogenesis via the increased formation of tau oligomers.</t>
  </si>
  <si>
    <t>Eighteen loci and several susceptibility genes have been related to Parkinson's disease (PD). However, most studies focus on single genes in small PD series. Our aim was to establish the genetic background of a large Spanish PD sample. Pooled-DNA target sequencing of 7 major PD genes (SNCA, PARK2, PINK1, DJ-1, LRRK2, GBA, and MAPT) was performed in 562 PD cases. Forty-four variants were found among 114 individuals (20.28%, p&lt;0.05). Among these variants, 30 were found in Mendelian genes (68.18%) and 14 in PD susceptibility genes (31.82%). Seven novel variants were identified. Interestingly, most variants were found in PARK2 and PINK1 genes, whereas SNCA and DJ-1 variants were rare. Validated variants were also genotyped in Spanish healthy controls (n = 597). Carriers of heterozygous PARK2 variants presented earlier disease onset and showed dementia more frequently. PD subjects carrying 2 variants at different genes (1.42%) had an earlier age of onset and a predominantly akinetic-rigid PD phenotype (55.6%, p &lt; 0.05), suggesting that the accumulation of genetic risk variants could modify PD phenotype.</t>
  </si>
  <si>
    <t>Apoptosis plays an important role in neuron loss in Alzheimer's disease (AD). SET, an endogenous inhibitor of protein phosphatase-2A, is phosphorylated in AD brains and positively correlates with cell apoptosis. However, the mechanism underlying phosphorylated SET association with apoptosis remains unknown. Here, we show that mimetic phosphorylation of SET (S9E) induced apoptosis of primary cultured neurons. To investigate its mechanism, we overexpressed SET (S9E) in HEK293/tau cells and observed apoptosis accompanied with a marked increase of cleaved caspase-3 and cytoplasmic SET (S9E) retention with enhanced protein phosphatase-2A inhibition, which subsequently caused p53 hyperphosphorylation and activation. In addition, it caused the release of nucleoside diphosphate kinase A isoform a, a positive regulator of p53 with a DNase activity from SET/nucleoside diphosphate kinase A isoform a complex, and migration into the nucleus, resulting in DNA damage. Besides, it reduced nuclear tau accumulation leading to DNA protection deficiency. These findings suggest that SET phosphorylation is involved in the neuronal apoptotic pathway in AD and provide a new insight into the mechanism of this pathology.</t>
  </si>
  <si>
    <t>Intracellular deposition of microtubule-associated protein tau in the form of filamentous aggregates is a prominent neuropathological feature of neurodegenerative disorders termed tauopathy. Formation of filamentous tau aggregates is presumably initiated by phosphorylation and/or conformational change of protein structure followed by oligomerization and fibril extension. These processes via intermediate oligomers have not yet been entirely resolved. To examine the biochemical properties of tau protein including oligomers, standardized isolation methods will invariably provide molecular mechanisms of tauopathy. In this chapter, we describe the procedures for isolating tau oligomers based on biochemical properties.</t>
  </si>
  <si>
    <t>Several tau antibody therapies are now in clinical trials and numerous other tau antibodies are in various stages of preclinical development to treat Alzheimer's disease and related tauopathies. This involves long-term studies in mouse models that are necessary but time consuming and typically provide only a limited mechanistic understanding of how the antibodies work and why some are not effective. Live cellular imaging with fluorescently tagged pathological tau proteins and tau antibodies provides a valuable insight into their dynamic interaction outside or within the cell. Furthermore, this acute technique may have predictive validity to assess the potential efficacy of different tau antibodies in neutralizing and/or clearing tau aggregates, and can likely be applied to other amyloid diseases. Overall, it should facilitate identifying candidate antibodies for more detailed long-term validation. Due to the human origin of the model, it may be particularly useful to characterize humanized antibodies that utilize receptor-mediated uptake to reach their intracellular target.</t>
  </si>
  <si>
    <t>Deposition of Tau aggregates in patient's brains is a hallmark of several neurodegenerative diseases collectively called Tauopathies. One of the most studied Tauopathies is Alzheimer disease (AD) in which Tau protein aggregates into filaments and coalesces into neurofibrillary tangles. The distribution of Tau filaments is a reliable indicator of the clinical stages of AD (Braak stages), but intermediate oligomeric assemblies of Tau are considered to be more directly toxic to neurons than late stage filaments. Studying the elusive role of Tau oligomers has been difficult because of their dynamic nature and paucity of methods to purify them in vitro. In this chapter, we describe methods to purify Tau oligomers to near homogeneity and to characterize them by hydrophobic interaction chromatography and biophysical methods such as fluorescence spectrophotometry, dynamic light scattering, atomic force microscopy, and others. Functional characterization includes the assessment of synapses and toxicity assays which show that oligomers can damage synapses locally but show little toxicity to neurons globally.</t>
  </si>
  <si>
    <t>This paper reports the multiplexed monitoring of two promising biomarkers, beta-amyloid (Abeta42) and total tau (T-tau), in both buffer and cerebrospinal fluid (CSF) for Alzheimer's disease (AD) using label-free optical nanosensors. It has been found that 7.8 pg/ml of Abeta42 in buffer and 15.6 pg/ml of T-au in buffer can be readily detected with very good specificity. Based on our measurements, the purchased CSF itself contains Abeta42, whose concentration is estimated to be about 400 pg/ml. Abeta42 and T-tau in the mixtures of Abeta42 and T-tau spiked in CSF have been detected successfully, indicating the feasibility of the optical nanosensors to detect these biomarkers in clinical samples. For the measurements, only a small amount (~1 mul) of the samples is required. This type of sensor is suitable for point-of-care application to diagnose the AD due to its low cost and ease-of-operation.</t>
  </si>
  <si>
    <t>Macroautophagy/autophagy failure with the accumulation of autophagosomes is an early neuropathological feature of Alzheimer disease (AD) that directly affects amyloid beta (Abeta) metabolism. Although loss of presenilin 1 function has been reported to impair lysosomal function and prevent autophagy flux, the detailed mechanism leading to autophagy dysfunction in AD remains to be elucidated. The resemblance between pathological hallmarks of AD and Niemann-Pick Type C disease, including endosome-lysosome abnormalities and impaired autophagy, suggests cholesterol accumulation as a common link. Using a mouse model of AD (APP-PSEN1-SREBF2 mice), expressing chimeric mouse-human amyloid precursor protein with the familial Alzheimer Swedish mutation (APP695swe) and mutant presenilin 1 (PSEN1-dE9), together with a dominant-positive, truncated and active form of SREBF2/SREBP2 (sterol regulatory element binding factor 2), we demonstrated that high brain cholesterol enhanced autophagosome formation, but disrupted its fusion with endosomal-lysosomal vesicles. The combination of these alterations resulted in impaired degradation of Abeta and endogenous MAPT (microtubule associated protein tau), and stimulated autophagy-dependent Abeta secretion. Exacerbated Abeta-induced oxidative stress in APP-PSEN1-SREBF2 mice, due to cholesterol-mediated depletion of mitochondrial glutathione/mGSH, is critical for autophagy induction. In agreement, in vivo mitochondrial GSH recovery with GSH ethyl ester, inhibited autophagosome synthesis by preventing the oxidative inhibition of ATG4B deconjugation activity exerted by Abeta. Moreover, cholesterol-enrichment within the endosomes-lysosomes modified the levels and membrane distribution of RAB7A and SNAP receptors (SNAREs), which affected its fusogenic ability. Accordingly, in vivo treatment with 2-hydroxypropyl-beta-cyclodextrin completely rescued these alterations, making it a potential therapeutic tool for AD.</t>
  </si>
  <si>
    <t>Obesity is closely associated to several diseases such as type 2 diabetes, cardiovascular disease, hepatic steatosis, airway disease, neurodegeneration, biliary diseases and certain cancers. It is, therefore, of importance to assess the role of nutrition in disease prevention as well as its effect in the course of such pathologies. In the present study, we addressed the impact of the exposure to different obesogenic diets in the mice brains phosphoproteome. To analyze if the obesity could be able to modify the protein pattern expression of brain neurons, obesity was induced in two different groups of mice. One group of mice was fed with hyperglycemic diet (HGD) and the other one was fed with high-fat diet (HFD), both for 12 weeks. A control group of lean mice was fed with a standard diet (SD). Metabolic parameters were measured before sacrifice, and brains were harvested for label-free phosphoproteomic analysis. Mice brains were analyzed to find differences, if any, in protein phosphorylation. Interestingly, the changes were independent of the obesogenic diet as no changes were detected between the two obese groups. Dephosphorylation of proteins involved in neuronal development (among others SYNGAP1 and PPP1R9B), in vesicle trafficking (for example SNAP91 and AMPH) and in cytoskeletal functions (for example, CLASP2 and GSK3B) was identified, while increased phosphorylation was detected for microtubule proteins (such as MAP2 and MAPT). Phospho site analysis of the mouse brain proteome reveals important changes that point to a connection between diet-induced obesity and impairment of neuronal functions and signaling.</t>
  </si>
  <si>
    <t>In a prospective study of dementia in Flanders (Belgium), we observed a substantial fraction of early-onset dementia patients who did not fulfill the criteria for a specific dementia subtype, leaving the patients without a precise clinical diagnosis. We selected 211 of these patients for genetic testing of causal genes linked to neurodegenerative brain diseases. In this group, the onset or inclusion age was 59.9 +/- 8.2 years and 27.4% had a positive family history. We used a panel of 16 major genes linked to Alzheimer's disease, frontotemporal dementia, amyotrophic lateral sclerosis, Parkinson's disease, and prion diseases. In addition, we tested for the presence of a pathogenic C9orf72 repeat expansion. We identified 13 rare variants in 15 patients, including a carrier of variants in 2 different genes. Six patients (2.84%), carried a mutation in a Mendelian causal gene, that is, APP, MAPT, SOD1, TBK1, and C9orf72. In the other 7 patients, 7 variants were of uncertain significance, including a frameshift mutation in PSEN2, p.G359Lfs*74, in 2 patients sharing a common haplotype, and in LRRK2, p.L2063fs*. Expression studies showed reduced PSEN2 and a near complete loss of LRRK2, in lymphoblast cells or brain material of these patients. Overall, our study underscores the relevance of genetic testing of known causal genes in early-onset patients with symptomatology of neurodegenerative dementia but an unclear clinical diagnosis. A positive genetic result can help to obtain a precise diagnosis as well as a better understanding of the presence of multiple affected relatives in the family.</t>
  </si>
  <si>
    <t>Neural network dysfunction may contribute to functional decline and disease progression in neurodegenerative disorders. Diverse lines of evidence suggest that neuronal accumulation of tau promotes network dysfunction and cognitive decline. The A152T-variant of human tau (hTau-A152T) increases the risk of Alzheimer's disease (AD) and several other tauopathies. When overexpressed in neurons of transgenic mice, it causes age-dependent neuronal loss and cognitive decline, as well as non-convulsive epileptic activity, which is also seen in patients with AD. Using intracranial EEG recordings with electrodes implanted over the parietal cortex, we demonstrate that hTau-A152T increases the power of brain oscillations in the 0.5-6Hz range more than wildtype human tau in transgenic lines with comparable levels of human tau protein in brain, and that genetic ablation of endogenous tau in Mapt(-/-) mice decreases the power of these oscillations as compared to wildtype controls. Suppression of hTau-A152T production in doxycycline-regulatable transgenic mice reversed their abnormal network activity. Treatment of hTau-A152T mice with the antiepileptic drug levetiracetam also rapidly and persistently reversed their brain dysrhythmia and network hypersynchrony. These findings suggest that both the level and the sequence of tau modulate the power of specific brain oscillations. The potential of EEG spectral changes as a biomarker deserves to be explored in clinical trials of tau-lowering therapeutics. Our results also suggest that levetiracetam treatment is able to counteract tau-dependent neural network dysfunction. Tau reduction and levetiracetam treatment may be of benefit in AD and other conditions associated with brain dysrhythmias and network hypersynchrony.</t>
  </si>
  <si>
    <t>We herein report two patients harboring the mutation N279K in microtubule-associated protein tau (MAPT), who showed parkinsonism with a disease duration within three years from the onset, evaluated by dopamine transporter (DAT) [(123)I]N-omega-fluoroprophyl-2beta-carbomethoxy-3beta-(4-iodophenyl) tropane single-photon emission computed tomography. We performed a quantification analysis, comparing five age- and severity-matched PD patients and six normal controls. The patients with the N279K mutation showed a more marked reduction in their DAT densities, especially in the caudate nucleus and anterior putamen, than the others. An early marked reduction in the DAT densities in the caudate nucleus and anterior putamen may be an early biomarker of patients with MAPT mutations.</t>
  </si>
  <si>
    <t>The apolipoprotein E4 (APOE4) variant is the single greatest genetic risk factor for sporadic Alzheimer's disease (sAD). However, the cell-type-specific functions of APOE4 in relation to AD pathology remain understudied. Here, we utilize CRISPR/Cas9 and induced pluripotent stem cells (iPSCs) to examine APOE4 effects on human brain cell types. Transcriptional profiling identified hundreds of differentially expressed genes in each cell type, with the most affected involving synaptic function (neurons), lipid metabolism (astrocytes), and immune response (microglia-like cells). APOE4 neurons exhibited increased synapse number and elevated Abeta42 secretion relative to isogenic APOE3 cells while APOE4 astrocytes displayed impaired Abeta uptake and cholesterol accumulation. Notably, APOE4 microglia-like cells exhibited altered morphologies, which correlated with reduced Abeta phagocytosis. Consistently, converting APOE4 to APOE3 in brain cell types from sAD iPSCs was sufficient to attenuate multiple AD-related pathologies. Our study establishes a reference for human cell-type-specific changes associated with the APOE4 variant. VIDEO ABSTRACT.</t>
  </si>
  <si>
    <t>Background: Frontotemporal dementia (FTD) is a heterogeneous neurodegenerative disorder associated with frontal and temporal atrophy. Subcortical involvement has been described as well, with early thalamic atrophy most commonly associated with the C9orf72 expansion. However thalamic involvement has not been comprehensively investigated across the FTD spectrum. Methods: We investigated thalamic volumes in a sample of 341 FTD patients (age: mean(standard deviation) 64.2(8.5) years; disease duration: 4.6(2.7) years) compared with 99 age-matched controls (age: 61.9(11.4) years). We performed a parcellation of T1 MRIs using an atlas propagation and label fusion approach to extract left and right thalamus volumes, which were corrected for total intracranial volumes. We assessed subgroups stratified by clinical diagnosis (141 behavioural variant FTD (bvFTD), 76 semantic dementia (SD), 103 progressive nonfluent aphasia (PNFA), 7 with associated motor neurone disease (FTD-MND) and 14 primary progressive aphasia not otherwise specified (PPA-NOS), genetic diagnosis (24 with MAPT, 24 with C9orf72, and 15 with GRN mutations), and pathological diagnosis (40 tauopathy, 61 TDP-43opathy, 3 FUSopathy). We assessed the diagnostic accuracy based on thalamic volume. Results: Overall, FTD patients had smaller thalami than controls (8% difference in volume, p&lt;0.0005, ANCOVA). Stratifying by genetics, C9orf72 group had the smallest thalami (14% difference from controls, p&lt;0.0005). However, the thalami were also smaller than controls in the other genetic groups: GRN and MAPT groups showed a difference of 11% and 9% respectively (p&lt;0.0005). ROC analysis showed a relatively poor ability to separate C9orf72 from MAPT (AUC=0.651, p=0.073) and from GRN cases (AUC=0.644, p=0.133) using thalamic volume. All clinical subtypes had significantly smaller thalami than controls (p&lt;0.0005), with the FTD-MND group having the smallest (15%), followed by bvFTD (9%), PNFA (8%), PPA-NOS (7%), and lastly SD (5%). In the pathological groups, the TDP-43opathies had an 11% difference from controls, and tauopathies 9%, while the FUSopathies showed only 2% of difference from controls (p&lt;0.0005). GRN, PPA-NOS and SD were the subgroups showing the highest asymmetry in volumes. Conclusions: The thalamus was most affected in C9orf72 genetically, TDP-43opathies pathologically and FTD-MND clinically. However, thalamic atrophy is a common feature across all FTD groups.</t>
  </si>
  <si>
    <t>Aging and neurodegenerative disease are characterized by genomic instability in neurons, including aberrant activation and mobilization of transposable elements (TEs). Integrating studies of human postmortem brain tissue and Drosophila melanogaster models, we investigate TE activation in association with Tau pathology in Alzheimer's disease (AD). Leveraging RNA sequencing from 636 human brains, we discover differential expression for several retrotransposons in association with neurofibrillary tangle burden and highlight evidence for global TE transcriptional activation among the long interspersed nuclear element 1 and endogenous retrovirus clades. In addition, we detect Tau-associated, active chromatin signatures at multiple HERV-Fc1 genomic loci. To determine whether Tau is sufficient to induce TE activation, we profile retrotransposons in Drosophila expressing human wild-type or mutant Tau throughout the brain. We discover heterogeneous response profiles, including both age- and genotype-dependent activation of TE expression by Tau. Our results implicate TE activation and associated genomic instability in Tau-mediated AD mechanisms.</t>
  </si>
  <si>
    <t>Findings from recent Alzheimer's disease prevention trials have shown subjects with increased dementia score based upon mid-life cardiovascular risk factors, to benefit from multi-domain intervention strategies to some extent. The effects of such interventions on cognitive functions remains yet to be well-established. This study is a secondary analysis of the MAPT study, 1,293 older subjects (mean age 75 years) with high CAIDE score (i.e., &gt;/=6) were classified according to the four intervention groups: 1) multi-domain intervention plus placebo, 2) isolated supplementation with Omega-3 polyunsaturated fatty acid (n-3 PUFA), 3) combination of the two interventions, and 4) placebo alone. Linear mixed-model repeated-measures analyses were used to assess the cognitive changes according to various neuropsychological test scores between intervention groups compared to the placebo at 36 months from baseline. Compared to the placebo, group with multi-domain intervention in combination withn-3PUFA was found to show significant improvement in the delayed total recall test of the free and cued selective reminding test (FCSRT) (mean+/-standard error(SE) = 0.20+/-0.10) and MMSE orientation test (mean+/-SE = 0.15+/-0.06) at 36 months. Isolated multi-domain intervention group showed significant less decline in the MMSE orientation test (mean+/-SE = 0.12+/-0.06) compared to the placebo. There was significant less improvement (mean+/-SE = - 1.01+/-0.46) in the FCSRT free recall test in the n-3 PUFA intervention group compared to the placebo at 36 months. Our findings show high-risk subjects for dementia screened with CAIDE dementia score might benefit from multi-domain intervention strategies as in the MAPT study, particularly in the orientation and delayed recall domain.</t>
  </si>
  <si>
    <t>Antibodies are essential biochemical reagents for detecting protein post-translational modifications (PTMs) in complex samples. However, recent efforts in developing PTM-targeting antibodies have reported frequent nonspecific binding and limited affinity of such antibodies. To address these challenges, we investigated whether directed evolution could be applied to improve the affinity of a high-specificity antibody targeting phosphothreonine 231 (pThr-231) of the human microtubule-associated protein tau. On the basis of existing structural information, we hypothesized that improving antibody affinity may come at the cost of loss in specificity. To test this hypothesis, we developed a novel approach using yeast surface display to quantify the specificity of PTM-targeting antibodies. When we affinity-matured the single-chain variable antibody fragment through directed evolution, we found that its affinity can be improved &gt;20-fold over that of the WT antibody, reaching a picomolar range. We also discovered that most of the high-affinity variants exhibit cross-reactivity toward the nonphosphorylated target site but not to the phosphorylation site with a scrambled sequence. However, systematic quantification of the specificity revealed that such a tradeoff between the affinity and specificity did not apply to all variants and led to the identification of a picomolar-affinity variant that has a matching high specificity of the original phosphotau antibody. In cell- and tissue-imaging experiments, the high-affinity variant gave significantly improved signal intensity while having no detectable nonspecific binding. These results demonstrate that directed evolution is a viable approach for obtaining high-affinity PTM-specific antibodies and highlight the importance of assessing the specificity in the antibody engineering process.</t>
  </si>
  <si>
    <t>BACKGROUND: Dementias are clinically and genetically heterogeneous group of neurodegenerative disorders. Often, dementias with genetic etiology are clinically indistinguishable from non-genetic ones. The aim of this retrospective study was to evaluate the yield of clinical exome sequencing in dementias, potentially associated with monogenic genetic predisposition. SUBJECTS AND METHODS: For this purpose 20 consecutive patients younger than 65 years were studied in the period from January 2014 to December 2017; 14 with the diagnosis of Frontotemporal dementia (FTD), 3 with early-onset Alzheimer disease (EOAD) and 3 with unspecified dementia. In addition to clinical exome sequencing including 57 genes associated with dementia, C9orf72 hexanucleotide expansion as tested in all patients. RESULTS: We found genetic etiology in 6 patients: 2 mutations in the PSEN1 gene (p.Pro264Ser and p.Phe105Cys) in the EOAD patients, C9orf72 expansion and MAPT (c.1920+16C&gt;T), mutation in the FTD group of patients as well as MAPT (c.1920+16C&gt;T) mutation and likely pathogenic mutation in the TYROBP mutation (p.Asp32Asn) in patients with unspecified diagnosis. CONCLUSIONS: Our preliminary results imply significant diagnostic yield in identifying rare genetic causes of dementia, combining comprehensive clinical exome sequencing and targeted C9orf72 expansion testing.</t>
  </si>
  <si>
    <t>The MAPT H1 haplotype has been identified as a predictor of cognitive decline in Parkinson's disease (PD). However, its underlying pathological mechanisms have not been fully established. In this work, using a cohort of 120 de novo PD patients with preserved cognition from the Parkinson's Progression Markers Initiative (PPMI) database, we found that patients who were homozygous for MAPT H1 had less gray matter volume (GMV) and greater 1-year GMV loss than patients without this genetic profile. Importantly, these changes were associated with a longitudinal worsening of cognitive indicators. Our findings suggest that early GMV loss in MAPT H1H1 PD patients increases their risk to develop cognitive decline.</t>
  </si>
  <si>
    <t>Tau, a microtubule-associated protein, is the main component of the intracellular filamentous inclusions that are involved in neurodegenerative diseases known as tauopathies, including Alzheimer disease (AD), frontotemporal dementia with parkinsonism-17 (FTDP-17), Pick disease (PiD), progressive supranuclear palsy (PSP) and corticobasal degeneration (CBD). Hyperphosphorylated, aggregated tau proteins form the core of neurofibrillary tangles (NFTs), which are shown to be one of the pathological hallmarks of AD. The discovery of mutations in the microtubule-associated protein tau (MAPT) gene in patients with FTDP-17 also contributes to a better understanding of the dysfunctional tau as a cause of diseases. Although recent substantial progress has been made in the tau pathology of tauopathies, the mechanisms underlying tau-induced neurodegeneration remain unclear. Here, we present an overview of the biochemical properties of tau protein and the pathogenesis underlying tau-induced neurodegenerative diseases. Meanwhile, we will discuss the tau-related biomarkers and ongoing tau-targeted strategies for therapeutic modulation.</t>
  </si>
  <si>
    <t>alpha-Synuclein (alphaSyn) histopathology defines several neurodegenerative disorders, including Parkinson's disease, Lewy body dementia, and Alzheimer's disease (AD). However, the functional link between soluble alphaSyn and disease etiology remains elusive, especially in AD. We, therefore, genetically targeted alphaSyn in APP transgenic mice modeling AD and mouse primary neurons. Our results demonstrate bidirectional modulation of behavioral deficits and pathophysiology by alphaSyn. Overexpression of human wild-type alphaSyn in APP animals markedly reduced amyloid deposition but, counter-intuitively, exacerbated deficits in spatial memory. It also increased extracellular amyloid-beta oligomers (AbetaOs), alphaSyn oligomers, exacerbated tau conformational and phosphorylation variants associated with AD, and enhanced neuronal cell cycle re-entry (CCR), a frequent prelude to neuron death in AD. Conversely, ablation of the SNCA gene encoding for alphaSyn in APP mice improved memory retention in spite of increased plaque burden. Reminiscent of the effect of MAPT ablation in APP mice, SNCA deletion prevented premature mortality. Moreover, the absence of alphaSyn decreased extracellular AbetaOs, ameliorated CCR, and rescued postsynaptic marker deficits. In summary, this complementary, bidirectional genetic approach implicates alphaSyn as an essential mediator of key phenotypes in AD and offers new functional insight into alphaSyn pathophysiology.</t>
  </si>
  <si>
    <t>alpha-Synuclein (alpha-Syn) aggregation, proceeding from oligomers to fibrils, is one central hallmark of neurodegeneration in synucleinopathies. alpha-Syn oligomers are toxic by triggering neurodegenerative processes in in vitro and in vivo models. However, the precise contribution of alpha-Syn oligomers to neurite pathology in human neurons and the underlying mechanisms remain unclear. Here, we demonstrate the formation of oligomeric alpha-Syn intermediates and reduced axonal mitochondrial transport in human neurons derived from induced pluripotent stem cells (iPSC) from a Parkinson's disease patient carrying an alpha-Syn gene duplication. We further show that increased levels of alpha-Syn oligomers disrupt axonal integrity in human neurons. We apply an alpha-Syn oligomerization model by expressing alpha-Syn oligomer-forming mutants (E46K and E57K) and wild-type alpha-Syn in human iPSC-derived neurons. Pronounced alpha-Syn oligomerization led to impaired anterograde axonal transport of mitochondria, which can be restored by the inhibition of alpha-Syn oligomer formation. Furthermore, alpha-Syn oligomers were associated with a subcellular relocation of transport-regulating proteins Miro1, KLC1, and Tau as well as reduced ATP levels, underlying axonal transport deficits. Consequently, reduced axonal density and structural synaptic degeneration were observed in human neurons in the presence of high levels of alpha-Syn oligomers. Together, increased dosage of alpha-Syn resulting in alpha-Syn oligomerization causes axonal transport disruption and energy deficits, leading to synapse loss in human neurons. This study identifies alpha-Syn oligomers as the critical species triggering early axonal dysfunction in synucleinopathies.</t>
  </si>
  <si>
    <t>Neurodegenerative proteinopathies are a group of pathologically similar, progressive disorders of the nervous system, characterised by structural alterations within and toxic misfolding of susceptible proteins. Oligomerisation of Abeta, tau, alpha-synuclein and TDP-43 leads to a toxin gain- or loss-of-function contributing to the phenotype observed in Alzheimer's disease, Parkinson's disease, amyotrophic lateral sclerosis and frontotemporal dementia. Misfolded proteins can adversely affect mitochondria, and post-mitotic neurones are especially sensitive to metabolic dysfunction. Misfolded proteins impair mitochondrial dynamics (morphology and trafficking), preventing functional mitochondria reaching the synapse, the primary site of ATP utilisation. Furthermore, a direct association of misfolded proteins with mitochondria may precipitate or augment dysfunctional oxidative phosphorylation and mitochondrial quality control, causing redox dyshomeostasis observed in disease. As such, a significant interest lies in understanding mechanisms of mitochondrial toxicity in neurodegenerative disorders and in dissecting these mechanisms with a view of maintaining mitochondrial homeostasis in disease. Recent advances in understanding mitochondrially controlled cell death pathways and elucidating the mitochondrial permeability pore bioarchitecture are beginning to present new avenues to target neurodegeneration. Novel mitochondrial roles of deubiquitinating enzymes are coming to light and present an opportunity for a new class of proteins to target therapeutically with the aim of promoting mitophagy and the ubiquitin-proteasome system. The brain is enormously metabolically active, placing a large emphasis on maintaining ATP supply. Therefore, identifying mechanisms to sustain mitochondrial function may represent a common intervention point across all proteinopathies.</t>
  </si>
  <si>
    <t>BACKGROUND: Progressive supranuclear palsy (PSP) is a parkinsonian neurodegenerative tauopathy affecting brain regions involved in motor function, including the basal ganglia, diencephalon and brainstem. While PSP is largely considered to be a sporadic disorder, cases with suspected familial inheritance have been identified and the common MAPT H1haplotype is a major genetic risk factor. Due to the relatively low prevalence of PSP, large sample sizes can be difficult to achieve, and this has limited the ability to detect true genetic risk factors at the genome-wide statistical threshold for significance in GWAS data. With this in mind, in this study we genotyped the genetic variants that displayed the strongest degree of association with PSP (P&lt;1E-4) in the previous GWAS in a new cohort of 533 pathologically-confirmed PSP cases and 1172 controls, and performed a combined analysis with the previous GWAS data. RESULTS: Our findings validate the known association of loci at MAPT, MOBP, EIF2AK3 and STX6 with risk of PSP, and uncover novel associations with SLCO1A2 (rs11568563) and DUSP10 (rs6687758) variants, both of which were classified as non-significant in the original GWAS. CONCLUSIONS: Resolving the genetic architecture of PSP will provide mechanistic insights and nominate candidate genes and pathways for future therapeutic intervention strategies.</t>
  </si>
  <si>
    <t>Methamphetamine (METH), an amphetamine-like drug, is one of the most commonly used central nervous system psychostimulants worldwide. METH abuse frequently leads to cognitive decline and dementia-like changes, but the mechanisms remain poorly understood. In the present study, the mechanisms of METH-induced changes in Alzheimer's disease-like pathological protein in Neuro2A cells were explored. Our results indicated that METH exposure significantly increased the expression of the pathological protein hyperphosphorylated tau (p-tau). Further analysis revealed that METH exposure obviously disrupted insulin signalling, resulted in brain insulin resistance, which manifested as downregulation of the insulin receptor substrate-1, AKT(ser 473), and GSK3beta activation. Notably, the linkage between p-tau expression and insulin signalling can be partially verified by treatment with the insulin-sensitizing drug rosiglitazone and GSK3beta inhibitor TWS119 which specifically reversed METH-induced hyperphosphorylation of tau. Our results indicate that insulin signalling can be therapeutically exploited for attenuating METH-induced upregulation of p-tau.</t>
  </si>
  <si>
    <t>This mini-review article is focused on publications devoted to the changes in water binding energy and content of bound water in biological tissues during aging processes, when bound water lost from the hydration layer becomes free water. Bound water is released during cataractogenesis. In skin, water bound to proteins and other biomacromolecules becomes more mobile with increasing skin age. Extracellular to intracellular water ratio increases with age and was associated with muscle cell atrophy. Bound water concentration decreases with age in hydrated human bone and can be correlated with the strength and toughness of the bone. Higher fraction of free water in malignant tissues compared to normal tissues was observed. Hydration water mobility is enhanced around tau amyloid fibers. Water plays a decisive role in amyloid formation as entropic driving force. In the natural aging processes dehydration and glycation may be considered as subsequent steps.</t>
  </si>
  <si>
    <t>Prion-like propagation of protein aggregates is thought to be an essential feature in many neurodegenerative diseases, but the mechanisms underlying transcellular transfer of protein aggregates remain unclear. Stopschinski et al. now demonstrate that the cellular uptake of tau, Abeta, and alpha-synuclein aggregates mediated by heparan sulfate proteoglycans (HSPGs) varies with distinct glycosaminoglycan chain length and sulfation patterns. The results help us to understand how different protein aggregates propagate, leading to distinct neurodegenerative pathologies.</t>
  </si>
  <si>
    <t>BACKGROUND: The objective of this study was to investigate whether a long-term multidomain lifestyle intervention was associated with the severity and incidence of frailty in older adults. METHODS: A 3-year randomized controlled trial was conducted among 1637 French community dwellers age &gt;/=70: 821 controls and 816 who received a multidomain lifestyle intervention (cognitive training, nutrition counseling, and advice on physical activity). The intervention involved 12 2-hour sessions (in the first 2 months) followed by a 1-hour session each month until the study end. Controls received the usual care but did not receive any personalized lifestyle intervention. A frailty index (FI; range = 0-1, higher is worse) composed of 32 items was calculated at baseline, 6 months, 1 year, 2 years, and 3 years and constituted our main endpoint. FI &gt;/= 0.25 defined frailty. The 4 outcomes were severity of frailty (continuous FI score), incident frailty, incidence of persistent frailty (frailty at 2 consecutive time points), and reversibility of frailty (from frailty to nonfrailty). RESULTS: Mixed-effect linear regression did not find a significant effect of the multidomain intervention on FI score. Frailty incidence occurred in 241 of 1146 subjects (138 controls and 103 in the multidomain group), whereas incidence of persistent frailty occurred in 75 of 1042 subjects (48 controls and 27 in the multidomain group). Cox models adjusted for baseline FI scores showed that compared with controls, subjects in the multidomain group had a decreased risk of developing both frailty (hazard ratio 0.72; 95% confidence interval, 0.55-0.93) and persistent frailty (hazard ratio 0.53; 95% confidence interval, 0.33-0.85). CONCLUSIONS: This multidomain lifestyle intervention was associated with a reduced risk of developing frailty but did not affect the severity of frailty in community-dwelling older adults.</t>
  </si>
  <si>
    <t>Speech apraxia is a disorder of speech motor planning/programming leading to slow rate, articulatory distortion, and distorted sound substitutions. We describe the clinical profile evolution of a patient presenting with slowly progressive isolated speech apraxia that eventually led to the diagnosis of corticobasal syndrome (CBS), supporting the evidence that this rare speech disorder can be the first presentation of CBS. Moreover, we found a novel variant in MAPT gene, which is hypothesized to be disease-causing mutation. These results underscore the importance of genetic analysis - particularly in selected atypical cases - for in vivo understanding of possible pathophysiological disease process.</t>
  </si>
  <si>
    <t>Dysregulation of the PI3K/Akt/mTOR signaling cascade has been associated with the pathology of neurodegenerative disorders, specifically Alzheimer's disease (AD). Both in-vivo models and post-mortem brain samples of individuals with AD have commonly shown hyperactivation of the pathway. In the present study, we examine how neuron subset-specific deletion of Pten (NS-Pten) in mice, which presents with hyperactive mammalian target of rapamycin (mTOR) activity, affects the hippocampal protein levels of key neuropathological hallmarks of AD. We found NS-Pten knockout (KO) mice to have elevated levels of amyloid-beta, alpha-synuclein, neurofilament-L, and pGSK3alpha in the hippocampal synaptosome compared with NS-Pten wild type mice. In contrast, there was a decreased expression of amyloid precursor protein, tau, GSK3alpha, and GSK3beta in NS-Pten KO hippocampi. Overall, there were significant alterations in levels of proteins associated with AD pathology in NS-Pten KO mice. This study provides novel insight into how altered mTOR signaling is linked to AD pathology, without the use of an in-vivo AD model that already displays neuropathological hallmarks of the disease.</t>
  </si>
  <si>
    <t>The diagnosis of cerebral small vessel disease (SVD) is difficult because there is no consensus on clinical criteria, and therefore imaging is important for diagnosis. Most patients undergo brain imaging by CT, which is able to detect ischemic strokes, hemorrhages, and brain atrophy and may also indicate white matter changes. MRI remains the key neuroimaging modality and is preferred to CT in vascular cognitive impairment (VCI) because it has higher sensitivity and specificity for detecting pathologic changes. These modalities for imaging morphology permit detection of vascular lesions traditionally attributed to VCI in subcortical areas of the brain, single infarction or lacunes in strategic areas (thalamus or angular gyrus), or large cortical-subcortical lesions reaching a critical threshold of tissue loss. In SVD, multiple punctuate or confluent lesions can be seen in the white matter by MRI and were called leukoaraiosis. Another major neuroimaging finding of SVD in VCI are microhemorrhages. However, whereas CT and MRI are able to detect morphologic lesions, these modalities cannot determine functional consequences of the underlying pathologic changes. PET can support the clinical diagnosis by visualizing cerebral functions in typically affected brain regions. In SVD, (18)F-FDG PET can clearly differentiate scattered areas of focal cortical and subcortical hypometabolism that differ from the typical metabolic pattern seen in Alzheimer dementia (AD) with marked hypometabolism affecting the association areas. Additional PET tracers can further support the diagnosis of a type of dementia and also yield information on the underlying pathophysiology.</t>
  </si>
  <si>
    <t>The online AD&amp;FTD Mutation Database ( http://www.molgen.vib-ua.be/FTDmutations ) was conceived to meet the needs of a comprehensive knowledge base of genetic variations in genes associated with monogenic forms of Alzheimer's disease (AD) and frontotemporal dementia (FTD). Today, the AD&amp;FTD Mutation Database provides curated, referenced information of 764 genetic variants in APP, PSEN1, and PSEN2 associated with AD and GRN, C9orf72, TBK1, MAPT, VCP, CHMP2B, TARDBP, and FUS associated with FTD and related diseases. In addition, the database stores demographic and clinicogenetic data of 1646 dementia families associated with these mutations. In FTD, the granulin (GRN) gene has the highest number of different mutations (79/231 = 34%) and the second highest number of associated FTD families after C9orf72. In addition to the detailed mutation and patient information, summary reports in tabular and graphical formats can be consulted. Further, all variants can be uploaded to the human genome browser for custom-designed analyses.</t>
  </si>
  <si>
    <t>Background and purpose: Frontotemporal dementia (FTD) is the second most common presenile dementia characterized by behavioral changes and language impairment. The diagnosis of FTD relies heavily on neuroimaging, and sometimes on genetic screening. However, the genetic components in Chinese FTD patients remain largely unknown. Only a few FTD cases with established mutations have been reported in China. This study reported the detailed clinical and neuroimaging features in a Chinese behavioral variant FTD family. The role of MAPT gene mutation in Chinese dementia patients was also reviewed. Methods: By detailed inquiry of all affected individuals in the family, this study summarized the main clinical features of the disease. Four candidate genes (MAPT, PSEN1, PSEN2, and APP) were screened by direct sequencing. Structural magnetic resonance imaging (MRI), functional imaging of cerebral blood flow with arterial spin-labeled MRI (ASL-MRI), and cerebral metabolism with fluorodeoxyglucose positron emission tomography (FDG-PET) were collected in the proband and healthy mutation carriers. Results: By direct sequencing of candidate genes (MAPT, PSEN1, PSEN2, and APP), this study identified the P301L mutation in the MAPT gene in the proband and three unaffected family members. The phenotype of the affected cases was consistent within the pedigree. In this genetically proven behavioral variant FTD (bvFTD) patient, the maps of hypoperfusion on ASL-MRI look fairly similar to the hypometabolism on FDG-PET. The clinical feature for this bvFTD was in line with the hypoperfusion or hypometabolism pattern on functional neuroimagings. The phenotype of P301L in east Asia seems similar to western countries. Conclusion: For the inherited FTD patients, ASL-MRI and genetic identification were strongly recommended for the final diagnosis. In case of being underestimated, the role of MAPT gene mutation in Chinese FTD patients warrants further investigation.</t>
  </si>
  <si>
    <t>A 68-year-old lawyer developed insidious disturbances in topographic orientation and apraxia. He underwent a geriatric evaluation, only documenting slight cognitive disturbances, and a 18F-fluorodeoxyglucose positron emission tomography (FDG-PET), showing mild right-lateralised frontoparietal hypometabolism. After 1 year, because of worsening in spatial orientation and the onset of dressing apraxia, he was referred to our memory clinic. The neuropsychological evaluation documented proeminent visuospatial, praxis deficits and dysgraphia. Cerebrospinal fluid biomarker analysis showed mild increase of total-tau, with normal Abeta1-42, ruling out Alzheimer's disease. Progression of the right parietal hypometabolism at FDG-PET and right superior longitudinal fasciculus damage at high-field MRI revealed a probable neurodegenerative aetiology. The neurological examination disclosed then Gerstmann's and Balint's syndromes, and extrapyramidal signs later appeared, suggesting the diagnosis of posterior cortical atrophy associated with corticobasal syndrome. Genetic analysis for mutations inmicrotubule-associated protein tau (MAPT), C9orf72 and GRN genes was negative. A 1-year follow-up documented significant worsening of the cognitive and functional impairment, revealing a frank dementia.</t>
  </si>
  <si>
    <t>Progressive Supranuclear Palsy (PSP) is a four-repeat tauopathy with high phenotypic and neuropathological variability, highlighting the urgent need for effective disease biomarkers. Quantitative analysis of cerebrospinal fluid (CSF) proteins reflecting pathological changes of CNS is currently used as biomarkers of multiple neurodegenerative disorders for both early differential diagnosis and prognostic clustering of patients. In this study, we thus assessed the clinical usefulness of a panel of CSF biomarker in PSP patients presenting with Richardson's Syndrome. CSF levels of 42-beta-amyloid, total-tau, phosphorylated-tau, and both 42-beta-amyloid/phosphorylated-tau and phosphorylated-tau/total-tau ratios were comparatively evaluated in 39 PSP patients, 31 patients with Parkinson's Disease (PD) and 58 gender-/age-matched healthy controls. Specific gold-standard clinical scores were obtained. Diagnostic accuracy and clinical correlates of each biomarker were measured with receiver operating curve analysis and Spearman's test/linear regression, respectively. In PSP, 42-beta-amyloid was lower than either controls or PD; total-tau and phosphorylated-tau were instead reduced compared to controls, but similar to PD. At the cut-off value of 623 pg/ml, 42-beta-amyloid significantly distinguished PSP from controls and PD. Likewise, phosphorylated-tau/total-tau ratio also supported differential diagnosis between PSP and PD (cut-off = 0.185). 42-beta-amyloid was inversely associated with PSP severity, as measured with PSP Rating Scale. Our study demonstrates that CSF 42-beta-amyloid is reduced in PSP patients, proportionally to clinical severity, thus suggesting a potential use as disease biomarker. Moreover, phosphorylated-tau/total-tau ratio resulted helpful in the early differential diagnosis between PSP and PD.</t>
  </si>
  <si>
    <t>Although exact causes of Parkinson disease (PD) remain enigmatic, mitochondrial dysfunction is increasingly appreciated as a key determinant of dopaminergic neuron susceptibility in both familial and sporadic PD. Two genes associated with recessive, early-onset PD encode the ubiquitin (Ub) kinase PINK1 and the E3 Ub ligase PRKN/PARK2/Parkin, which together orchestrate a protective mitochondrial quality control (mitoQC) pathway. Upon stress, both enzymes cooperatively identify and decorate damaged mitochondria with phosphorylated poly-Ub (p-S65-Ub) chains. This specific label is subsequently recognized by autophagy receptors that further facilitate mitochondrial degradation in lysosomes (mitophagy). Here, we analyzed human post-mortem brain specimens and identified distinct pools of p-S65-Ub-positive structures that partially colocalized with markers of mitochondria, autophagy, lysosomes and/or granulovacuolar degeneration bodies. We further quantified levels and distribution of the 'mitophagy tag' in 2 large cohorts of brain samples from normal aging and Lewy body disease (LBD) cases using unbiased digital pathology. Somatic p-S65-Ub structures independently increased with age and disease in distinct brain regions and enhanced levels in LBD brain were age- and Braak tangle stage-dependent. Additionally, we observed significant correlations of p-S65-Ub with LBs and neurofibrillary tangle levels in disease. The degree of co-existing p-S65-Ub signals and pathological PD hallmarks increased in the pre-mature stage, but decreased in the late stage of LB or tangle aggregation. Altogether, our study provides further evidence for a potential pathogenic overlap among different forms of PD and suggests that p-S65-Ub can serve as a biomarker for mitochondrial damage in aging and disease. ABBREVIATIONS: BLBD: brainstem predominant Lewy body disease; CCCP: carbonyl cyanide m-chlorophenyl hydrazone; DLB: dementia with Lewy bodies; DLBD: diffuse neocortical Lewy body disease; EOPD: early-onset Parkinson disease; GVB: granulovacuolar degeneration body; LB: Lewy body; LBD: Lewy body disease; mitoQC: mitochondrial quality control; nbM: nucleus basalis of Meynert; PD: Parkinson disease; PDD: Parkinson disease with dementia; p-S65-Ub: PINK1-phosphorylated serine 65 ubiquitin; SN: substantia nigra; TLBD: transitional Lewy body disease; Ub: ubiquitin.</t>
  </si>
  <si>
    <t>The therapeutic targeting of intrinsically disordered proteins (IDPs) by small molecules has been a challenge due to their heterogeneous conformational ensembles. A potential therapeutic strategy to alleviate the aggregation of IDPs is to maintain them in their native monomeric state by small molecule binding. This study investigates the structural basis of small molecule druggability of native monomeric Tau whose aggregation is linked to the onset of Tauopathies such as Alzheimer's disease. Initially, two available monomeric conformational ensembles of a shorter Tau construct K18 (also termed Tau4RD) were analyzed which revealed striking structural differences between the two ensembles, while similar number of hot spots and small molecule binding sites were identified on monomeric Tau ensembles as on tertiary folded proteins of similar size. Remarkably, some critical fibril forming sequence regions of Tau (V306-K311, V275-K280) participated in hot spot formation with higher frequency compared to other regions. As an example of small molecule binding to monomeric Tau, it was shown that methylene blue (MB) bound to monomeric K18 and full-length Tau selectively with high affinity (Kd = 125.8 nM and 86.6 nM, respectively) with binding modes involving Cys291 and Cys322, previously reported to be oxidized in the presence of MB. Overall, our results provide structure-based evidence that Tau can be a viable drug target for small molecules and indicate that specific small molecules may be able to bind to monomeric Tau and influence the way in which the protein interacts among itself and with other proteins.</t>
  </si>
  <si>
    <t>Obesity and type 2 diabetes mellitus (T2DM) were characterized as risk factors for Alzheimer's disease (AD) development. Subsequently, T2DM drugs, such as liraglutide, were proven to be neuroprotective compounds attenuating levels of amyloid deposits, and tau hyperphosphorylation, both hallmarks of AD. The central anorexigenic effects of liraglutide inspired us to examine the potential neuroprotective effects of palm11-PrRP31, a strong anorexigenic analog with glucose-lowering properties, in THY-Tau22 mice overexpressing mutated human tau, a model of AD-like tau pathology. Seven-month-old THY-Tau22 mice were subcutaneously infused with palm11-PrRP31 for 2 months. Spatial memory was tested before and after the treatment, using a Y-maze. At the end of the treatment, mice were sacrificed by decapitation and hippocampi were dissected and analyzed by immunoblotting with specific antibodies. Treatment with palm11-PrRP31 resulted in significantly improved spatial memory. In the hippocampi of palm11-PrRP31-treated THY-Tau22 mice, tau protein phosphorylation was attenuated at Thr231, Ser396, and Ser404, the epitopes linked to AD progression. The mechanism of this attenuation remains unclear, since the activation of those kinases most implicated in tau hyperphosphorylation, such as GSK-3beta, JNK, or MAPK/ERK1/2, remained unchanged by palm11-PrRP31 treatment. Furthermore, we observed a significant increase in the amount of postsynaptic density protein PSD95, and a non-significant increase of synaptophysin, both markers of increased synaptic plasticity, which could also result in improved spatial memory of THY-Tau22 mice treated with palm11-PrRP31. Palm11-PrRP31 seems to be a potential tool for the attenuation of neurodegenerative disorders in the brain. However, the exact mechanism of its action must be elucidated.</t>
  </si>
  <si>
    <t>Mutations in the microtubule-associated protein tau (MAPT) gene have been linked to a heterogeneous group of progressive neurodegenerative disorders commonly called tauopathies. From patients with frontotemporal lobar degeneration with distinct atypical clinical phenotypes, we recently identified two new mutations on the same codon, in position 363 of the MAPT gene, which resulted in the production of Val-to-Ala (tauV363A) or Val-to-Ile (tauV363I) mutated tau. These substitutions specifically affected microtubule polymerization and propensity of tau to aggregate in vitro suggesting that single amino acid modification may dictate the fate of the neuropathology. To clarify whether tauV363A and tauV363I affect protein misfolding differently in vivo driving certain phenotypes, we generated new transgenic C. elegans strains. Human 2N4R tau carrying the mutation was expressed in all the neurons of worms. The behavioral defects, misfolding and proteotoxicity caused by the tauV363A and tauV363I mutated proteins were compared to that induced by the expression of wild-type tau (tauwt). Pan-neuronal expression of human 2N4R tauWT in worms resulted in a neuromuscular defect with characteristics of a neurodegenerative phenotype. This defect was worsened by the expression of mutated proteins which drive distinct neuronal dysfunctions and synaptic impairments involving, in transgenic worms expressing tauV363A (V363A) also a pharyngeal defect never linked before to other mutations. The two mutations differently affected the tau phosphorylation and misfolding propensities: tauV363I was highly phosphorylated on epitopes corresponding to Thr231 and Ser202/Thr205, and accumulated as insoluble tau assemblies whereas tauV363A showed a greater propensity to form soluble oligomeric assemblies. These findings uphold the role of a single amino acid substitution in specifically affecting the ability of tau to form soluble and insoluble assemblies, opening up new perspectives in the pathogenic mechanism underlying tauopathies.</t>
  </si>
  <si>
    <t>Recent studies suggest that hippocampus has different cortical connectivity and functionality along its longitudinal axis. We sought to elucidate the possible different pattern of atrophy in longitudinal axis of hippocampus between Amyloid/Tau pathology and TDP-43-pathies. Seventy-three presenile subjects were included: Amyloid/Tau group (33 Alzheimer's disease with confirmed cerebrospinal fluid [CSF] biomarkers), probable TDP-43 group (7 semantic variant progressive primary aphasia, 5 GRN and 2 C9orf72 mutation carriers) and 26 healthy controls. We conducted a region-of-interest voxel-based morphometry analysis on the hippocampal longitudinal axis, by contrasting the groups, covarying with CSF biomarkers (Abeta42, total tau, p-tau) and covarying with episodic memory scores. Amyloid/Tau pathology affected mainly posterior hippocampus while anterior left hippocampus was more atrophied in probable TDP-43-pathies. We also observed a significant correlation of posterior hippocampal atrophy with Alzheimer's disease CSF biomarkers and visual memory scores. Taken together, these data suggest that there is a potential differentiation along the hippocampal longitudinal axis based on the underlying pathology, which could be used as a potential biomarker to identify the underlying pathology in different neurodegenerative diseases.</t>
  </si>
  <si>
    <t>Alzheimer's disease (AD) is the most common form of dementia in the elderly affecting more than 5 million people in the U.S. AD is characterized by the accumulation of beta-amyloid (Abeta) and Tau in the brain, and is manifested by severe impairments in memory and cognition. Therefore, removing tau pathology has become one of the main therapeutic goals for the treatment of AD. Tau (tubulin-associated unit) is a major neuronal cytoskeletal protein found in the CNS encoded by the gene MAPT. Alternative splicing generates two major isoforms of tau containing either 3 or 4 repeat (R) segments. These 3R or 4RTau species are differentially expressed in neurodegenerative diseases. Previous studies have been focused on reducing Tau accumulation with antibodies against total Tau, 4RTau or phosphorylated isoforms. Here, we developed a brain penetrating, single chain antibody that specifically recognizes a pathogenic 3RTau. This single chain antibody was modified by the addition of a fragment of the apoB protein to facilitate trafficking into the brain, once in the CNS these antibody fragments reduced the accumulation of 3RTau and related deficits in a transgenic mouse model of tauopathy. NMR studies showed that the single chain antibody recognized an epitope at aa 40-62 of 3RTau. This single chain antibody reduced 3RTau transmission and facilitated the clearance of Tau via the endosomal-lysosomal pathway. Together, these results suggest that targeting 3RTau with highly specific, brain penetrating, single chain antibodies might be of potential value for the treatment of tauopathies such as Pick's Disease.</t>
  </si>
  <si>
    <t>The U1 small nuclear ribonucleoprotein 70 kDa (U1-70K) and other RNA-binding proteins (RBPs) are mislocalized to cytoplasmic neurofibrillary Tau aggregates in Alzheimer's disease (AD), yet the co-aggregation mechanisms are incompletely understood. U1-70K harbors two disordered low-complexity domains (LC1 and LC2) that are necessary for aggregation in AD brain extracts. The LC1 domain contains highly repetitive basic (Arg/Lys) and acidic (Asp/Glu) residues, referred to as a basic-acidic dipeptide (BAD) domain. We report here that this domain shares many of the properties of the Gln/Asn-rich LC domains in RBPs that also aggregate in neurodegenerative disease. These properties included self-assembly into oligomers and localization to nuclear granules. Co-immunoprecipitations of recombinant U1-70K and deletions lacking the LC domain(s) followed by quantitative proteomic analyses were used to resolve functional classes of U1-70K-interacting proteins that depend on the BAD domain for their interaction. Within this interaction network, we identified a class of RBPs with BAD domains nearly identical to that found in U1-70K. Two members of this class, LUC7L3 and RBM25, required their respective BAD domains for reciprocal interactions with U1-70K and nuclear granule localization. Strikingly, a significant proportion of RBPs with BAD domains had elevated insolubility in the AD brain proteome. Furthermore, we show that the BAD domain of U1-70K can interact with Tau from AD brains but not from other tauopathies. These findings highlight a mechanistic role for BAD domains in stabilizing RBP interactions and in potentially mediating co-aggregation with the pathological AD-specific Tau isoforms.</t>
  </si>
  <si>
    <t>Corticobasal degeneration (CBD) is a clinically heterogeneous tauopathy, which has overlapping clinicopathologic and genetic characteristics with progressive supranuclear palsy (PSP). This study aimed to elucidate whether transactive response DNA-binding protein of 43 kDa (TDP-43) pathology contributes to clinicopathologic heterogeneity of CBD. Paraffin-embedded sections of the midbrain, pons, subthalamic nucleus, and basal forebrain from 187 autopsy-confirmed CBD cases were screened with immunohistochemistry for phospho-TDP-43. In cases with TDP-43 pathology, additional brain regions (i.e., precentral, cingulate, and superior frontal gyri, hippocampus, medulla, and cerebellum) were immunostained. Hierarchical clustering analysis was performed based on the topographical distribution and severity of TDP-43 pathology, and clinicopathologic and genetic features were compared between the clusters. TDP-43 pathology was observed in 45% of CBD cases, most frequently in midbrain tegmentum (80% of TDP-43-positive cases), followed by subthalamic nucleus (69%). TDP-43-positive CBD was divided into TDP-limited (52%) and TDP-severe (48%) by hierarchical clustering analysis. TDP-severe patients were more likely to have been diagnosed clinically as PSP compared to TDP-limited and TDP-negative patients (80 vs 32 vs 30%, P &lt; 0.001). The presence of downward gaze palsy was the strongest factor for the antemortem diagnosis of PSP, and severe TDP-43 pathology in the midbrain tectum was strongly associated with downward gaze palsy. In addition, tau burden in the olivopontocerebellar system was significantly greater in TDP-positive than TDP-negative CBD. Genetic analyses revealed that MAPT H1/H1 genotype frequency was significantly lower in TDP-severe than in TDP-negative and TDP-limited CBD (65 vs 89 vs 91%, P &lt; 0.001). The homozygous minor allele frequencies in GRN rs5848 and TMEM106B rs3173615 were not significantly different between the three groups. In conclusion, the present study indicates that CBD with severe TDP-43 pathology is a distinct clinicopathologic subtype of CBD, characterized by PSP-like clinical presentations, severe tau pathology in the olivopontocerebellar system, and low frequency of MAPT H1 haplotype.</t>
  </si>
  <si>
    <t>Alzheimer's disease (AD) is the leading cause of dementia worldwide accounting for around 70% of all cases. There is currently no treatment for AD beyond symptom management and attempts at developing disease-modifying therapies have yielded very little. These strategies have traditionally targeted the peptide Abeta, which is thought to drive pathology. However, the lack of clinical translation of these Abeta-centric strategies underscores the need for diverse treatment strategies targeting other aspects of the disease. Metal dyshomeostasis is a common feature of several neurodegenerative diseases such as AD, Parkinson's disease, and frontotemporal dementia, and manipulation of metal homeostasis has been explored as a potential therapeutic avenue for these diseases. The copper ionophore glyoxalbis-[N4-methylthiosemicarbazonato]Cu(II) (Cu(II)(gtsm)) has previously been shown to improve the cognitive deficits seen in an AD animal model; however, the molecular mechanism remained unclear. Here we report that the treatment of two animal tauopathy models (APP/PS1 and rTg4510) with Cu(II)(gtsm) recovers the cognitive deficits seen in both neurodegenerative models. In both models, markers of tau pathology were significantly reduced with Cu(II)(gtsm) treatment, and in the APP/PS1 model, the levels of Abeta remained unchanged. Analysis of tau kinases (GSK3beta and CDK5) revealed no drug induced changes; however, both models exhibited a significant increase in the levels of the structural subunit of the tau phosphatase, PP2A. These findings suggest that targeting the tau phosphatase PP2A has therapeutic potential for preventing memory impairments and reducing the tau pathology seen in AD and other tauopathies.</t>
  </si>
  <si>
    <t>Late-onset sporadic Alzheimer's disease (AD) is the most prevalent form of dementia, but its origin remains poorly understood. The Bmi1/Ring1 protein complex maintains transcriptional repression of developmental genes through histone H2A mono-ubiquitination, and Bmi1 deficiency in mice results in growth retardation, progeria, and neurodegeneration. Here, we demonstrate that BMI1 is silenced in AD brains, but not in those with early-onset familial AD, frontotemporal dementia, or Lewy body dementia. BMI1 expression was also reduced in cortical neurons from AD patient-derived induced pluripotent stem cells but not in neurons overexpressing mutant APP and PSEN1. BMI1 knockout in human post-mitotic neurons resulted in amyloid beta peptide secretion and deposition, p-Tau accumulation, and neurodegeneration. Mechanistically, BMI1 was required to repress microtubule associated protein tau (MAPT) transcription and prevent GSK3beta and p53 stabilization, which otherwise resulted in neurodegeneration. Restoration of BMI1 activity through genetic or pharmaceutical approaches could represent a therapeutic strategy against AD.</t>
  </si>
  <si>
    <t>Spontaneous urea dissociation in water solution is a prominent source of protein carbamylation in our body. Protein carbamylation is a well-known phenomenon since early seventies. Some years ago, much interest in the diagnostic power of carbamylated protein arouse. Recently the target of the researches focused on its potential cardiovascular pathogenicity. Some authors claimed that this could be a reason for higher cardiovascular mortality in uremic patients. Nutritional therapy, amino acids supplementation and intensive dialysis regimen are some of the therapeutic tools tested to lower the carbamylation burst in this population.</t>
  </si>
  <si>
    <t>BACKGROUND: Dual antiplatelet therapy (DAPT) usually refers to the administration of aspirin plus a platelet P2Y12 receptor blocker. This combination is commonly prescribed after revascularization procedures in patients with peripheral arterial disease (PAD) to prevent failure of the intervention. However, there is not a consensus among peripheral vascular specialists regarding whether the optimal treatment regimen for their patients is mono antiplatelet therapy (MAPT) or DAPT. Furthermore, there is no consensus regarding the optimal duration of DAPT. This study was undertaken to systematically and critically review the evidence for the use of DAPT after revascularization in PAD, hypothesizing that longer durations of DAPT will result in decreased rates of major adverse cardiac events, major adverse limb events, and mortality, without a significant increase in severe bleeding episodes compared with MAPT or shorter durations of DAPT. METHODS: A systematic search strategy encompassing DAPT and PAD was deployed in two databases. Studies including arterial bypasses using venous or prosthetic conduits, endovascular procedures, diagnostic angiography of lower extremity arteries, and patients with high risk factors were included. RESULTS: We included 14 studies, 10 of which were randomized controlled trials (RCTs). The overall risk of bias for the RCTs ranged from low to moderate, whereas nonrandomized studies had moderate to high risk of bias. The results of this review suggest that use of DAPT in patients with PAD reduces rates of major adverse cardiac events (risk ratio [RR], 0.79; 95% confidence interval [CI], 0.68-0.91; P = .002), major adverse cardiac and cerebrovascular events, and mortality (RR, 0.57; 95% CI, 0.45-0.72; P &lt; .00,001) compared with those of patients treated with MAPT. Lower extremity-specific end points, such as major adverse limb events and target lesion revascularization (RR, 0.70; 95% CI, 0.49-1.01; P = .06) were also decreased in the DAPT cohort. Rates of moderate bleeding, however, were increased in those treated with DAPT, whereas rates of major bleeding (RR, 0.98; 95% CI, 0.68-1.41; P = .92) remained similar in both treatment groups. The effects of DAPT duration on outcomes of revascularization in patients with PAD have yet to be studied in an RCT. CONCLUSIONS: DAPT appears to be beneficial for preventing complications after revascularization in PAD, including thrombotic failure of the intervention. However, the durations of DAPT use in these studies are heterogeneous, suggesting that additional data are needed to determine the optimal use of DAPT in PAD patients.</t>
  </si>
  <si>
    <t>Importance: The strongest genetic risk factor for Alzheimer disease (AD), the apolipoprotein E (APOE) gene, has a stronger association among women compared with men. Yet limited work has evaluated the association between APOE alleles and markers of AD neuropathology in a sex-specific manner. Objective: To evaluate sex differences in the association between APOE and markers of AD neuropathology measured in cerebrospinal fluid (CSF) during life or in brain tissue at autopsy. Design, Setting, and Participants: This multicohort study selected data from 10 longitudinal cohort studies of normal aging and AD. Cohorts had variable recruitment criteria and follow-up intervals and included population-based and clinic-based samples. Inclusion in our analysis required APOE genotype data and either CSF data available for analysis. Analyses began on November 6, 2017, and were completed on December 20, 2017. Main Outcomes and Measures: Biomarker analyses included levels of beta-amyloid 42, total tau, and phosphorylated tau measured in CSF. Autopsy analyses included Consortium to Establish a Registry for Alzheimer's Disease staging for neuritic plaques and Braak staging for neurofibrillary tangles. Results: Of the 1798 patients in the CSF biomarker cohort, 862 were women, 226 had AD, 1690 were white, and the mean (SD) age was 70 [9] years. Of the 5109 patients in the autopsy cohort, 2813 were women, 4953 were white, and the mean (SD) age was 84 (9) years. After correcting for multiple comparisons using the Bonferroni procedure, we observed a statistically significant interaction between APOE-epsilon4 and sex on CSF total tau (beta = 0.41; 95% CI, 0.27-0.55; P &lt; .001) and phosphorylated tau (beta = 0.24; 95% CI, 0.09-0.38; P = .001), whereby APOE showed a stronger association among women compared with men. Post hoc analyses suggested this sex difference was present in amyloid-positive individuals (beta = 0.41; 95% CI, 0.20-0.62; P &lt; .001) but not among amyloid-negative individuals (beta = 0.06; 95% CI, -0.18 to 0.31; P = .62). We did not observe sex differences in the association between APOE and beta-amyloid 42, neuritic plaque burden, or neurofibrillary tangle burden. Conclusions and Relevance: We provide robust evidence of a stronger association between APOE-epsilon4 and CSF tau levels among women compared with men across multiple independent data sets. Interestingly, APOE-epsilon4 is not differentially associated with autopsy measures of neurofibrillary tangles. Together, the sex difference in the association between APOE and CSF measures of tau and the lack of a sex difference in the association with neurofibrillary tangles at autopsy suggest that APOE may modulate risk for neurodegeneration in a sex-specific manner, particularly in the presence of amyloidosis.</t>
  </si>
  <si>
    <t>Dementias including Alzheimer's disease (AD) are multifactorial disorders that involve several different etiopathogenic mechanisms. Cerebral ischemia has been suspected in the altered regulation of protein kinases and phosphatases that leads to hyperphosphorylation of tau and further neurofibrillary pathology, a key hallmark of AD and related neurodegenerative diseases. However, the deregulation of these enzymes and their relationship with ischemia and AD remain unclear. Previously, we reported a mechanism by which the lysosomal enzyme asparagine endopeptidase (AEP) is associated with brain acidosis and AD. In this study, we subjected mice to middle cerebral artery occlusion and found that compared with wild type mice, the ischemia-induced brain injury and motor deficit in AEP-knockout mice are reduced, probably because ischemia activates AEP. AEP cleaves inhibitor 2 of protein phosphatase 2A (I2PP2A), which translocates from the neuronal nucleus to the cytoplasm and produces hyperphosphorylation of tau through inhibition of PP2A. These findings suggest a possible mechanism of tau pathology associated with ischemia.</t>
  </si>
  <si>
    <t>SCOPE: Se-methylselenocysteine (SMC) is a major selenocompound in selenium (Se)-enriched plants. Se is vital for proper brain function, and Se-deficient is considered to be related with cognitive impairment and Alzheimer's disease (AD). The potential of SMC in intervening cognitive deficits and neuropathology of triple transgenic AD (3 x Tg-AD) mice is evaluated for the first time. METHODS AND RESULTS: AD mice are treated with SMC (0.75 mg kg(-1) BW per day) in their drinking water for 10 months. Results reveal that SMC 1) reduces oxidative stress and neuro-inflammation; 2) modulates the distribution and levels of several metal ions; 3) decreases amyloid-beta peptide (Abeta) generation by inhibiting the expression of its precursor protein APP and beta-secretase (BACE1); and 4) attenuates tau hyperphosphorylation and neurofibrillary tangles (NFT) formation via promoting protein phosphatase 2A (PP2A) activity, thereby preserving synaptic proteins and neuron activities and finally improving spatial learning and memory deficits in AD model mice. The authors suggest that the inhibitory effect of SMC on MEK/ERK activation may play a critical role in intervening AD progression. CONCLUSIONS: These results reveal that SMC is powerful in ameliorating AD-related neuropathology and cognitive deficits via modulating oxidative stress, metal homeostasis, and extracellular signal-regulated kinase (ERK) activation.</t>
  </si>
  <si>
    <t>Tau is a multifunctional protein, originally identified as a cytoplasmic protein associated with microtubules. It is codified by the MAPT gene, and the alternative splicing, in the neuronal cells, results in six different isoforms. Tau was subsequently observed in the cell nucleus, where its function is not yet clearly understood. Here, we studied the MAPT gene and the cellular localization of the AT8 and Tau-1 epitopes of Tau protein, in the SK-N-BE cell line, which differentiates in neuronal-like cells after retinoic acid treatment. These epitopes correspond to the phosphorylated Ser202/Thr205 and unphosphorylated Pro189/Gly207 amino acid residues, respectively, possibly involved in conformational changes of the protein. Our results demonstrated the presence of the smaller Tau isoform (352 amino acids), whose amount increases in differentiated SK-N-BE cells, with Tau-1/AT8 nuclear distribution related to the differentiation process. Tau-1 showed a spot-like nucleolar localization, in both replicative and differentiated cells, while AT8 was only detected in the differentiated cells, diffusely occupying the entire nucleolar region. Moreover, in the replicative cells exposed to actinomycin-D, AT8 and Tau-1 move to the nucleolar periphery and colocalize, in few spots, with the upstream binding transcription factor (UBTF). Our results, also obtained with lymphocytes exposed to the mitogenic compound phytohaemagglutinin, indicate the AT8 epitope of Tau as a marker of neuronal cell differentiation, whose presence in the nucleolus appears to be related to rDNA transcriptional inactivation.</t>
  </si>
  <si>
    <t>Amyloid deposits originating from the amyloid-beta protein precursor (AbetaPP) and aggregates of the microtubule associated protein tau (MAPT) are the hallmarks of Alzheimer's disease (AD). Animal studies have demonstrated a link between early life exposure to lead (Pb) and latent overexpression of the AbetaPP and MAPT genes and their products via epigenetic reprogramming. The present study monitored APP gene and epigenetic mediators and transcription factors known to regulate it. Western blot analysis and quantitative polymerase chain reaction (qPCR) were used to study the mRNA, miRNA, and proteins levels of AbetaPP, specificity protein 1 (SP1; a transcriptional regulator of amyloid and tau pathway), and epigenetic intermediates namely: DNA methyltransferase (DNMT) 1, DNMT3a and Methyl- CpG protein binding 2 (MeCP2) in the cerebral cortex of transgenic mice (Knock-in for human MAPT). These transgenic mice were developmentally exposed to Pb and the impact on mRNA, miRNA, and protein levels was scrutinized on postnatal days (PND) 20 and 50. The data revealed a consistent inverse relationship between miRNA and protein levels for SP1 and AbetaPP both in the basal and exposed conditions, which may influence the levels of their corresponding proteins. On the other hand, the relationship between miRNA and protein levels was not correlative for DNMT1 and DNMT3a. MeCP2 miRNA protein levels corresponded only following environmental exposure. These results suggest that developmental exposure to Pb and subsequent AbetaPP protein levels may be controlled through transcriptional regulators and epigenetic mechanisms that mainly involve miRNA regulation.</t>
  </si>
  <si>
    <t>The construct of non-motor symptoms (NMS) subtyping in Parkinson Disease (PD) is emerging as a line of research in the light of its potential role in etiopathological interpretation of PD heterogeneity. Different approaches of NMS subtyping have been proposed: an anatomical model suggests that NMS aggregate according to the underpinning pathology; other researchers find aggregation of NMS according to the motor phenotype; the contribution of genetic background to NMS has also been assessed, primarily focusing on cognitive impairment. We have analyzed NMS burden assessed through an extensive clinical and neuropsychological battery in 137 consecutive non-demented PD patients genotyped for MAPT haplotypes (H1/H1 vs H2 carriers) in order to explore the applicability of the "anatomo-clinical", "motor" or "genetic" models for subtyping PD in a clinical setting; a subsequent independent analysis was conducted to verify a possible cluster distribution of NMS. No clear-cut NMS profiles according to the previously described models emerged: in our population, the autonomic dysfunctions and depressive symptoms represent the leading determinant of NMS clusters, which seems to better fit with the hypothesis of a "neurotransmitter-based" model. Selective preferential neurotransmitter network dysfunctions may account for heterogeneity of PD and could address translational research.</t>
  </si>
  <si>
    <t>The microtubule-associated protein tau regulates myriad neuronal functions, such as microtubule dynamics, axonal transport and neurite outgrowth. Tauopathies are neurodegenerative disorders characterized by the abnormal metabolism of tau, which accumulates as insoluble neuronal deposits. The adult human brain contains equal amounts of tau isoforms with three (3R) or four (4R) repeats of microtubule-binding domains, derived from the alternative splicing of exon 10 (E10) in the tau transcript. Several tauopathies are associated with imbalances of tau isoforms, due to splicing deficits. Here, we used a trans-splicing strategy to shift the inclusion of E10 in a mouse model of tauopathy that produces abnormal excess of 3R tau. Modulating the 3R/4R ratio in the prefrontal cortex led to a significant reduction of pathological tau accumulation concomitant with improvement of neuronal firing and reduction of cognitive impairments. Our results suggest promising potential for the use of RNA reprogramming in human neurodegenerative diseases.</t>
  </si>
  <si>
    <t>FOXA1 is a transcription factor capable to bind silenced chromatin to direct context-dependent cell fate conversion. Here, we demonstrate that a compact palindromic DNA element (termed 'DIV' for its diverging half-sites) induces the homodimerization of FOXA1 with strongly positive cooperativity. Alternative structural models are consistent with either an indirect DNA-mediated cooperativity or a direct protein-protein interaction. The cooperative homodimer formation is strictly constrained by precise half-site spacing. Re-analysis of chromatin immunoprecipitation sequencing data indicates that the DIV is effectively targeted by FOXA1 in the context of chromatin. Reporter assays show that FOXA1-dependent transcriptional activity declines when homodimeric binding is disrupted. In response to phosphatidylinositol-3 kinase inhibition DIV sites pre-bound by FOXA1 such as at the PVT1/MYC locus exhibit a strong increase in accessibility suggesting a role of the DIV configuration in the chromatin closed-open dynamics. Moreover, several disease-associated single nucleotide polymorphisms map to DIV elements and show allelic differences in FOXA1 homodimerization, reporter gene expression and are annotated as quantitative trait loci. This includes the rs541455835 variant at the MAPT locus encoding the Tau protein associated with Parkinson's disease. Collectively, the DIV guides chromatin engagement and regulation by FOXA1 and its perturbation could be linked to disease etiologies.</t>
  </si>
  <si>
    <t>Objective: Rapid eye movement sleep behavior disorder (RBD) is characterized by dream enactment and loss of muscle atonia during rapid eye movement sleep. RBD is closely related to alpha-synucleinopathies including Parkinson's disease, dementia with Lewy bodies, and multiple system atrophy. Many studies have investigated the markers of imaging and neurophysiological, genetic, cognitive, autonomic function of RBD and their predictive value for neurodegenerative diseases. This report reviewed the progress of these studies and discussed their limitations and future research directions. Data Sources: Using the combined keywords: "RBD", "neurodegenerative disease", "Parkinson disease", and "magnetic resonance imaging", the PubMed/MEDLINE literature search was conducted up to January 1, 2018. Study Selection: A total of 150 published articles were initially identified citations. Of the 150 articles, 92 articles were selected after further detailed review. This study referred to all the important English literature in full. Results: Single-nucleotide polymorphisms in SCARB2 (rs6812193) and MAPT (rs12185268) were significantly associated with RBD. The olfactory loss, autonomic dysfunction, marked electroencephalogram slowing during both wakefulness and rapid eye movement sleep, and cognitive impairments were potential predictive markers for RBD conversion to neurodegenerative diseases. Traditional structural imaging studies reported relatively inconsistent results, whereas reduced functional connectivity between the left putamen and substantia nigra and dopamine transporter uptake demonstrated by functional imaging techniques were relatively consistent findings. Conclusions: More longitudinal studies should be conducted to evaluate the predictive value of biomarkers of RBD. Moreover, because the glucose and dopamine metabolisms are not specific for assessing cognitive cognition, the molecular metabolism directly related to cognition should be investigated. There is a need for more treatment trials to determine the effectiveness of interventions of RBD on preventing the conversion to neurodegenerative diseases.</t>
  </si>
  <si>
    <t>Within cells, motor and non-motor microtubule-associated proteins (MAPs) simultaneously converge on the microtubule. How the binding activities of non-motor MAPs are coordinated and how they contribute to the balance and distribution of motor transport is unknown. Here, we examine the relationship between MAP7 and tau owing to their antagonistic roles in vivo. We find that MAP7 and tau compete for binding to microtubules, and determine a mechanism by which MAP7 displaces tau from the lattice. MAP7 promotes kinesin-based transport in vivo and strongly recruits kinesin-1 to the microtubule in vitro, providing evidence for direct enhancement of motor motility by a MAP. Both MAP7 and tau strongly inhibit kinesin-3 and have no effect on cytoplasmic dynein, demonstrating that MAPs differentially control distinct classes of motors. Overall, these results reveal a general principle for how MAP competition dictates access to the microtubule to determine the correct distribution and balance of motor activity.</t>
  </si>
  <si>
    <t>A recent genome-wide association study performed in European population identified 4 potentially interesting gene loci of multiple system atrophy (MSA), including the EDN1 rs16872704, MAPT rs9303521, FBXO47 rs78523330, and ELOVL7 rs7715147. Because of the genetic heterogeneity, we aimed to explore the possible genetic association between above 4 single nucleotide polymorphisms (SNPs) and MSA in Chinese Han population from Mainland China, Taiwan, and Singapore. A total of 1847 subjects comprising 906 MSA patients and 941 unrelated healthy controls were genotyped by directly sequencing for these SNPs. No significant differences in the genotype distributions, minor allele frequency of EDN1 rs16872704, MAPT rs9303521, FBXO47 rs78523330, and ELOVL7 rs7715147 between MSA patients and healthy controls, and between subtypes of MSA patients (MSA-C and MSA-P), were found. In conclusion, we demonstrated that genome-wide association study-linked SNPs in Caucasians do not confer a significant risk for MSA in the Chinese population.</t>
  </si>
  <si>
    <t>INTRODUCTION: We performed 4-year follow-up neuropsychological assessment to investigate cognitive decline and the prognostic abilities from presymptomatic to symptomatic familial frontotemporal dementia (FTD). METHODS: Presymptomatic MAPT (n = 15) and GRN mutation carriers (n = 31), and healthy controls (n = 39) underwent neuropsychological assessment every 2 years. Eight mutation carriers (5 MAPT, 3 GRN) became symptomatic. We investigated cognitive decline with multilevel regression modeling; the prognostic performance was assessed with ROC analyses and stepwise logistic regression. RESULTS: MAPT converters declined on language, attention, executive function, social cognition, and memory, and GRN converters declined on attention and executive function (p &lt; 0.05). Cognitive decline in ScreeLing phonology (p = 0.046) and letter fluency (p = 0.046) were predictive for conversion to non-fluent variant PPA, and decline on categorical fluency (p = 0.025) for an underlying MAPT mutation. DISCUSSION: Using longitudinal neuropsychological assessment, we detected a mutation-specific pattern of cognitive decline, potentially suggesting prognostic value of neuropsychological trajectories in conversion to symptomatic FTD.</t>
  </si>
  <si>
    <t>BACKGROUND: Despite common pathology, Alzheimer's disease (AD) can have multiple clinical presentations which pathological studies suggest result from differences in the regional distribution of tau pathology. Positron emission tomography (PET) ligands are now available that can detect tau proteins in vivo and hence can be used to investigate the biological mechanisms underlying atypical AD. OBJECTIVE: To assess regional patterns of tau uptake on PET imaging in two atypical AD variants, posterior cortical atrophy (PCA) and logopenic progressive aphasia (lvPPA). METHODS: Eighteen PCA and 19 lvPPA subjects that showed amyloid-beta deposition on PET underwent tau-PET imaging with [18F]AV-1451. Group comparisons of tau uptake in PCA and lvPPA were performed using voxel-level and regional-level analyses. We also assessed the degree of lobar tau asymmetry and correlated regional tau uptake to age and performance on clinical evaluations. RESULTS: Both syndromes showed diffuse tau uptake throughout all cortical regions, although PCA showed greater uptake in occipital regions compared to lvPPA, and lvPPA showed greater uptake in left frontal and temporal regions compared to PCA. While lvPPA showed predominant left-asymmetric tau deposition, PCA was more bilateral. Younger subjects showed greater tau uptake bilaterally in frontal and parietal lobes than older subjects, and sentence repetition, Boston naming test, simultanagnosia, and visuoperceptual function showed specific regional tau correlates. CONCLUSION: Tau deposition is closely related to clinical presentation in atypical AD with age playing a role in determining the degree of cortical tau deposition.</t>
  </si>
  <si>
    <t>Tau protein is encoded in the microtubule-associated protein tau (MAPT) gene and contributes to the stability of microtubules in axons. Despite of its basic isoelectric point and high solubility, tau is often found in intraneuronal filamentous inclusions such as paired helical filaments (PHFs), which are the primary constituent of neurofibrillary tangles (NFTs). This pathological feature is the nosological entity termed "tauopathies" which notably include Alzheimer's disease (AD). A proteinaceous signature of all tauopathies is hyperphosphorylation of the accumulated tau, which has been extensively studied as a major pharmacological target for AD therapy. However, in addition to phosphorylation events, tau undergoes a number of diverse posttranslational modifications (PTMs) which appear to be controlled by complex crosstalk. It remains to be elucidated which of the PTMs or their combinations have pro-aggregation or anti-aggregation properties. In this review, we outline the consequences of and communications between several key PTMs of tau, such as acetylation, phosphorylation, and ubiquitination, focusing on their roles in aggregation and degradation. We place emphasis on the structure of tau protofilaments from the human AD brain, which may be good targets to modulate etiological PTMs which cause tau aggregation. [BMB Reports 2018; 51(6): 265-273].</t>
  </si>
  <si>
    <t>Trace eyeblink conditioning is a hippocampus-dependent associative learning paradigm which is impaired in patients with Alzheimer's disease (AD) and animal AD models. Learning in this paradigm accompanies changes in oscillatory activity in forebrain regions, some of which are loci of pathogenic changes in prodromal AD stages. These observations motivated us to examine how cortical event-related potentials (ERPs) during this paradigm are affected by two features of the asymptomatic, AD-related brain abnormality, entorhinal tau accumulation and mild cholinergic deficit. Adult rats received viral overexpression of P301L mutant human tau in the entorhinal cortex, low-dose scopolamine treatment, or both. Electroencephalograms were recorded with epidural electrodes on the surface of the frontal, parietal, and temporal cortices during differential and reversal trace eyeblink conditioning. All rats developed conditioned responses to one of two stimuli (auditory or visual) paired with mild eyelid shock (CS+), but not to the other stimulus presented alone (CS-). They were also able to adjust the response when the stimulus contingency was reversed. With learning, the amplitude of several ERP components in the frontal and temporal cortices came to differentiate the CS+ from CS-. Scopolamine affected the learning-related change in temporal P2 and other learning-unrelated components in three regions. Entorhinal tau overexpression primary affected the amplitude of temporal visual ERPs and learning-unrelated frontal and temporal auditory ERP components. The double manipulation only affected two components of temporal auditory ERPs. Thus, cortical ERPs during differential associative learning are sensitive to asymptomatic brain abnormality associated with AD.</t>
  </si>
  <si>
    <t>Alzheimer's disease (AD) is an increasingly prevalent neurological disorder of the central nervous system. There is growing evidence that amyloidogenesis is a pathological hallmark for AD; this leads to the formation of senile plaques. Naringenin is a bioflavonoid which has neuroprotective effects through its antioxidant and anti-inflammatory properties. However, its clinical usage is limited due to its inefficient transport across biological membranes. In the present study, a naringenin nanoemulsion was prepared and its neuroprotective effects were tested against beta-amyloid induced neurotoxicity in a human neuroblastoma cell line (SH-SY5Y). The optimised, naringenin-loaded nanoemulsion formulation had a droplet size of 113.83+/-3.35nm and around 50nm, as assessed respectively by photon correlation spectroscopy and transmission electron microscopy. The preparation showed a low polydispersity index (0.312+/-0.003), a high zeta potential (12.4+/-1.05) and a high percentage transmittance (97.01%). The neuroprotective activity of naringenin nanoemulsions was determined by assessing their ability to protect SH-SY5Y neuroblastoma cells against the neurotoxic effect of beta amyloid (Abeta). Abeta-induced production of reactive oxygen species (ROS), amyloid precursor protein (APP), beta-secretase (BACE), total tau and phosphorylated tau (pT231) was also determined. The naringenin loaded nanoemulsion significantly alleviated the direct neurotoxic effects of Abeta on SH-SY5Y cells; this was associated with a down-regulation of APP and BACE expression, indicating reduced amyloidogenesis. Furthermore, it decreased the levels of phosphorylated tau in SH-SY5Y cells exposed to Abeta. These results suggest that a naringenin-loaded nanoemulsion could be a promising agent for the treatment of Alzheimer's disease.</t>
  </si>
  <si>
    <t>Immune mechanisms may be important in the pathogenesis of Alzheimer's disease (AD). Yet, studies comparing cerebrospinal fluid (CSF) and plasma immune marker levels of healthy and demented individuals have yielded conflicting results. We analyzed CSF from 101 members of the parental history-positive PREVENT-AD cohort of healthy aging adults, and 237 participants without dementia from the initial cohort of the Alzheimer's Disease Neuroimaging Initiative (ADNI-1). Following recent practice, we used the biomarkers total-tau and amyloid-beta1-42 to allocate participants from each study into four stages of AD pathogenesis: Stage 0 (no abnormality), Stage 1 (reduced amyloid-beta1-42), Stage 2 (reduced amyloid-beta1-42 and increased total-tau), or "Suspected Non-Alzheimer Pathology" (elevated total-tau only). Investigating the PREVENT-AD participants' CSF assay results for 19 immune/inflammatory markers, we found six that showed a distinct bi-directional relationship with pathogenetic stage. Relative to Stage 0, these were diminished at Stage 1 but strongly increased at Stage 2. Among the ADNI participants (90 healthy controls and 147 with mild cognitive impairment), we found that 23 of 83 available CSF markers also showed this distinct pattern. These results support recent observations that immune activation may become apparent only after the onset of both amyloid and tau pathologies. Unexpectedly, they also suggest that immune marker activity may diminish along with earliest appearance of amyloid-beta plaque pathology. These findings may explain discordant results from past studies, and suggest the importance of characterizing the extent of AD pathology when comparing clinical groups.</t>
  </si>
  <si>
    <t>Rationale aims and objectives: The demand for arthroplasty is increasing and will continue to rise with an ageing population. Obesity and lengthy waiting time for Total Joint Replacement (TJR) have been associated with poorer outcomes postoperatively. This study aimed to evaluate the Multi-Attribute Prioritisation Tool (MAPT) for TJR patients. The primary objective was to explore if patients prioritised by the MAPT had an improvement in score post-operative. Further to identify any relationship between MAPT score and length of time on the waiting list or obesity. Method: This retrospective cohort study included 308 patients undergoing total hip (n=114) or total knee (n=194) arthroplasty. We examined preoperative and postoperative MAPT scores of patients who had total hip or total knee arthroplasty. After assessing the difference between postoperative and preoperative MAPT scores, patients scores were compared to BMI and waiting time classes. BMI was allocated to less than 30, 30-35, 35-40 and greater than 40. Duration of time on the waiting list was allocated to less than 6 months and greater than 6 months. Results: THA and TKA patients MAPT scores improved from a preoperative score of 71.39-5.26 postoperative and 54.11 to 7.13 respectively. Patients whose MAPT scores placed them in the high priority category had a significant relationship with length of time on the waiting list (p&lt;0.01). There were no significant differences between length of time on the waiting list and improvement scores for low priority and middle priority patients. BMI had minimal effect on patients improvement score postoperative. Conclusion: TJR patients prioritised by the MAPT questionnaire do experience pain relief as portrayed by a reduction in postoperative MAPT score. A longer length of time on the waiting list seems to effect the improvement a high priority patient can have postoperative.</t>
  </si>
  <si>
    <t>BACKGROUND: An early differentiation between Alzheimer's Disease (AD) and other dementias is crucial for an adequate patients' management, albeit it may result difficult for the occurrence of "atypical presentations." Current diagnostic criteria recognize the importance of biomarkers for AD diagnosis, but still an optimal diagnostic work-up isn't available. OBJECTIVE: Evaluate the utility and reproducibility of biomarkers and propose an "optimal" diagnostic work-up in atypical dementia. METHODS: (1) a retrospective selection of "atypical dementia cases"; (2) a repetition of diagnostic assessment by two neurologists following two different diagnostic work-ups, each consisting of multiple steps; (3) a comparison between diagnostic accuracy and confidence reached at each step by both neurologists and evaluation of the inter-rater agreement. RESULTS: In AD, regardless of the undertaken diagnostic work-up, a significant gain in accuracy was reached by both neurologists after the second step, whereas in frontotemporal dementia (FTD), adding subsequent steps was not always sufficient to increase significantly the baseline accuracy. A relevant increment in diagnostic confidence was detectable after studying pathophysiological markers in AD, and after assessing brain metabolism in FTD. The inter-rater agreement was higher at the second step for the AD group when the pathophysiological markers were available and for the FTD group when the results of FDG-PET were accessible. CONCLUSIONS: In atypical cases of dementia, biomarkers significantly raise diagnostic accuracy, confidence, and agreement. This study introduces a proof of diagnostic work-up that combines imaging and CSF biomarkers and suggests distinct ways to proceed on the basis of a greater diagnostic likelihood.</t>
  </si>
  <si>
    <t>Importance: Amyotrophic lateral sclerosis (ALS) is a progressive neurodegenerative disorder characterized by loss of upper and lower motor neurons. Although novel ALS genetic variants have been identified, the shared genetic risk between ALS and other neurodegenerative disorders remains poorly understood. Objectives: To examine whether there are common genetic variants that determine the risk for ALS and other neurodegenerative diseases and to identify their functional pathways. Design, Setting, and Participants: In this study conducted from December 1, 2016, to August 1, 2017, the genetic overlap between ALS, sporadic frontotemporal dementia (FTD), FTD with TDP-43 inclusions, Parkinson disease (PD), Alzheimer disease (AD), corticobasal degeneration (CBD), and progressive supranuclear palsy (PSP) were systematically investigated in 124876 cases and controls. No participants were excluded from this study. Diagnoses were established using consensus criteria. Main Outcomes and Measures: The primary outcomes were a list of novel loci and their functional pathways in ALS, FTD, PSP, and ALS mouse models. Results: Among 124876 cases and controls, genome-wide conjunction analyses of ALS, FTD, PD, AD, CBD, and PSP revealed significant genetic overlap between ALS and FTD at known ALS loci: rs13302855 and rs3849942 (nearest gene, C9orf72; P = .03 for rs13302855 and P = .005 for rs3849942) and rs4239633 (nearest gene, UNC13A; P = .03). Significant genetic overlap was also found between ALS and PSP at rs7224296, which tags the MAPT H1 haplotype (nearest gene, NSF; P = .045). Shared risk genes were enriched for pathways involving neuronal function and development. At a conditional FDR P &lt; .05, 22 novel ALS polymorphisms were found, including rs538622 (nearest gene, ERGIC1; P = .03 for ALS and FTD), which modifies BNIP1 expression in human brains (35 of 137 females; mean age, 59 years; P = .001). BNIP1 expression was significantly reduced in spinal cord motor neurons from patients with ALS (4 controls: mean age, 60.5 years, mean [SE] value, 3984 [760.8] arbitrary units [AU]; 7 patients with ALS: mean age, 56 years, mean [SE] value, 1999 [274.1] AU; P = .02), in an ALS mouse model (mean [SE] value, 13.75 [0.09] AU for 2 SOD1 WT mice and 11.45 [0.03] AU for 2 SOD1 G93A mice; P = .002) and in brains of patients with PSP (80 controls: 39 females; mean age, 82 years, mean [SE] value, 6.8 [0.2] AU; 84 patients with PSP: 33 females, mean age 74 years, mean [SE] value, 6.8 [0.1] AU; beta = -0.19; P = .009) or FTD (11 controls: 4 females; mean age, 67 years; mean [SE] value, 6.74 [0.05] AU; 17 patients with FTD: 10 females; mean age, 69 years; mean [SE] value, 6.53 [0.04] AU; P = .005). Conclusions and Relevance: This study found novel genetic overlap between ALS and diseases of the FTD spectrum, that the MAPT H1 haplotype confers risk for ALS, and identified the mitophagy-associated, proapoptotic protein BNIP1 as an ALS risk gene. Together, these findings suggest that sporadic ALS may represent a selectively pleiotropic, polygenic disorder.</t>
  </si>
  <si>
    <t>Misfolding and aggregation of the neuronal, microtubule-associated protein tau is involved in the pathogenesis of Alzheimer's disease and tauopathies. It has been proposed that neuronal membranes could play a role in tau release, internalization, and aggregation and that tau aggregates could exert toxicity via membrane permeabilization. Whether and how tau interacts with lipid membranes remains a matter of discussion. Here, we characterize the interaction of full-length human tau (htau40) with supported lipid membranes (SLMs) made from brain total lipid extract by time-lapse high-resolution atomic force microscopy (AFM). We observe that tau attaches to brain lipid membranes where it self-assembles in a cation-dependent manner. Sodium triggers the attachment, self-assembly, and growth, whereas potassium inhibits these processes. Moreover, tau assemblies are stable in the presence of sodium and lithium but disassemble in the presence of potassium and rubidium. Whereas the pseudorepeat domains (R1-R4) of htau40 promote the sodium-dependent attachment to the membrane and stabilize the tau assemblies, the N-terminal region promotes tau self-assembly and growth.</t>
  </si>
  <si>
    <t>BACKGROUND: Truncated tau appears to be specifically related to disease pathology and recent studies have shown the presence and elevation of several truncated tau species in Cerebrospinal fluid (CSF) of subjects with Alzheimer's disease (AD); however, the relevance of truncated Tau measurements in blood is still being studied. OBJECTIVE: The aim of the current study was to assess the longitudinal associations between baseline levels of two novel blood biomarker candidates measuring truncated tau, Tau-A and Tau-C, and the risk of incident dementia and AD in elderly women. METHODS: Using solid phase competitive ELISA, two tau fragments were detected in serum of 5,309 women from the Prospective Epidemiological Risk Factor study. The study was an observational, prospective study of Danish postmenopausal women. Subjects were followed with registry-linkage for up to 15 years (median follow-up time 13.7 years). Cox regression was used to assess the utility of the biomarker candidates in relation to dementia and AD. RESULTS: High levels of Tau-A and Tau-C (above the median) in blood were associated with lower risk of dementia and AD (Tau-A: Dementia HR[95% CI] = 0.85[0.70-1.04]; AD 0.71[0.52-0.98] and Tau-C: Dementia 0.84[0.70-1.00]; AD 0.78[0.60-1.03]). Tau-C gave a very modest increase in the AUC in a 5-year prediction horizon as compared to a reference model with age and education, while a combination of the two did not improve their predictive capacity. CONCLUSIONS: Measurement of tau in serum is feasible. The serological tau turnover profile may be related to the diagnosis and development of dementia and AD. The exact processing and profile in serum in relation to cognitive disorders remains to be further assessed to provide simple non-invasive tests to identify subjects with progressive cognitive disorders.</t>
  </si>
  <si>
    <t>Neurodegenerative diseases likely share common underlying pathobiology. Although prior work has identified susceptibility loci associated with various dementias, few, if any, studies have systematically evaluated shared genetic risk across several neurodegenerative diseases. Using genome-wide association data from large studies (total n = 82,337 cases and controls), we utilized a previously validated approach to identify genetic overlap and reveal common pathways between progressive supranuclear palsy (PSP), frontotemporal dementia (FTD), Parkinson's disease (PD) and Alzheimer's disease (AD). In addition to the MAPT H1 haplotype, we identified a variant near the chemokine receptor CXCR4 that was jointly associated with increased risk for PSP and PD. Using bioinformatics tools, we found strong physical interactions between CXCR4 and four microglia related genes, namely CXCL12, TLR2, RALB, and CCR5. Evaluating gene expression from post-mortem brain tissue, we found that expression of CXCR4 and microglial genes functionally related to CXCR4 was dysregulated across a number of neurodegenerative diseases. Furthermore, in a mouse model of tauopathy, expression of CXCR4 and functionally associated genes was significantly altered in regions of the mouse brain that accumulate neurofibrillary tangles most robustly. Beyond MAPT, we show dysregulation of CXCR4 expression in PSP, PD, and FTD brains, and mouse models of tau pathology. Our multi-modal findings suggest that abnormal signaling across a 'network' of microglial genes may contribute to neurodegeneration and may have potential implications for clinical trials targeting immune dysfunction in patients with neurodegenerative diseases.</t>
  </si>
  <si>
    <t>BACKGROUND: Alzheimer's disease (AD) is the most common neurodegenerative disorder which is characterized by the deposits of intra-cellular tau protein and extra-cellular amyloid-beta (Abeta) peptides in the human brain. Understanding the mechanism of protein aggregation and finding compounds that are capable of inhibiting its aggregation is considered to be highly important for disease therapy. METHODS: We used an in vitro High-Throughput Screening for the identification of potent inhibitors of tau aggregation using a proxy model; a highly aggregation-prone hexapeptide fragment (306)VQIVYK(311) derived from tau. Using ThS fluorescence assay we screened a library of 2401 FDA approved, bio-active and natural compounds in attempt to find molecules which can efficiently modulate tau aggregation. RESULTS: Among the screened compounds, palmatine chloride (PC) alkaloid was able to dramatically reduce the aggregation propensity of PHF6 at sub-molar concentrations. PC was also able to disassemble preformed aggregates of PHF6 and reduce the amyloid content in a dose-dependent manner. Insights obtained from MD simulation showed that PC interacted with the key residues of PHF6 responsible for beta-sheet formation, which could likely be the mechanism of inhibition and disassembly. Furthermore, PC could effectively inhibit the aggregation of full-length tau and disassemble preformed aggregates. CONCLUSIONS: We found that PC possesses "dual functionality" towards PHF6 and full-length tau, i.e. inhibit their aggregation and disassemble pre-formed fibrils. GENERAL SIGNIFICANCE: The "dual functionality" of PC is valuable as a disease modifying strategy for AD, and other tauopathies, by inhibiting their progress and reducing the effect of fibrils already present in the brain.</t>
  </si>
  <si>
    <t>The microtubule associated protein tau plays a critical role in the pathogenesis of neurodegenerative disease. Recent studies suggest that tau also plays a role in disorders of neuronal connectivity, including epilepsy and post-traumatic stress disorder. Animal studies have shown that the MAPT gene, which codes for the tau protein, undergoes complex pre-mRNA alternative splicing to produce multiple isoforms during brain development. Human data, particularly on temporal and regional variation in tau splicing during development are however lacking. In this study, we present the first detailed examination of the temporal and regional sequence of MAPT alternative splicing in the developing human brain. We used a novel computational analysis of large transcriptomic datasets (total n = 502 patients), quantitative polymerase chain reaction (qPCR) and western blotting to examine tau expression and splicing in post-mortem human fetal, pediatric and adult brains. We found that MAPT exons 2 and 10 undergo abrupt shifts in expression during the perinatal period that are unique in the canonical human microtubule-associated protein family, while exon 3 showed small but significant temporal variation. Tau isoform expression may be a marker of neuronal maturation, temporally correlated with the onset of axonal growth. Immature brain regions such as the ganglionic eminence and rhombic lip had very low tau expression, but within more mature regions, there was little variation in tau expression or splicing. We thus demonstrate an abrupt, evolutionarily conserved shift in tau isoform expression during the human perinatal period that may be due to tau expression in maturing neurons. Alternative splicing of the MAPT pre-mRNA may play a vital role in normal brain development across multiple species and provides a basis for future investigations into the developmental and pathological functions of the tau protein.</t>
  </si>
  <si>
    <t>Intrinsically disordered protein tau plays a central role in maintaining neuronal network by stabilizing microtubules in axon. Tau reportedly possesses random coil architecture, which is largely inert to alteration in solution conditions. However, the presence of transient compact conformers and residual structure has been evident from previous reports. Also, during Alzheimer's disease, misfolded tau detaches from microtubule and forms ordered filaments, which is the hallmark of the disease. Despite its fundamental role in neuronal physiology and in pathological cascade of several fatal neurodegenerative diseases, tau conformational dynamics remains poorly understood. In the present study, we have explored the effect of ionic strength, temperature and solvent polarity on tau40 conformational preferences using ion mobility mass spectrometry. Investigation of collision cross section revealed that while low ionic strength, elevated temperature and reduced solvent polarity mostly induced partial collapse in tau40 conformers, higher ionic strength led to an expansion of the molecule. Limited proteolysis identified segments of tau40 projection domain and proline-rich region having high order propensity and a C-terminal region having vulnerability for further expansion at altered solution conditions. The high susceptibility for disorder-to-order transition in the above region of the protein might have crucial implication on its role as microtubule spacers, and in cellular signaling cascade. The conformational adaptation of tau40 did not enhance the heparin-induced aggregation proclivity of the protein. Nevertheless, the observed correlation of electrostatic interaction with fibrillation propensity of tau40 might indicate plausible link between hyperphosphorylation at diseased state with tau conformation and self-assembly.</t>
  </si>
  <si>
    <t>Amyloidogenic intrinsically disordered proteins, alpha-synuclein and tau are linked to Parkinson's disease and Alzheimer's disease, respectively. A body of evidence suggests that alpha-synuclein and tau, both present in the presynaptic nerve terminals, co-aggregate in many neurological ailments. The molecular mechanism of alpha-synuclein-tau hetero-assembly is poorly understood. Here we show that amyloid formation is synergistically facilitated by heterotypic association mediated by binding-induced misfolding of both alpha-synuclein and tau K18. We demonstrate that the intermolecular association is largely driven by the electrostatic interaction between the negatively charged C-terminal segment of alpha-synuclein and the positively charged tau K18 fragment. This heterotypic association results in rapid formation of oligomers that readily mature into hetero-fibrils with a much shorter lag phase compared to the individual proteins. These findings suggested that the critical intermolecular interaction between alpha-synuclein and tau can promote facile amyloid formation that can potentially lead to efficient sequestration of otherwise long-lived lethal oligomeric intermediates into innocuous fibrils. We next show that a well-known familial Parkinson's disease mutant (A30P) that is known to aggregate slowly via accumulation of highly toxic oligomeric species during the long lag phase converts into amyloid fibrils significantly faster in the presence of tau K18. The early intermolecular interaction profoundly accelerates the fibrillation rate of A30P alpha-synuclein and impels the disease mutant to behave similar to wild-type alpha-synuclein in the presence of tau. Our findings suggest a mechanistic underpinning of bypassing toxicity and suggest a general strategy by which detrimental amyloidogenic precursors are efficiently sequestered into more benign amyloid fibrils.</t>
  </si>
  <si>
    <t>BACKGROUND: Inflammation promotes amyloidogenesis in animals and markers of inflammation are associated with beta-amyloid (Abeta) in humans. Hence, we sought to examine the cross-sectional associations between chronically elevated plasma C reactive protein (CRP) and cortical Abeta in 259 non-demented elderly individuals reporting subjective memory complaints from the Multidomain Alzheimer Preventive Trial (MAPT). METHODS: Cortical-to-cerebellar standard uptake value ratios were obtained using [(18)F] florbetapir positron emission tomography (PET). CRP was measured in plasma using immunoturbidity. Chronically raised CRP was defined as having 2 consecutively high CRP readings (&gt;3mg/l&lt;/=10mg/l) between study baseline and the 1year visit (visits were performed at baseline, 6months, 1year and then annually). Associations were explored using adjusted multiple linear regression. RESULTS: Chronically raised CRP was found to be inversely associated with cortical Abeta (B-coefficient: -0.054, SE: 0.026, p=0.040) and this association seemed to be specific to apolipoprotein E (Apo E) epsilon4 carriers (B-coefficient: -0.130, SE: 0.058, p=0.027). CRP as an isolated reading measured closest to PET scan was also inversely associated with cortical Abeta when CRP was treated as a dichotomized variable (high CRP&gt;3mg/l&lt;/=10mg/l, B-coefficient: -0.048, SE: 0.023, p=0.043). CONCLUSIONS: Our preliminary findings suggest that inflammation might be beneficial in the early stages of Alzheimer's disease as the immune systems attempts to combat Abeta pathology particularly in ApoE epsilon4 carriers. Investigating the temporal relationships between cerebral Abeta and a panel of inflammatory markers would provide further evidence as to whether chronic inflammation might modulate amyloidogenesis in vivo.</t>
  </si>
  <si>
    <t>Overexposure to methamphetamine (METH) causes apoptosis in a number of cell types, particularly neuronal cells. However, the underlying mechanisms of METH-induced neuronal apoptosis remain to be elucidated. Accumulation of microtubule-associated protein Tau can lead to activation of multiple neurotoxic pathways, which is closely correlated with neuronal apoptosis. The aim of this study was to determine the role of Tau in METH-induced neuronal apoptosis. We determined the expression of two phosphorylated Tau proteins (serine 396 and threonine 231) in the human neuroblastoma SH-SY5Y cells and in the hippocampus of Sprague-Dawley rats treated with vehicle or METH using western blotting, immunohistochemical staining and immunofluorescence staining. We also measured the expression levels of the phosphorylated Tau protein, ubiquitination proteins, the intermediate products of proteasome degradation pathway, CD3-delta (a substrate of proteasome degradation pathway), endoplasmic reticulum stress signal molecule phosphorylated PERK (pPERK), and endoplasmic reticulum stress-specific apoptotic signal molecule caspase-12 in SH-SY5Y cells and in rats after inhibiting the expression of an upstream regulatory factor of phosphorylated Tau protein (CDK5) using siRNA or virus transfection. The results showed that exposure to METH significantly up-regulated the expression of phosphorylated Tau protein in vivo and in vitro and silencing the expression of CDK5 inhibited the up-regulation of phosphorylated Tau induced by METH exposure. METH exposure also significantly increased the expression of ubiquitination protein and CD3-delta and these effects were blocked by CDK5 silencing. In addition, METH exposure significantly elevated the levels of phosphorylated PERK and caspase-12 and these effects were suppressed after CDK5 silencing, which indicates that blockade of CDK5 expression can mitigate METH-induced neuronal apoptosis. These results suggest that METH can impair the endoplasmic reticulum-associated degradation (ERAD) pathway and induce neuronal apoptosis through endoplasmic reticulum stress, which is mainly mediated by abnormal CDK5-regulated Tau phosphorylation.</t>
  </si>
  <si>
    <t>Tau is a developmentally regulated axonal protein that stabilizes and bundles microtubules (MTs). Its hyperphosphorylation is thought to cause detachment from MTs and subsequent aggregation into fibrils implicated in Alzheimer's disease. It is unclear which tau residues are crucial for tau-MT interactions, where tau binds on MTs, and how it stabilizes them. We used cryo-electron microscopy to visualize different tau constructs on MTs and computational approaches to generate atomic models of tau-tubulin interactions. The conserved tubulin-binding repeats within tau adopt similar extended structures along the crest of the protofilament, stabilizing the interface between tubulin dimers. Our structures explain the effect of phosphorylation on MT affinity and lead to a model of tau repeats binding in tandem along protofilaments, tethering together tubulin dimers and stabilizing polymerization interfaces.</t>
  </si>
  <si>
    <t>Importance: Amyloid-beta (Abeta), tau, and cerebral small vessel disease (CSVD), which occasionally coexist, are the most common causes of cognitive impairments in older people. However, whether tau is observed in patients with subcortical vascular cognitive impairment (SVCI), as well as its associations with Abeta and CSVD, are not yet established. More importantly, the role of tau underlying cognitive impairments in SVCI is unknown. Objective: To investigate the extent and the role of tau in patients with SVCI using 18F-AV1451, which is a new ligand to detect neurofibrillary tangles in vivo. Design, Setting, and Participants: This cross-sectional study recruited 64 patients with SVCI from June 2015 to December 2016 at Samsung Medical Center, Seoul, Korea. The patients had significant ischemia on brain magnetic resonance imaging, defined as periventricular white matter hyperintensity at least 10 mm and deep white matter hyperintensity at least 25 mm. We excluded 3 patients with SVCI owing to segmentation error during AV1451 positron emission tomography analysis. Main Outcomes and Measures: We calculated CSVD scores based on the volumes of white matter hyperintensities, numbers of lacunes, and microbleeds using magnetic resonance imaging data. The presence of Abeta was assessed using fluorine 18-labeled (18F) florbetaben positron emission tomography. Tau was measured using 18F-AV1451 positron emission tomography. We determined the spreading order of tau by sorting the regional frequencies of cortical involvement. We evaluated the complex associations between Abeta, CSVD, AV1451 uptake, and cognition in patients with SVCI. Results: Of the 61 patients with SVCI, 44 (72.1%) were women and the mean (SD) age was 78.7 (6.3) years. Patients with SVCI, especially patients with Abeta-negative SVCI, showed higher AV1451 uptake in the inferior temporal areas compared with normal control individuals. In patients with SVCI, Abeta positivity and CSVD score were each independently associated with increased AV1451 uptake in the medial temporal and inferior temporal regions, respectively. Involvement frequency of AV1451 uptake in the fusiform gyrus, inferior temporal, and precuneus regions were higher than that in the parahippocampal region. In patients with SVCI, higher AV1451 uptake in the inferior temporal and medial temporal regions correlated with worse language and general cognitive function. In patients with SVCI, Abeta positivity and CSVD score each correlated with worse general cognitive function, which was completely mediated by AV1451 uptake in the entorhinal cortex and inferior temporal gyrus, respectively. Conclusions and Relevance: Our findings suggest that in SVCI, both Abeta and CSVD were independently associated with increased tau accumulation. Furthermore, tau burden played a pivotal role because it was the final common pathway for the cognitive impairment in patients with SVCI.</t>
  </si>
  <si>
    <t>In addition to its well-recognized role in neurodegeneration, tau participates in maintenance of genome stability and chromosome integrity. In particular, peripheral cells from patients affected by frontotemporal lobar degeneration carrying a mutation in tau gene (genetic tauopathies), as well as cells from animal models, show chromosome numerical and structural aberrations, chromatin anomalies, and a propensity toward abnormal recombination. As genome instability is tightly linked to cancer development, we hypothesized that mutated tau may be a susceptibility factor for cancer. Here we conducted a retrospective cohort study comparing cancer incidence in families affected by genetic tauopathies to control families. In addition, we carried out a bioinformatics analysis to highlight pathways associated with the tau protein interactome. We report that the risk of developing cancer is significantly higher in families affected by genetic tauopathies, and a high proportion of tau protein interactors are involved in cellular processes particularly relevant to cancer. These findings disclose a novel role of tau as a risk factor for cancer, providing new insights in the various pathologic roles of mutated tau.Significance: This study reveals a novel role for tau as a risk factor for cancer, providing new insights beyond its role in neurodegeneration. Cancer Res; 78(13); 3731-9. (c)2018 AACR.</t>
  </si>
  <si>
    <t>BACKGROUND: In patients with frontotemporal dementia, it has been shown that brain atrophy occurs earliest in the anterior cingulate, insula and frontal lobes. We used visual rating scales to investigate whether identifying atrophy in these areas may be helpful in distinguishing symptomatic patients carrying different causal mutations in the microtubule-associated protein tau (MAPT), progranulin (GRN) and chromosome 9 open reading frame (C9ORF72) genes. We also analysed asymptomatic carriers to see whether it was possible to visually identify brain atrophy before the appearance of symptoms. METHODS: Magnetic resonance imaging of 343 subjects (63 symptomatic mutation carriers, 132 presymptomatic mutation carriers and 148 control subjects) from the Genetic Frontotemporal Dementia Initiative study were analysed by two trained raters using a protocol of six visual rating scales that identified atrophy in key regions of the brain (orbitofrontal, anterior cingulate, frontoinsula, anterior and medial temporal lobes and posterior cortical areas). RESULTS: Intra- and interrater agreement were greater than 0.73 for all the scales. Voxel-based morphometric analysis demonstrated a strong correlation between the visual rating scale scores and grey matter atrophy in the same region for each of the scales. Typical patterns of atrophy were identified: symmetric anterior and medial temporal lobe involvement for MAPT, asymmetric frontal and parietal loss for GRN, and a more widespread pattern for C9ORF72. Presymptomatic MAPT carriers showed greater atrophy in the medial temporal region than control subjects, but the visual rating scales could not identify presymptomatic atrophy in GRN or C9ORF72 carriers. CONCLUSIONS: These simple-to-use and reproducible scales may be useful tools in the clinical setting for the discrimination of different mutations of frontotemporal dementia, and they may even help to identify atrophy prior to onset in those with MAPT mutations.</t>
  </si>
  <si>
    <t>The ordered assembly of Tau protein into abnormal filamentous inclusions is a defining characteristic of many human neurodegenerative diseases. Thirty years ago, we reported that Tau is an integral component of the intraneuronal filaments of Alzheimer's disease. All six brain Tau isoforms make up those filaments. Twenty years ago, we and others showed that mutations in MAPT, the Tau gene, cause familial forms of frontotemporal dementia, thus proving that dysfunction of Tau protein is sufficient to cause neurodegeneration and dementia. More recently, we showed that high-resolution structures of Tau filaments from human brain can be determined by electron cryo-microscopy. These filaments may form the seeds that underlie the prion-like properties of aggregated tau.</t>
  </si>
  <si>
    <t>The presence of pre-existing natural antibodies against Alzheimer's disease (AD) pathological proteins might interfere with immune responses to therapeutic vaccination with these proteins. We aimed to compare levels of antibodies in CSF and serum: We observed higher reactivity of natural tau-reactive antibodies towards phosphorylated bovine tau protein than to human recombinant (non-phosphorylated) tau protein. Males with MCI-AD had higher amounts of these antibodies than corresponding controls. Concentrations of antibodies were lower in females with the MCI-AD than in control females. These findings may have implications for tau vaccination trials.</t>
  </si>
  <si>
    <t>Patients with dementia present epilepsy more frequently than the general population. Seizures are more common in patients with Alzheimer's disease (AD), dementia with Lewy bodies (LBD), frontotemporal dementia (FTD) and progressive supranuclear palsy (PSP) than in other dementias. Missense mutations in the microtubule associated protein tau (MAPT) gene have been found to cause familial FTD and PSP, while the P301S mutation in MAPT has been associated with early-onset fast progressive dementia and the presence of seizures. Brains of patients with AD, LBD, FTD and PSP show hyperphosphorylated tau aggregates, amyloid-beta plaques and neuropil threads. Increasing evidence suggests the existence of overlapping mechanisms related to the generation of network hyperexcitability and cognitive decline. Neuronal overexpression of tau with various mutations found in FTD with parkinsonism-linked to chromosome 17 (FTDP-17) in mice produces epileptic activity. On the other hand, the use of certain antiepileptic drugs in animal models with AD prevents cognitive impairment. Further efforts should be made to search for plausible common targets for both conditions. Moreover, attempts should also be made to evaluate the use of drugs targeting tau and amyloid-beta as suitable pharmacological interventions in epileptic disorders. The diagnosis of dementia and epilepsy in early stages of those diseases may be helpful for the initiation of treatments that could prevent the generation of epileptic activity and cognitive deterioration.</t>
  </si>
  <si>
    <t>As an important kinase in multiple signal transduction pathways, GSK-3beta has been an attractive target for chemical probe discovery and drug development. Compared to numerous reversible inhibitors that have been developed, covalent inhibitors of GSK-3beta are noticeably lacking. Here, we report the discovery of a series of covalent GSK-3beta inhibitors by optimizing both non-covalent interactions and reactive groups. Among these covalent inhibitors, compound 38b with a mild alpha-fluoromethyl amide reactive group emerges as a selective and covalent inhibitor against GSK-3beta, effectively inhibits the phosphorylation of glycogen synthase and tau protein, and increases beta-catenin's levels in living cells. In addition, compound 38b is highly permeable and not a substrate of P-glycoprotein.</t>
  </si>
  <si>
    <t>Fused in sarcoma (FUS) is an RNA binding protein that regulates RNA metabolism including alternative splicing, transcription, and RNA transportation. FUS is genetically and pathologically involved in frontotemporal lobar degeneration (FTLD)/amyotrophic lateral sclerosis (ALS). Multiple lines of evidence across diverse models suggest that functional loss of FUS can lead to neuronal dysfunction and/or neuronal cell death. Loss of FUS in the nucleus can impair alternative splicing and/or transcription, whereas dysfunction of FUS in the cytoplasm, especially in the dendritic spines of neurons, can cause mRNA destabilization. Alternative splicing of the MAPT gene at exon 10, which generates 4-repeat Tau (4R-Tau) and 3-repeat Tau (3R-Tau), is one of the most impactful targets regulated by FUS. Additionally, loss of FUS function can affect dendritic spine maturations by destabilizing mRNAs such as Glutamate receptor 1 (GluA1), a major AMPA receptor, and Synaptic Ras GTPase-activating protein 1 (SynGAP1). Moreover, FUS is involved in axonal transport and morphological maintenance of neurons. These findings indicate that a biological link between loss of FUS function, Tau isoform alteration, aberrant post-synaptic function, and phenotypic expression might lead to the sequential cascade culminating in FTLD. Thus, to facilitate development of early disease markers and/or therapeutic targets of FTLD/ALS it is critical that the functions of FUS and its downstream pathways are unraveled.</t>
  </si>
  <si>
    <t>Frontotemporal lobar degeneration (FTLD) is a heterogeneous disease entity encompassing a wide variety of histopathological features and genetic backgrounds. The last two decades have seen the discovery of causative genes and the identification of relevant proteins. The current histopathological classification is based on the major types of protein deposition in the brain, and most FTLD cases can be placed into one of three pathological subgroups: FTLD-tau, FTLD-TDP, and FTLD-FUS. Further sub-classification within each subgroup is based on the morphology of neuronal and glial inclusions and lesion distribution. Affected patients, including some from the same subgroups, show considerable heterogeneity in their clinical presentations, suggesting that the subgroups represent a variety of well-defined clinical syndromes, including variants of frontotemporal dementia (behavioral variant frontotemporal dementia, progressive non-fluent aphasia, and semantic dementia) and motor disorders (amyotrophic lateral sclerosis, corticobasal syndrome, and supranuclear palsy syndrome). On the other hand, patients with MAPT mutations always show the FTLD-tau phenotype, whereas patients with progranulin, C9orf72, VCP or TARDBP usually present the FTLD-TDP phenotype. In this review, we describe the histopathologic features of the main FTLD subtypes and summarize the clinical presentations and genetic characteristics of affected patients.</t>
  </si>
  <si>
    <t>BACKGROUND: MAPT haplotypes are associated with PD, but their association with rapid eye movement sleep behavior disorder is unclear. OBJECTIVE: To study the role of MAPT variants in rapid eye movement sleep behavior disorder. METHODS: Two cohorts were included: (A) PD (n = 600), rapid eye movement sleep behavior disorder (n = 613) patients, and controls (n = 981); (B) dementia with Lewy bodies patients with rapid eye movement sleep behavior disorder (n = 271) and controls (n = 950). MAPT-associated variants and the entire coding sequence of MAPT were analyzed. Age-, sex-, and ethnicity-adjusted analyses were performed to examine the association between MAPT, PD, and rapid eye movement sleep behavior disorder. RESULTS: MAPT-H2 variants were associated with PD (odds ratios: 0.62-0.65; P = 0.010-0.019), but not with rapid eye movement sleep behavior disorder. In PD, the H1 haplotype odds ratio was 1.60 (95% confidence interval: 1.12-2.28; P = 0.009), and the H2 odds ratio was 0.68 (95% confidence interval: 0.48-0.96; P = 0.03). The H2/H1 haplotypes were not associated with rapid eye movement sleep behavior disorder. CONCLUSIONS: Our results confirm the protective effect of the MAPT-H2 haplotype in PD, and define its components. Furthermore, our results suggest that MAPT does not play a major role in rapid eye movement sleep behavior disorder, emphasizing different genetic background than in PD in this locus. (c) 2018 International Parkinson and Movement Disorder Society.</t>
  </si>
  <si>
    <t>Transcellular propagation of protein aggregate "seeds" has been proposed to mediate the progression of neurodegenerative diseases in tauopathies and alpha-synucleinopathies. We previously reported that tau and alpha-synuclein aggregates bind heparan sulfate proteoglycans (HSPGs) on the cell surface, promoting cellular uptake and intracellular seeding. However, the specificity and binding mode of these protein aggregates to HSPGs remain unknown. Here, we measured direct interaction with modified heparins to determine the size and sulfation requirements for tau, alpha-synuclein, and beta-amyloid (Abeta) aggregate binding to glycosaminoglycans (GAGs). Varying the GAG length and sulfation patterns, we next conducted competition studies with heparin derivatives in cell-based assays. Tau aggregates required a precise GAG architecture with defined sulfate moieties in the N- and 6-O-positions, whereas the binding of alpha-synuclein and Abeta aggregates was less stringent. To determine the genes required for aggregate uptake, we used CRISPR/Cas9 to individually knock out the major genes of the HSPG synthesis pathway in HEK293T cells. Knockouts of the extension enzymes exostosin 1 (EXT1), exostosin 2 (EXT2), and exostosin-like 3 (EXTL3), as well as N-sulfotransferase (NDST1) or 6-O-sulfotransferase (HS6ST2) significantly reduced tau uptake, consistent with our biochemical findings, and knockouts of EXT1, EXT2, EXTL3, or NDST1, but not HS6ST2 reduced alpha-synuclein uptake. In summary, tau aggregates display specific interactions with HSPGs that depend on GAG length and sulfate moiety position, whereas alpha-synuclein and Abeta aggregates exhibit more flexible interactions with HSPGs. These principles may inform the development of mechanism-based therapies to block transcellular propagation of amyloid protein-based pathologies.</t>
  </si>
  <si>
    <t>Alzheimer's disease (AD) is characterized by slow, progressive neurodegeneration leading to severe neurological impairment, but current drug development efforts are limited by the lack of robust, human-based disease models. Amyloid-beta (Abeta) is known to play an integral role in AD progression as it has been shown to interfere with neurological function. However, studies into AD pathology commonly apply Abeta to neurons for short durations at nonphysiological concentrations to induce an exaggerated dysfunctional phenotype. Such methods are unlikely to elucidate early stage disease dysfunction, when treatment is still possible, since damage to neurons by these high concentrations is extensive. In this study, we investigated chronic, pathologically relevant Abeta oligomer concentrations to induce an electrophysiological phenotype that is more representative of early AD progression compared to an acute high-dose application in human cortical neurons. The high, acute oligomer dose resulted in severe neuronal toxicity as well as upregulation of tau and phosphorylated tau. Chronic, low-dose treatment produced significant functional impairment without increased cell death or accumulation of tau protein. This in vitro phenotype more closely mirrors the status of early stage neural decline in AD pathology and could provide a valuable tool to further understanding of early stage AD pathophysiology and for screening potential therapeutic compounds.</t>
  </si>
  <si>
    <t>SCOPE: Sulforaphane is an herbal isothiocyanate enriched in cruciferous vegetables. Here, the authors investigate whether sulforaphane modulates the production of amyloid-beta (Abeta) and tau, the two main pathological factors in Alzheimer's disease (AD). METHODS AND RESULTS: A triple transgenic mouse model of AD (3 x Tg-AD) is used to study the effect of sulforaphane. Oral gavage of sulforaphane reduces protein levels of monomeric and polymeric forms of Abeta as well as tau and phosphorylated tau in 3 x Tg-AD mice. However, sulforaphane treatment do not affect mRNA expression of amyloid precursor protein or tau. As previous studies show that Abeta and tau metabolism are influenced by a heat shock protein (HSP) co-chaperone, C-terminus of HSP70-interacting protein (CHIP), the authors examine whether sulforaphane can modulate CHIP. The authors find that sulforaphane treatment increase levels of CHIP and HSP70. Furthermore, observations of CHIP-deficient primary neurons derived from 3 x Tg-AD mice suggest that sulforaphane treatment increase CHIP level and clear the accumulation of Abeta and tau. Finally, sulforaphane ameliorated memory deficits in 3 x Tg-AD mice as reveal by novel object/location recognition tests and contextual fear conditioning tests. CONCLUSION: These results demonstrate that sulforaphane treatment upregulates CHIP and has the potential to decrease the accumulation of Abeta and tau in patients with AD.</t>
  </si>
  <si>
    <t>RATIONALE: Diabetes mellitus (DM) is a major risk factor for Alzheimer's disease and vascular dementia. Few animal models exist that focus on the metabolic contributions to dementia onset and progression. Thus, there is strong scientific rationale to explore the effects of streptozotocin (STZ), a diabetogenic compound, on vascular and inflammatory changes within the brain. OBJECTIVE AND METHODS: The present study was designed to evaluate the effect of staggered, low-dose administration of STZ on behavioral and cognitive deficits, neuroinflammation, tau pathology, and histopathological alterations related to dementia. RESULTS: Staggered administration (Days 1, 2, 3, 14, 15) of streptozotocin (40mg/kg/mL) induced a diabetic-like state in mice, resulting in sustained hyperglycemia. STZ-treated animals displayed memory deficits in the novel object recognition task as well as increased tau phosphorylation and increased neuroinflammation. Additionally, STZ led to altered insulin signaling, exhibited by decreased plasma insulin and decreased levels of insulin degrading enzyme and pAKT within the hippocampus. CONCLUSIONS: STZ-treated animals exhibit cognitive deficits and histopathological changes seen in dementia. This model of dementia warrants continued investigation to better understand the role that DM plays in dementia-related alterations.</t>
  </si>
  <si>
    <t>We previously reported that the dried peel powder of Citrus kawachiensis exerted anti-inflammatory effects in the brain in several animal models. Hyperglycemia induces inflammation and oxidative stress and causes massive damage in the brain; therefore, we herein examined the anti-inflammatory and other effects of the dried peel powder of C. kawachiensis in the streptozotocin-induced hyperglycemia mice model and in the type 2 diabetic db/db mice model. The C. kawachiensis administration inhibited microglial activation in the hippocampus in the streptozotocin-injected mice. Moreover, The C. kawachiensis treatment inhibited astroglial activation in the hippocampus and the hyperphosphorylation of tau at 231 of threonine and 396 of serine in hippocampal neurons, and also relieved the suppression of neurogenesis in the dentate gyrus of the hippocampus in the db/db mice. It was suggested that the dried peel powder of C. kawachiensis exerts anti-inflammatory and neuroprotective effects in the brain.</t>
  </si>
  <si>
    <t>In Alzheimer's disease, many indicators point to a central role for poor axonal transport, but the potential for stimulating axonal transport to alleviate the disease remains largely untested. Previously, we reported enhanced anterograde axonal transport of mitochondria in 8- to 11-month-old MAPT(P301L) knockin mice, a genetic model of frontotemporal dementia with parkinsonism-17T. In this study, we further characterized the axonal transport of mitochondria in younger MAPT(P301L) mice crossed with the familial Alzheimer's disease model, TgCRND8, aiming to test whether boosting axonal transport in young TgCRND8 mice can alleviate axonal swelling. We successfully replicated the enhancement of anterograde axonal transport in young MAPT(P301L/P301L) knockin animals. Surprisingly, we found that in the presence of the amyloid precursor protein mutations, MAPT(P301L/P3101L) impaired anterograde axonal transport. The numbers of plaque-associated axonal swellings or amyloid plaques in TgCRND8 brains were unaltered. These findings suggest that amyloid-beta promotes an action of mutant tau that impairs axonal transport. As amyloid-beta levels increase with age even without amyloid precursor protein mutation, we suggest that this rise could contribute to age-related decline in frontotemporal dementia.</t>
  </si>
  <si>
    <t>Although tau pathology, behavioral deficits, and neuronal loss are observed in patients with tauopathies, the relationship between these endpoints has not been clearly established. Here we found that rTg4510 mice, which overexpress human mutant tau in the forebrain, develop progressive age-dependent increases in locomotor activity (LMA), which correlates with neurofibrillary tangle (NFT) pathology, hyperphosphorylated tau levels, and brain atrophy. To further clarify the relationship between these endpoints, we treated the rTg4510 mice with either doxycycline to reduce mutant tau expression or an O-GlcNAcase inhibitor Thiamet G, which has been shown to ameliorate tau pathology in animal models. We found that both doxycycline and Thiamet G treatments starting at 2 months of age prevented the progression of hyperactivity, slowed brain atrophy, and reduced brain hyperphosphorylated tau. In contrast, initiating doxycycline treatment at 4 months reduced neither brain hyperphosphorylated tau nor hyperactivity, further confirming the relationship between these measures. Collectively, our results demonstrate a unique behavioral phenotype in the rTg4510 mouse model of tauopathy that strongly correlates with disease progression, and that early interventions which reduce tau pathology ameliorate the progression of the locomotor dysfunction. These findings suggest that better understanding the relationship between locomotor deficits and tau pathology in the rTg4510 model may improve our understanding of the mechanisms underlying behavioral disturbances in patients with tauopathies.</t>
  </si>
  <si>
    <t>The microtubule-associated protein Tau, generated by the MAPT gene is involved in dozens of neurodegenerative conditions ("tauopathies"), including Alzheimer's disease (AD) and frontotemporal lobar degeneration/frontotemporal dementia (FTLD/FTD). The pre-mRNA of MAPT is well studied and its aberrant pre-mRNA splicing is associated with frontotemporal dementia. Using a PCR screen of RNA from human brain tissues, we found that the MAPT locus generates circular RNAs through a backsplicing mechanism from exon 12 to either exon 10 or 7. MAPT circular RNAs are localized in the cytosol and contain open reading frames encoding Tau protein fragments. The MAPT exon 10 is alternatively spliced and proteins involved in its regulation, such as CLK2, SRSF7/9G8, PP1 (protein phosphatase 1) and NIPP1 (nuclear inhibitor of PP1) reduce the abundance of the circular MAPT exon 12--&gt;10 backsplice RNA after being transfected into cultured HEK293 cells. In summary, we report the identification of new bona fide human brain RNAs produced from the MAPT locus. These may be a component of normal human brain Tau regulation and, since the circular RNAs could generate high molecular weight proteins with multiple microtubule binding sites, they could contribute to taupathies.</t>
  </si>
  <si>
    <t>A network of molecular chaperones is known to bind proteins ('clients') and balance their folding, function and turnover. However, it is often unclear which chaperones are critical for selective recognition of individual clients. It is also not clear why these key chaperones might fail in protein-aggregation diseases. Here, we utilized human microtubule-associated protein tau (MAPT or tau) as a model client to survey interactions between ~30 purified chaperones and ~20 disease-associated tau variants (~600 combinations). From this large-scale analysis, we identified human DnaJA2 as an unexpected, but potent, inhibitor of tau aggregation. DnaJA2 levels were correlated with tau pathology in human brains, supporting the idea that it is an important regulator of tau homeostasis. Of note, we found that some disease-associated tau variants were relatively immune to interactions with chaperones, suggesting a model in which avoiding physical recognition by chaperone networks may contribute to disease.</t>
  </si>
  <si>
    <t>Neutral sphingomyelinase smpd3 is most abundantly expressed in neurons of brain. The function of SMPD3 has remained elusive. Here, we report a pathogenetic nexus between absence of SMPD3 in the Golgi compartment (GC) of neurons of the smpd3-/- mouse brain, inhibition of Golgi vesicular protein transport and progressive cognitive impairment. Absence of SMPD3 activity in the Golgi sphingomyelin cycle impedes remodeling of the lipid bilayer, essential for budding and multivesicular body formation. Importantly, we show that inhibition of the Golgi vesicular protein transport causes accumulation of neurotoxic proteins APP, Abeta and phosphorylated Tau, dysproteostasis, unfolded protein response, and apoptosis, which ultimately manifests in progressive cognitive decline, similar to the pathognomonic signatures of familial and sporadic forms of Alzheimer s disease. This discovery might contribute to the search for other primary pathogenic mechanisms, which link perturbed lipid bilayer structures and protein processing and transport in the neuronal Golgi compartment and neurodegeneration and cognitive deficits.</t>
  </si>
  <si>
    <t>Plasma tau and glial fibrillary acidic protein (GFAP) are promising biomarkers for identifying traumatic brain injury (TBI) patients with intracranial trauma on computed tomography (CT). Accuracy in older adults with mild TBI (mTBI), the fastest growing TBI population, is unknown. Our aim was to assess for age-related differences in diagnostic accuracy of plasma tau and GFAP for identifying intracranial trauma on CT. Samples from 169 patients (age &lt;40 years [n = 79], age 40-59 years [n = 60], age 60 years+ [n = 30]), a subset of patients from the Transforming Research and Clinical Knowledge in TBI (TRACK-TBI) Pilot study who presented with mTBI (Glasgow Coma Scale score of 13-15), received head CT, and consented to blood draw within 24 h of injury, were assayed for hyperphosphorylated-tau (P-tau), total-tau (T-tau; both via amplification-linked enhanced immunoassay using multi-arrayed fiberoptics), and GFAP (via sandwich enzyme-linked immunosorbent assay). P-tau, T-tau, P-tau:T-tau ratio, and GFAP concentration were significantly associated with CT findings. Overall, discriminative ability declined with increasing age for all assays, but this decline was only statistically significant for GFAP (area under the receiver operating characteristic curve [AUC]: old 0.73 [reference group; ref] vs. young 0.93 [p = 0.037] or middle-aged 0.92 [p = 0.0497]). P-tau concentration consistently showed the highest diagnostic accuracy across all age-groups (AUC: old 0.84 [ref] vs. young 0.95 [p = 0.274] or middle-aged 0.93 [p = 0.367]). Comparison of models including P-tau alone versus P-tau plus GFAP revealed significant added value of GFAP. In conclusion, the GFAP assay was less accurate for identifying intracranial trauma on CT among older versus younger mTBI patients. Mechanisms of this age-related difference, including role of assay methodology, specific TBI neuroanatomy, pre-existing conditions, and anti-thrombotic use, warrant further study.</t>
  </si>
  <si>
    <t>The early molecular response to severe traumatic brain injury (TBI) was evaluated using biopsies of structurally normal-appearing cortex, obtained at location for intracranial pressure (ICP) monitoring, from 16 severe TBI patients. Mass spectrometry (MS; label free and stable isotope dimethyl labeling) quantitation proteomics showed a strikingly different molecular pattern in TBI in comparison to cortical biopsies from 11 idiopathic normal pressure hydrocephalus patients. Diffuse TBI showed increased expression of peptides related to neurodegeneration (Tau and Fascin, p &lt; 0.05), reduced expression related to antioxidant defense (Glutathione S-transferase Mu 3, Peroxiredoxin-6, Thioredoxin-dependent peroxide reductase; p &lt; 0.05) and increased expression of potential biomarkers (e.g. Neurogranin, Fatty acid-binding protein, heart p &lt; 0.05) compared to focal TBI. Proteomics of human brain biopsies displayed considerable molecular heterogeneity among the different TBI subtypes with consequences for the pathophysiology and development of targeted treatments for TBI.</t>
  </si>
  <si>
    <t>Imaging of pathological tau with positron emission tomography (PET) has the potential to allow early diagnosis of the dementias and monitoring of disease progression, including assessment of therapeutic interventions, in vivo. The first generation of tau PET tracers, including the carbazole flortaucipir and the 2-arylquinolines of the THK series, are now used in clinical research; however, concerns have been raised about off-target binding and low sensitivity.With the aim to determine the nature of tau pathology depicted by structurally distinct tau ligands we carried out a microscopic neuropathological evaluation in post-mortem human brain tissue of cases with primary and secondary tauopathies. Carbazole and 2-arylquinoline binding was only observed in cases with Alzheimer's disease and one case with frontotemporal dementia and parkinsonism linked to chromosome 17 exhibiting a R406W MAPT mutation. In end stage Alzheimer's disease cases, fluorescent imaging with the carbazole T726 and the 2-arylquinoline THK-5117 revealed high inter- and intra-case variability of tracer binding, and this was corroborated by quantitative phosphorimaging with the PET tracer [(18)F]THK-5117. Microscopic analysis of the pathological inclusions revealed that the fluorescent tracers preferentially bind to premature tau aggregates. Whilst T726 binding was limited to neuronal tau, THK-5117 additionally depicted neuritic tau. Neither tracer depicted tau in pre-symptomatic disease.Our results highlight limitations of the first generation of tau PET tracers, in particular lack of correlation between pathological tau load and tracer binding, limited sensitivity to tau in early disease, and high variability in tracer binding between and within cases. Concerns remain that these limitations may also affect the next generation tracers as they target the same high affinity binding site. Therefore, it is crucial to assess inter- and intra-subject correlation of tracer binding with pathological tau load in post-mortem tissue studies, and to rigorously assess novel tau PET tracers before translation into clinical studies.</t>
  </si>
  <si>
    <t>(11)C-RO-963, (11)C-RO-643, and (18)F-RO-948 (previously referred to as (11)C-RO6924963, (11)C-RO6931643, and (18)F-RO6958948, respectively) have been reported as promising PET tracers for tau imaging based on in vitro and preclinical PET data. Here we describe the first, to our knowledge, human evaluation of these novel radiotracers. Methods: Amyloid PET-positive Alzheimer disease (AD) subjects and younger controls each received 2 different tau tracers. Dynamic 90-min scans were obtained after bolus injection of (11)C-RO-963, (11)C-RO-643, or (18)F-RO-948. Arterial blood sampling was performed on 11 healthy controls and 11 AD subjects. Regions were defined on MR images, and PET data were quantified by plasma reference graphical analysis (for total distribution volume) and target cerebellum ratio (SUV ratios of 60- to 90-min frames). SUV ratio images were also analyzed voxelwise. Five older controls each underwent 2 scans with (18)F-RO-948 for evaluation of test-retest variability. Four AD subjects underwent a repeated (18)F-RO-948 scan 6-22 mo after the first scan. Six additional healthy controls (3 men and 3 women; age range, 41-67 y) each underwent 1 whole-body dosimetry scan with (18)F-RO-948. Results: In younger controls, SUVpeak was observed in the temporal lobe with values of approximately 3.0 for (11)C-RO-963, 1.5 for (11)C-RO-643, and 3.5 for (18)F-RO-948. Over all brain regions and subjects, the trend was for (18)F-RO-948 to have the highest SUVpeak, followed by (11)C-RO-963 and then (11)C-RO-643. Regional analysis of SUV ratio and total distribution volume for (11)C-RO-643 and (18)F-RO-948 clearly discriminated the AD group from the healthy control groups. Compartmental modeling confirmed that (11)C-RO-643 had lower brain entry than either (11)C-RO-963 or (18)F-RO-948 and that (18)F-RO-948 showed better contrast between (predicted) areas of high versus low tau accumulation. Thus, our subsequent analysis focused on (18)F-RO-948. Both voxelwise and region-based analysis of (18)F-RO-948 binding in healthy controls versus AD subjects revealed multiple areas where AD subjects significantly differed from healthy controls. Of 22 high-binding regions, 13 showed a significant group difference (after ANOVA, F (1,21) = 45, P &lt; 10(-5)). Voxelwise analysis also revealed a set of symmetric clusters where AD subjects had higher binding than healthy controls (threshold of P &lt; 0.001, cluster size &gt; 50). Conclusion: (18)F-RO-948 demonstrates characteristics superior to (11)C-RO-643 and (11)C-RO-963 for characterization of tau pathology in AD. Regional binding data and kinetic properties of (18)F-RO-948 compare favorably with other existing tau PET tracers.</t>
  </si>
  <si>
    <t>Intracellular inclusions of aggregated tau appear in neurons and glial cells in a range of neurodegenerative diseases known as tauopathies. Inhibition of pathological changes in tau is a therapeutic target for tauopathy. We recently synthesized a novel curcumin derivative, named Shiga-Y5, and showed that Shiga-Y5 inhibited cognitive impairment and amyloid deposition in a mouse model of Alzheimer's disease. Here we investigated whether Shiga-Y5 inhibited cognitive impairment and tau accumulation in a mouse model of tauopathy, rTg4510. The rTg4510 mouse is a bitransgenic mouse model that uses a system of responder and activator transgenes to express human four-repeat tau with the P301L mutation. This strain is obtained by crossing tetO-MAPT*P301L mouse line (on a FVB/NJ background) with CaMKII-tTA mouse line (on a C57BL/6J background). Male rTg4510 mice and wild-type mice were fed with a standard chow diet with or without Shiga-Y5 (500 ppm) for 4 months. Behavioral tests were conducted from 5.5 months of age, and the mice were sacrificed at 6 months of age. There were no significant changes in behavioral performance in rTg4510 mice fed with SY5-containing chow diet compared with rTg4510 mice fed with control chow diet. Histological and biochemical analyses also showed no significant alterations in tau accumulation by the treatment with SY5. One of noticeable finding in this study was that rTg4510 mice on a F1 female FVB/NJ x male C57BL/6J background showed more severe tau accumulation than rTg4510 mice on a F1 female C57BL/6J x male FVB/NJ background. Further studies to clarify the mechanisms underlying tau aggregation may help to develop therapeutic approaches aimed at preventing this pathological feature.</t>
  </si>
  <si>
    <t>Tau protein plays a crucial role in the pathogenesis of Alzheimer's disease (AD). However, the assay to detect low concentrations of tau protein is a great challenge for the early diagnosis of AD. We will outline a novel aptamer-antibody sandwich assay based on an electrochemical biosensor for the detection of tau-381 in human serum. To improve the detection sensitivity, the aptamer-antibody sandwich assay for the detection of tau-381 was developed by using a tau antibody (anti-tau) and an aptamer specific to tau-381 as the recognition element and cysteamine-stabilized gold nanoparticles (AuNPs) for signal amplification. Differential pulse voltammetry (DPV) was employed to record the signal response of tau-381 with different concentrations. The tau-381 concentration ranged from 0.5 pM to 100 pM. The responses of DPV measurements showed excellent results in this dynamic range. This simple, rapid, highly sensitive and specific assay gave a low limit of detection (LOD) of 0.42 pM for tau-381. The feasibility and reliability of the assay were verified by testing tau-381 in human serum from patients with AD. Thus, this method could prove valuable in diagnosing AD within the early stages of the disease.</t>
  </si>
  <si>
    <t>Offspring of persons exposed to childhood abuse are at higher risk of neurodevelopmental and physical health disparities across the life course. Animal experiments have indicated that paternal environmental stressors can affect sperm DNA methylation and gene expression in an offspring. Childhood abuse has been associated with epigenetic marks in human blood, saliva, and brain tissue, with statistically significant methylation differences ranging widely. However, no studies have examined the association of childhood abuse with DNA methylation in gametes. We examined the association of childhood abuse with DNA methylation in human sperm. Combined physical, emotional, and sexual abuse in childhood was characterized as none, medium, or high. DNA methylation was assayed in 46 sperm samples from 34 men in a longitudinal non-clinical cohort using HumanMethylation450 BeadChips. We performed principal component analysis and examined the correlation of principal components with abuse exposure. Childhood abuse was associated with a component that captured 6.2% of total variance in DNA methylation (p &lt; 0.05). Next, we investigated the regions differentially methylated by abuse exposure. We identified 12 DNA regions differentially methylated by childhood abuse, containing 64 probes and including sites on genes associated with neuronal function (MAPT, CLU), fat cell regulation (PRDM16), and immune function (SDK1). We examined adulthood health behaviors, mental health, and trauma exposure as potential mediators of an association between abuse and DNAm, and found that mental health and trauma exposure partly mediated the association. Finally, we constructed a parsimonious epigenetic marker for childhood abuse using a machine learning approach, which identified three probes that predicted high vs. no childhood abuse in 71% of participants. Our results suggested that childhood abuse is associated with sperm DNA methylation, which may have implications for offspring development. Larger samples are needed to identify with greater confidence specific genomic regions differentially methylated by childhood abuse.</t>
  </si>
  <si>
    <t>We quantified genome-wide patterns of lysine H3K27 acetylation (H3K27ac) in entorhinal cortex samples from Alzheimer's disease (AD) cases and matched controls using chromatin immunoprecipitation and highly parallel sequencing. We observed widespread acetylomic variation associated with AD neuropathology, identifying 4,162 differential peaks (false discovery rate &lt; 0.05) between AD cases and controls. Differentially acetylated peaks were enriched in disease-related biological pathways and included regions annotated to genes involved in the progression of amyloid-beta and tau pathology (for example, APP, PSEN1, PSEN2, and MAPT), as well as regions containing variants associated with sporadic late-onset AD. Partitioned heritability analysis highlighted a highly significant enrichment of AD risk variants in entorhinal cortex H3K27ac peak regions. AD-associated variable H3K27ac was associated with transcriptional variation at proximal genes including CR1, GPR22, KMO, PIM3, PSEN1, and RGCC. In addition to identifying molecular pathways associated with AD neuropathology, we present a framework for genome-wide studies of histone modifications in complex disease.</t>
  </si>
  <si>
    <t>Frontotemporal dementia results from different neurodegenerative diseases heterogeneous from a clinical, neuropathological and genetic point of view. Our main objective was to analyze the sociodemographic, clinical, neuropathological and molecular characteristics of cases with frontotemporal lobar degeneration from different Neurological Tissue Banks. FTD has been considered as a disease with onset below 65. However, diagnosis at higher ages is increasingly common. In our study, there was a correlation between symptoms and disease course with certain neuropathological diagnoses, with different distribution depending on age and sex. Combined pathology with Alzheimer's and vascular pathology was observed and presence of argyrophilic grains, with a different distribution in the different subgroups and a particular clinical and progression phenotype. Low percentage of APOE4 was detected. H1/H1 haplotype of the MAPT gene was the most frequent and appeared in relationship with 4R tauopathies. These results point to biologically significant differences between the different types of FTLD.</t>
  </si>
  <si>
    <t>OBJECTIVE: To investigate the changes as well as the related mechanism in cognitive function and levels of serum beta-amyloid peptide (Abeta) and brain-derived neurotrophic factor (BDNF) in stroke patients. PATIENTS AND METHODS: A total of 30 patients with acute stroke treated in our hospital from June 2015 to September 2016 were selected as stroke group, while 30 volunteers during the same period were enrolled as control group. Changes in cognitive function of patients were evaluated using the Montreal Cognitive Assessment (MoCA) and mini-mental state examination (MMSE) before and after the treatment. At the same time, the concentrations of serum Abeta1-40 and BDNF were detected, and their correlations with the MMSE score were analyzed. Finally, levels of serum cyclic adenosine monophosphate (cAMP) and phosphorylated-cAMP-response element binding protein (p-CREB), and the phosphorylation level of Tau protein were detected by Western blotting. RESULTS: MoCA and MMSE scores of patients in stroke group were significantly lower than those in control group (p &lt; 0.01), and the scores were significantly higher in stroke patients after treatment than those before treatment (p &lt; 0.01). Compared with those in control group, the serum Abeta1-40 concentration in patients in stroke group was significantly increased (p &lt; 0.01), but the BDNF level was significantly decreased (p &lt; 0.01). Compared with those before treatment, the serum Abeta1-40 concentration in patients was significantly decreased after treatment (p &lt; 0.01), but the BDNF concentration was significantly increased (p &lt; 0.01). Correlation analysis showed that the MMSE score was negatively correlated with the concentration of Abeta1-40 (r2 = 0.764, p &lt; 0.01), but positively related to the level of BDNF (r2 = 0.827, p &lt; 0.01). Compared with those in control group, the content of serum cAMP and p-CREB in stroke patients was significantly decreased (p &lt; 0.01), but the expression of p-Tau was statistically increased (p &lt; 0.01). CONCLUSIONS: The cognitive function in stroke patients is impaired, with the rising content of serum Abeta1-40 and reduction of BDNF, the mechanism of which is related to the decrease of cAMP and p-CREB and the increase of p-Tau. This provides a theoretical basis for searching the new therapeutic targets and new drugs for stroke.</t>
  </si>
  <si>
    <t>INTRODUCTION: Alzheimer's disease (AD) is the world leading cause of dementia. Early detection of AD is essential for faster and more efficacious usage of therapeutics and preventive measures. Even though it is well known that one epsilon4 allele of apolipoprotein E gene increases the risk for sporadic AD five times, and that two epsilon4 alleles increase the risk 20 times, reliable genetic markers for AD are not yet available. Previous studies have shown that microtubule-associated protein tau (MAPT) gene polymorphisms could be associated with increased risk for AD. METHODS: The present study included 113 AD patients and 53 patients with mild cognitive impairment (MCI), as well as nine healthy controls (HC) and 53 patients with other primary causes of dementia. The study assessed whether six MAPT haplotype-tagging polymorphisms (rs1467967, rs242557, rs3785883, rs2471738, del-In9, and rs7521) and MAPT haplotypes are associated with AD pathology, as measured by cerebrospinal fluid (CSF) AD biomarkers amyloid beta1-42 (Abeta1-42 ), total tau (t-tau), tau phosphorylated at epitopes 181 (p-tau181 ), 199 (p-tau199 ), and 231 (p-tau231 ), and visinin-like protein 1 (VILIP-1). RESULTS: Significant increases in t-tau and p-tau CSF levels were found in patients with AG and AA MAPT rs1467967 genotype, CC MAPT rs2471738 genotype and in patients with H1H2 or H2H2 MAPT haplotype. CONCLUSIONS: These results indicate that MAPT haplotype-tagging polymorphisms and MAPT haplotypes should be further tested as potential genetic biomarkers of AD.</t>
  </si>
  <si>
    <t>OBJECTIVES: To determine the clinical, anatomical, genetic and pathological features of dual frontotemporal lobar degeneration (FTLD) pathology: FTLD-tau and FTLD-TDP-43 in a large clinicopathological cohort. METHODS: We selected subjects with mixed FTLD-TDP and FTLD-tau from 247 FTLD cases from the University of California, San Francisco, Neurodegenerative Disease Brain Bank collected between 2000 and 2016 and compared their clinical, anatomical, genetic, imaging and pathological signatures with those of subjects with pure FTLD. RESULTS: We found nine cases (3.6%) with prominent FTLD-TDP and FTLD-tau. Six cases were sporadic, whereas one case had a C9ORF72 expansion, another had a TARDBP A90V variant, and the other had an MAPT p.A152T variant. The subtypes of FTLD-TDP and FTLD-tau varied. Mixed FTLD cases were older and tended to show a higher burden of Alzheimer disease pathology (3/9, 33%). The neuroimaging signature of mixed cases, in general, included more widespread atrophy than that of pure groups. Specifically, cases of mixed corticobasal degeneration (CBD) with FTLD-TDP showed more prominent asymmetric left-sided atrophy than did those of pure CBD. However, the clinical phenotype of mixed cases was similar to that seen in pure FTLD. CONCLUSIONS: Although patients with mixed FTLD-TDP and FTLD-tau are rare, in-depth clinical, pathological and genetic investigations may shed light on the genetic and biochemical pathways that cause the accumulation of multiple proteinaceous inclusions and inform therapeutic targets that may be beneficial to each one of these abnormal protein misfoldings.</t>
  </si>
  <si>
    <t>Aggregation of the hyperphosphorylated protein tau into neurofibrillary tangles and neuropil threads is a hallmark of Alzheimer disease (AD). Identification and characterization of the epitopes recognized by anti-tau antibodies might shed light on the molecular mechanisms of AD pathogenesis. Here we report on the biochemical and structural characterization of a tau-specific monoclonal antibody CBTAU-24.1, which was isolated from the human memory B cell repertoire. Immunohistochemical staining with CBTAU-24.1 specifically detects pathological tau structures in AD brain samples. The crystal structure of CBTAU-24.1 Fab with a phosphorylated tau peptide revealed recognition of a unique epitope (Ser235-Leu243) in the tau proline-rich domain. Interestingly, the antibody can bind tau regardless of phosphorylation state of its epitope region and also recognizes both monomeric and paired helical filament tau irrespective of phosphorylation status. This human anti-tau antibody and its unique epitope may aid in development of diagnostics and/or therapeutic AD strategies.</t>
  </si>
  <si>
    <t>Alzheimer's disease (AD) is a progressive neurodegenerative disorder, with no effective method for its treatment so far. The pathogenesis of AD has been reported, but the endogenous metabolic profile and disease-related biomarkers are still not clear. To better understand AD, an AD model induced by injecting beta-amyloid 25-35 (Abeta 25-35) solution into bilateral hippocampus was developed on Sprague-Dawley rats. After 8weeks of modeling, the impairment of spatial learning and memory ability in AD rats were assessed by Morris water maze task. Hematoxylin and eosin staining and immunohistochemistry were used to investigate the pathological changes of hippocampus. The neurotransmitter concentrations in the hippocampus were measured using UHPLC-TQ-MS. Urinary metabolomics based on UHPLC-Q-TOF-MS was established to delineate the alterations of endogenous metabolites in AD rats. The results showed that compared with healthy control rats, AD rats suffered from cognitive dysfunction, hippocampus damage, Abeta formation and tau phosphorylation at 8weeks after surgery, suggesting that the Abeta25-35-induced AD model was successfully established. In addition, the levels of gamma-aminobutyric acid, acetylcholine, glycine, norepinephrine, serotonin, taurine and dopamine decreased and glutamate and aspartic acid increased in hippocampal tissue of AD rats. 45 altered metabolites mainly involved in 8 metabolic pathways were identified as the endogenous biomarkers of AD. According to the analysis of the biological significance of metabolic profiles, the pathogenesis of AD was mainly due to gut microbiome dysbiosis, inhibition of energy metabolism, oxidative stress injury and loss of neuronal protective substances.</t>
  </si>
  <si>
    <t>BACKGROUND: Despite diverging levels of amyloid-beta (Abeta) and TAU pathology, different mouse models, as well as sporadic AD patients show predictable patterns of episodic memory loss. MicroRNA (miRNA) deregulation is well established in AD brain but it is unclear whether Abeta or TAU pathology drives those alterations and whether miRNA changes contribute to cognitive decline. METHODS: miRNAseq was performed on cognitively intact (4 months) and impaired (10 months) male APPtg (APP(swe)/PS1(L166P)) and TAUtg (THY-Tau22) mice and their wild-type littermates (APPwt and TAUwt). We analyzed the hippocampi of 12 mice per experimental group (n = 96 in total), and employed a 2-way linear model to extract differentially expressed miRNAs. Results were confirmed by qPCR in a separate cohort of 4 M and 10 M APPtg and APPwt mice (n = 7-9 per group) and in human sporadic AD and non-demented control brain. Fluorescent in situ hybridization identified their cellular expression. Functional annotation of predicted targets was performed using GO enrichment. Behavior of wild-type mice was assessed after intracerebroventricular infusion of miRNA mimics. RESULTS: Six miRNAs (miR-10a-5p, miR-142a-5p, miR-146a-5p, miR-155-5p, miR-211-5p, miR-455-5p) are commonly upregulated between APPtg and TAUtg mice, and four of these (miR-142a-5p, miR-146a-5p, miR-155-5p and miR-455-5p) are altered in AD patients. All 6 miRNAs are strongly enriched in neurons. Upregulating these miRNAs in wild-type mice is however not causing AD-related cognitive disturbances. CONCLUSION: Diverging AD-related neuropathologies induce common disturbances in the expression of neuronal miRNAs. 4 of these miRNAs are also upregulated in AD patients. Therefore these 4 miRNAs (miR-142a-5p, miR-146a-5p, miR-155-5p and miR-455-5p) appear part of a core pathological process in AD patients and APPtg and TAUtg mice. They are however not causing cognitive disturbances in wild-type mice. As some of these miRNA target AD relevant proteins, they may be, in contrast, part of a protective response in AD.</t>
  </si>
  <si>
    <t>BACKGROUND: Adipose derived stem cells can be stimulated to produce a growth factor rich secretome which enhances axon regeneration. In this study we investigated the importance of exosomes, extracellular vesicles released by many different cell types, including stem cells and endogenous nervous system Schwann cells (SCs), on neurite outgrowth. METHODS: Adipose derived stem cells were differentiated towards a Schwann cell-like phenotype (dADSCs) by in vitro stimulation with a mix of factors (basic fibroblast growth factor, platelet derived growth factor-AA, neuregulin-1 and forskolin). Using a precipitation and low-speed centrifugation protocol the extracellular vesicles were isolated from the medium of the stem cells cultures and also from primary SCs. The conditioned media or concentrated vesicles were applied to neurons in vitro and computerised image analysis was used to assess neurite outgrowth. Total RNA was purified from the extracellular vesicles and investigated using qRT-PCR. RESULTS: Application of exosomes derived from SCs significantly enhanced in vitro neurite outgrowth and this was replicated by the exosomes from dADSCs. qRT-PCR demonstrated that the exosomes contained mRNAs and miRNAs known to play a role in nerve regeneration and these molecules were up-regulated by the Schwann cell differentiation protocol. Transfer of fluorescently tagged exosomal RNA to neurons was detected and destruction of the RNA by UV-irradiation significantly reduced the dADSCs exosome effects on neurite outgrowth. In contrast, this process had no significant effect on the SCs-derived exosomes. CONCLUSIONS: In summary, this work suggests that stem cell-derived exosomes might be a useful adjunct to other novel therapeutic interventions in nerve repair.</t>
  </si>
  <si>
    <t>OBJECTIVE: To utilize a panel of 11 single chain variable fragments (scFvs) that selectively bind disease-related variants of TAR DNA-binding protein (TDP)-43, beta-amyloid, tau, and alpha-synuclein to assess damage following traumatic brain injury (TBI), and determine if the presence of protein variants could account for the increased risk of various neurodegenerative diseases following TBI. METHODS: We utilized the panel of 11 scFvs in a sensitive ELISA format to analyze sera from 43 older veterans, 25 who had experienced at least 1 TBI incident during their lifetime ( approximately 29.4 years after TBI), and 18 controls who did not incur TBI, in a cross-sectional study. RESULTS: Each of the 11 scFvs individually could significantly distinguish between TBI and control samples, though they did not detect each TBI sample. Comparing the levels of all 11 variants, all 25 TBI cases displayed higher reactivity compared to the controls and receiver operating characteristic analysis revealed 100% sensitivity and specificity. Higher total protein variants levels correlated with TBI severity and with loss of consciousness. Oligomeric tau levels distinguished between single and multiple TBI incidents. While all TBI cases were readily selected with the panel, the binding pattern varied from patient to patient, suggesting subgroups that are at increased risk for different neurodegenerative diseases. CONCLUSION: The panel of protein variants-specific scFvs can be used to identify blood-based biomarkers indicative of TBI even 20 years or more after the initial TBI. Being able to identify subgroups of biomarker profiles allows for the possibility of individually targeted treatments.</t>
  </si>
  <si>
    <t>Research into dementia prevention is of paramount importance if the dementia epidemic is to be halted. Observational studies have identified several potentially modifiable risk factors for dementia, including hypertension, dyslipidaemia and obesity at midlife, diabetes mellitus, smoking, physical inactivity, depression and low levels of education. Randomized clinical trials are needed that investigate whether interventions targeting these risk factors can reduce the risk of cognitive decline and dementia in elderly adults, but such trials are methodologically challenging. To date, most preventive interventions have been tested in small groups, have focused on a single lifestyle factor and have yielded negative or modest results. Given the multifactorial aetiology of dementia and late-onset Alzheimer disease, multidomain interventions that target several risk factors and mechanisms simultaneously might be necessary for an optimal preventive effect. In the past few years, three large multidomain trials (FINGER, MAPT and PreDIVA) have been completed. The FINGER trial showed that a multidomain lifestyle intervention can benefit cognition in elderly people with an elevated risk of dementia. The primary results from the other trials did not show a statistically significant benefit of preventive interventions, but additional analyses among participants at risk of dementia showed beneficial effects of intervention. Overall, results from these three trials suggest that targeting of preventive interventions to at-risk individuals is an effective strategy. This Review discusses the current knowledge of lifestyle-related risk factors and results from novel trials aiming to prevent cognitive decline and dementia. Global initiatives are presented, including the World Wide FINGERS network, which aims to harmonize studies on dementia prevention, generate high-quality scientific evidence and promote its implementation.</t>
  </si>
  <si>
    <t>Non-genetic environmental hazards are thought to be associated with genetic susceptibility factors that increase Alzheimer's disease (AD) pathogenesis. Aging and chronic noise exposure have been considered important factors in the AD. Here, we investigated the impact of chronic noise exposure on the AD-like neuropathology in the senescence-accelerated prone mouse (SAMP8) and the underlying mechanisms of such effects. We examined the consequences of AD-like neuropathology in 3-month-old SAMP8 mice using low- and high-intensity noise exposure and 8-month-old SAMP8 mice as aging positive controls. Immunoblotting and immunohistochemistry were conducted to examine AD-like pathological changes and potential mechanisms. Chronic noise exposure led to progressive overproduction of Abeta and increased the hyperphosphorylation of tau at Ser396, Thr205, and Thr231 sites in the hippocampus and the prefrontal cortex (PFC) in young SAMP8 mice, similar to that observed in aging SAMP8 mice. Both noise exposure and aging could cause a significant downregulation in Wnt signaling expression. These findings demonstrate that chronic noise stress exacerbated AD-like neuropathology, possibly by disrupting Wnt signaling and triggering aberrant tau hyperphosphorylation and Abeta in the PFC and hippocampus.</t>
  </si>
  <si>
    <t>Postoperative cognitive dysfunction (POCD) occurs more frequently in elderly patients undergoing major surgery. Age associated cholinergic imbalance may exacerbate postoperative systemic and neuroinflammation, but the effect nicotinic acetylcholine receptor (nAchR) stimulation on the development of POCD remains unclear. Aged male C57BL/6N mice (18 months old) underwent a midline laparotomy or were exposed to sevoflurane anesthesia alone (4-5%), with or without concomitant varenicline, a partial nAchR, at 1mg/kg/day. Laparotomy increased pro-inflammatory cytokines in the liver and hippocampus (IL-1beta and MCP-1) and induced a decline in cognitive performance, indicated by lower discrimination index in the Novel Object Recognition test, greater error number and longer escape latency in the Y-maze test. Glia activation, aberrant tau phosphorylation (AT8) and accumulation of phosphorylated H2AX in the hippocampus were detectable up to postoperative day 14, with neuronal apoptosis seen in the hippocampus. Perioperative varenicline attenuated the cognitive decline and associated tau protein mislocalization, DNA damage and neuronal apoptosis. The modulation of JAK2/STAT3 signaling may play a critical role in this process. Neuroinflammation, tau phosphorylation and DNA damage contribute to the development of cognitive dysfunction following laparotomy. Cholinergic stimulation by varenicline attenuated these changes through preventing the mislocalization of phosphorylated tau and DNA damage.</t>
  </si>
  <si>
    <t>Intracellular neurofibrillary tangles (NFT) composed by tau and extracellular amyloid beta (Abeta) plaques accumulate in Alzheimer's disease (AD) and contribute to neuronal dysfunction. Mitochondrial dysfunction and neurodegeneration are increasingly considered two faces of the same coin and an early pathological event in AD. Compelling evidence indicates that tau and mitochondria are closely linked and suggests that tau-dependent modulation of mitochondrial functions might be a trigger for the neurodegeneration process; however, whether this occurs either directly or indirectly is not clear. Furthermore, whether tau influences cellular Ca(2+) handling and ER-mitochondria cross-talk is yet to be explored. Here, by focusing on wt tau, either full-length (2N4R) or the caspase 3-cleaved form truncated at the C-terminus (2N4RDeltaC20), we examined the above-mentioned aspects. Using new genetically encoded split-GFP-based tools and organelle-targeted aequorin probes, we assessed: i) tau distribution within the mitochondrial sub-compartments; ii) the effect of tau on the short- (8-10nm) and the long- (40-50nm) range ER-mitochondria interactions; and iii) the effect of tau on cytosolic, ER and mitochondrial Ca(2+) homeostasis. Our results indicate that a fraction of tau is found at the outer mitochondrial membrane (OMM) and within the inner mitochondrial space (IMS), suggesting a potential tau-dependent regulation of mitochondrial functions. The ER Ca(2+) content and the short-range ER-mitochondria interactions were selectively affected by the expression of the caspase 3-cleaved 2N4RDeltaC20 tau, indicating that Ca(2+) mis-handling and defects in the ER-mitochondria communications might be an important pathological event in tau-related dysfunction and thereby contributing to neurodegeneration. Finally, our data provide new insights into the molecular mechanisms underlying tauopathies.</t>
  </si>
  <si>
    <t>OBJECTIVES: to identify the optimal erythrocyte omega-3 index cut-off for predicting cognitive decline and/or polyunsaturated fatty acid (PUFA) treatment response, in order to better define the target population for future dementia prevention trials. DESIGN AND SETTING: Secondary exploratory analysis of the randomized controlled MAPT prevention trial. PARTICIPANTS: 724 dementia-free subjects aged 70 or older with subjective memory complaints, limitations in one instrumental activity of daily living, and/or slow gait speed. INTERVENTION: 800mg docosahexaenoic acid (DHA) and 225mg eicosapentaenoic acid (EPA) daily versus placebo. MEASUREMENTS: Erythrocyte omega-3 index was measured at baseline. Cognition was measured over 3 years with a composite cognitive score (mean of 4 z-scores). RESULTS: Placebo group subjects in the lowest quartile of baseline erythrocyte omega-3 index (i.e. &lt;/=4.83%) underwent significantly more 3-year cognitive decline than the other quartiles (mean composite score difference 0.14, 95%CI [0.00, 0.28], p=0.048). In a ROC curve analysis, the optimal omega-3 index cut-off for predicting notable cognitive decline was 5.3%. There was a consistent but non-significant difference in 3-year cognitive decline of approximately 0.12 points between PUFA-treated and placebo subjects with "low" baseline omega-3 index when the cut-off was set at &lt;/=5.27%. CONCLUSIONS: Dementia-free older adults with an omega-3 index below approximately 5% are at increased risk of cognitive decline, and could be a good target population for testing the cognitive effects of PUFA supplementation.</t>
  </si>
  <si>
    <t>BACKGROUND: Aim: The aim of this study was to explore whether multidomain intervention (MI) and Omega-3 Polyunsaturated Fatty Acids supplementation can modify the cognitive function on elderly according to frail status. METHOD: Data are from a secondary exploratory analysis of the Multidomain Alzheimer Preventive Trial (MAPT), a French community-dwellers aged 70 or over reporting subjective memory complaints, but free from clinical dementia. The multidomain intervention consisted of 2 hours group sessions focusing on three domains (cognitive stimulation, physical activity, and nutrition) and a preventive consultation (at baseline, 12 months, and 24 months). For Omega-3 Polyunsaturated Fatty Acids supplementation, participants took two capsules of either placebo or polyunsaturated fatty acids daily. Linear mixed-model repeated-measures analyses were used including baseline, 6, 12, 24 and 36-month follow-up data to assess between-group differences in the change in cognitive tests over 36 months. RESULTS: The overall mean age of the MAPT study population was 75.25(+/-4.38). A tend toward significant differences in TMT-A were found for the effect of the multidomain intervention on the prefrail group compared to non-frail group. The MI and n3 PUFA program could not significantly have reduced cognitive function in a sample of pre-frailty elders. CONCLUSION: This population-based study in community-dwellers aged 70 years or over suggested that multidomain intervention and n3 PUFA supplementation have not significant effects on cognitive function change in frail older adults with memory complaints. The beneficial effect of multidomain intervention and n3 PUFA supplementation on cognitive function did not differ between frail and nonfrail participants.</t>
  </si>
  <si>
    <t>Purpose: Retinal ganglion cell (RGC) death following axonal injury occurring in traumatic optic neuropathy (TON) causes irreversible vision loss. GRP78 is a molecular chaperone that enhances protein folding and controls activation of endoplasmic reticulum (ER) stress pathways. This study determined whether adeno-associated virus (AAV)-mediated gene transfer of GRP78 protected RGCs from death in a mouse model of TON induced by optic nerve crush (ONC). Methods: ONC was induced by a transient crush of optic nerve behind the eye globe. AAV was used to deliver genes into retina. Molecules in the ER stress branches, tau oligomers, and RGC injury were determined by immunohistochemistry or Western blot. Results: Among tested AAV serotypes, AAV2 was the most efficient for delivering genes to RGCs. Intravitreal delivery of AAV2-GRP78 markedly attenuated ER stress and RGC death 3 days after ONC, and significantly improved RGC survival and function 7 days after ONC. Protein aggregation is increased during ER stress and aggregated proteins such as tau oligomers are key players in neurodegenerative diseases. AAV2-GRP78 alleviated ONC-induced increases in tau phosphorylation and oligomerization. Furthermore, tau oligomers directly induced RGC death, and blocking tau oligomers with tau oligomer monoclonal antibody (TOMA) attenuated ONC-induced RGC loss. Conclusion: These data indicate that the beneficial effect of AAV2-GRP78 is partially mediated by the reduction of misfolded tau, and provide compelling evidence that gene therapy with AAV2-GRP78 or immunotherapy with TOMA offers novel therapeutic approaches to alleviate RGC loss in TON.</t>
  </si>
  <si>
    <t>Technologies for imaging the pathophysiology of Alzheimer disease (AD) now permit studies of the relationships between the two major proteins deposited in this disease - amyloid-beta (Abeta) and tau - and their effects on measures of neurodegeneration and cognition in humans. Deposition of Abeta in the medial parietal cortex appears to be the first stage in the development of AD, although tau aggregates in the medial temporal lobe (MTL) precede Abeta deposition in cognitively healthy older people. Whether aggregation of tau in the MTL is the first stage in AD or a fairly benign phenomenon that may be transformed and spread in the presence of Abeta is a major unresolved question. Despite a strong link between Abeta and tau, the relationship between Abeta and neurodegeneration is weak; rather, it is tau that is associated with brain atrophy and hypometabolism, which, in turn, are related to cognition. Although there is support for an interaction between Abeta and tau resulting in neurodegeneration that leads to dementia, the unknown nature of this interaction, the strikingly different patterns of brain Abeta and tau deposition and the appearance of neurodegeneration in the absence of Abeta and tau are challenges to this model that ultimately must be explained.</t>
  </si>
  <si>
    <t>Phosphorylation of the microtubule associated protein tau is an important modulator of its normal physiological functioning; however, it may also contribute to tau mis-folding and aggregation in neurodegenerative diseases, which are collectively termed tauopathies. As such, the investigations of tau phosphorylation and kinases that modify tau are important in trying to elucidate tau function and the mechanisms involved in the development of tauopathies. We have recently demonstrated that the putative tau kinase leucine-rich repeat kinase 2 is capable of phosphorylating tau at threonines 169 and 175 in vitro, and it has been previously shown that hyperphosphorylation at threonine 175 occurs in filamentous tau species from Alzheimer's brain tissue. These prior findings suggest that further studies of phosphorylation of tau at these epitopes may shed light on the pathogenesis of tauopathies. There is, however, a lack of tools available to analyze phosphorylation of tau at these sites. This study aimed to bridge that resource gap by generating monoclonal antibodies against tau phosphorylated at either threonine 169 or 175. While we did not succeed in generating a phospho-specific antibody, we did generate an antibody, MHT2, which is specific for human tau encompassing the threonine 169/175 epitope region. Immunostaining of transgenic rTg4510 mouse tissue as well as human tauopathy cases with MHT2 indicates that this antibody selectively detects cytoplasmic tau in the form of neurofibrillary tangles, and that it may have a further specificity pertaining to severity of disease progression, either because of phosphorylation or conformational bias.</t>
  </si>
  <si>
    <t>BACKGROUND: Alzheimer's disease (AD) is a complex neurodegenerative disorder characterized by neuropathologic changes involving beta-amyloid (Abeta), tau, neuronal loss, and other associated biological events. While levels of cerebrospinal fluid (CSF) Abeta and tau peptides have enhanced the antemortem detection of AD-specific changes, these two markers poorly reflect the severity of cognitive and functional deficits in people with altered Abeta and tau levels. While multiple previous studies identified non-Abeta, non-tau proteins as candidate neurodegenerative markers to inform the A/T/N biomarker scheme of AD, few have advanced beyond association with clinical AD diagnosis. Here we analyzed nine promising neurodegenerative markers in a three-centered cohort using independent assays to identify candidates most likely to complement Abeta and tau in the A/T/N framework. METHODS: CSF samples from 125 subjects recruited at the three centers were exchanged such that each of the nine previously identified biomarkers can be measured at one of the three centers. Subjects were classified according to cognitive status and CSF AD biomarker profiles as having normal cognition and normal CSF (n = 31), normal cognition and CSF consistent with AD (n = 13), mild cognitive impairment and normal CSF (n = 13), mild cognitive impairment with CSF consistent with AD (n = 23), AD dementia (n = 32; CSF consistent with AD), and other non-AD dementia (n = 13; CSF not consistent with AD). RESULTS: Three biomarkers were identified to differ among the AD stages, including neurofilament light chain (NfL; p &lt; 0.001), fatty acid binding protein 3 (Fabp3; p &lt; 0.001), and interleukin (IL)-10 (p = 0.033). Increased NfL levels were most strongly associated with the dementia stage of AD, but increased Fabp3 levels were more sensitive to milder AD stages and correlated with both CSF tau markers. IL-10 levels did not correlate with tau biomarkers, but were associated with rates of longitudinal cognitive decline in mild cognitive impairment due to AD (p = 0.006). Prefreezing centrifugation did not influence measured CSF biomarker levels. CONCLUSION: CSF proteins associated with AD clinical stages and progression can complement Abeta and tau markers to inform neurodegeneration. A validated panel inclusive of multiple biomarker features (etiology, stage, progression) can improve AD phenotyping along the A/T/N framework.</t>
  </si>
  <si>
    <t>BACKGROUND: Fractalkine (CX3CL1) and its receptor (CX3CR1) play an important role in regulating microglial function. We have previously shown that Cx3cr1 deficiency exacerbated tau pathology and led to cognitive impairment. However, it is still unclear if the chemokine domain of the ligand CX3CL1 is essential in regulating neuronal tau pathology. METHODS: We used transgenic mice lacking endogenous Cx3cl1 (Cx3cl1(-/-)) and expressing only obligatory soluble form (with only chemokine domain) and lacking the mucin stalk of CX3CL1 (referred to as Cx3cl1(105Delta) mice) to assess tau pathology and behavioral function in both lipopolysaccharide (LPS) and genetic (hTau) mouse models of tauopathy. RESULTS: First, increased basal tau levels accompanied microglial activation in Cx3cl1(105Delta) mice compared to control groups. Second, increased CD45(+) and F4/80(+) neuroinflammation and tau phosphorylation were observed in LPS, hTau/Cx3cl1(-/-), and hTau/Cx3cl1(105Delta) mouse models of tau pathology, which correlated with impaired spatial learning. Finally, microglial cell surface expression of CX3CR1 was reduced in Cx3cl1(105Delta) mice, suggesting enhanced fractalkine receptor internalization (mimicking Cx3cr1 deletion), which likely contributes to the elevated tau pathology. CONCLUSIONS: Collectively, our data suggest that overexpression of only chemokine domain of CX3CL1 does not protect against tau pathology.</t>
  </si>
  <si>
    <t>BACKGROUND: There is strong association of Alzheimer's disease (AD) pathology with gait disorder and falls in older adults without dementia. The goal of the study was to examine the prevalence and severity of AD pathology in older adults without dementia who fall and sustain hip fracture. METHODS: Cerebrospinal fluid (CSF) was obtained from 168 hip fracture patients. CSF Abeta42/40 ratio, p-tau, and t-tau measures were dichotomized into normal vs. abnormal, and categorized according to the A/T/N classification. RESULTS: Among the hip fracture patients, 88.6% of the cognitively normal (Clinical Dementia Rating-CDR 0; n = 70) and 98.8% with mild cognitive impairment (CDR 0.5; n = 81) fell in the abnormal biomarker categories by the A/T/N classification. CONCLUSIONS: A large proportion of older hip fracture patients have CSF evidence of AD pathology. Preoperative determination of AD biomarkers may play a crucial role in identifying persons without dementia who have underlying AD pathology in perioperative settings.</t>
  </si>
  <si>
    <t>Parkinson's disease (PD) is a common neurodegenerative disorder that can be both sporadic and familial. A number of studies are devoted to the study of non-motor symptoms in PD today. Cognitive deficits, and especially dementia, are one of the most severe and disabling non-motor symptoms of PD. More than a quarter of patients in the early stages of PD have a moderate cognitive impairment, more than half of patients with PD develop dementia within 10 years from the date of diagnosis. Using genome-wide association studies (GWAS), a number of genes associated with cognitive impairment have been identified based on a comparison of genetic and clinical phenotypes. These genes can be divided into three groups: genes that lead to the development of PD and are inherited according to the laws of Mendel (SNCA), genes that are risk factors for PD development (GBA, MAPT) and genes associated with the development of cognitive impairment, but not with PD (COMT, APOE, BDNF). This review examines the effect of genetic variants in the above-mentioned genes on cognitive functions in patients with PD. The elucidation of the genetic basis of cognitive deficits in PD could help in choice of treatment tactics and in development of new therapeutic strategies.</t>
  </si>
  <si>
    <t>Objective: We aimed to investigate mutation-specific white matter (WM) integrity changes in presymptomatic and symptomatic mutation carriers of the C9orf72,MAPT, and GRN mutations by use of diffusion-weighted imaging within the Genetic Frontotemporal dementia Initiative (GENFI) study. Methods: One hundred and forty mutation carriers (54 C9orf72, 30 MAPT, 56 GRN), 104 presymptomatic and 36 symptomatic, and 115 noncarriers underwent 3T diffusion tensor imaging. Linear mixed effects models were used to examine the association between diffusion parameters and years from estimated symptom onset in C9orf72,MAPT, and GRN mutation carriers versus noncarriers. Post hoc analyses were performed on presymptomatic mutation carriers only, as well as left-right asymmetry analyses on GRN mutation carriers versus noncarriers. Results: Diffusion changes in C9orf72 mutation carriers are present significantly earlier than both MAPT and GRN mutation carriers - characteristically in the posterior thalamic radiation and more posteriorly located tracts (e.g., splenium of the corpus callosum, posterior corona radiata), as early as 30 years before estimated symptom onset. MAPT mutation carriers showed early involvement of the uncinate fasciculus and cingulum, sparing the internal capsule, whereas involvement of the anterior and posterior internal capsule was found in GRN. Restricting analyses to presymptomatic mutation carriers only, similar - albeit less extensive - patterns were found: posteriorly located WM tracts (e.g., posterior thalamic radiation, splenium of the corpus callosum, posterior corona radiata) in presymptomatic C9orf72, the uncinate fasciculus in presymptomatic MAPT, and the internal capsule (anterior and posterior limbs) in presymptomatic GRN mutation carriers. In GRN, most tracts showed significant left-right differences in one or more diffusion parameter, with the most consistent results being found in the UF, EC, RPIC, and ALIC. Interpretation: This study demonstrates the presence of early and widespread WM integrity loss in presymptomatic FTD, and suggests a clear genotypic "fingerprint." Our findings corroborate the notion of FTD as a network-based disease, where changes in connectivity are some of the earliest detectable features, and identify diffusion tensor imaging as a potential neuroimaging biomarker for disease-tracking and -staging in presymptomatic to early-stage familial FTD.</t>
  </si>
  <si>
    <t>The intracellular deposition of fibrils composed of the microtubule-associated protein Tau is a characteristic feature of Alzheimer's disease (AD) and other fatal neurodegenerative disorders collectively known as tauopathies. Short Tau fibrils spread intracerebrally through transfer between interconnected neurons. Once taken up by a recipient cell, Tau fibrils recruit Tau monomers onto their ends. Based on the number of microtubule-binding repeats, there are two distinct groups of Tau isoforms: three-repeat (3R) Tau and four-repeat (4R) Tau. In AD, all Tau isoforms are deposited, whereas in other tauopathies, only 3R or 4R Tau isoforms are deposited. The molecular basis for these isoform-specific depositions is poorly understood, although conformation-based cross-seeding barriers are key. Here, we used sedimentation assays, EPR spectroscopy, and other structural readouts to better understand the cross-seeding barriers of 4R Tau fibrils. We observed that fibrils formed from truncated Tau (K18), but not full-length Tau (htau40), exhibit a barrier that inhibits 3R Tau recruitment. Investigating an array of differently sized fragments, we found that the Tau C terminus modulates the cross-seeding barrier and that the N terminus plays a synergistic role. Two disease-associated Tau variants, P301S and P301L, also established strong cross-seeding barriers. EPR analysis indicated that fibrils seeded with truncated and mutated Tau, but not htau40, are structurally disordered in the second half of repeat four and onward. These findings suggest that the disorder in this region diminishes the ability of 4R Tau fibrils to recruit 3R Tau monomers, revealing a new mechanism for Tau cross-seeding barriers.</t>
  </si>
  <si>
    <t>An increased prevalence of familial neurodegenerative parkinsonism or cognitive deterioration was recently found in a small region of southeastern Moravia.The aim of the study was to assess the genetic background of this familial disease.Variants in the ADH1C, EIF4G1, FBXO7, GBA + GBAP1, GIGYF2, HTRA2, LRRK2, MAPT, PRKN, DJ-1, PINK1, PLA2G6, SNCA, UCHL1, VPS35 genes were examined in 12 clinically positive probands of the pedigree in which familial atypical neurodegenerative parkinsonism was identified in previous epidemiological studies. Libraries were sequenced by massive parallel sequencing (MPS) on the Personal Genome Machine (PGM; Ion Torrent). Data were analyzed using Torrent Suite and IonReporter software. All variants were then verified and confirmed by Sanger sequencing.We identified 31 rare heterozygous variants: 11 missense variants, 3 synonymous variants, 8 variants in the UTR region, and 9 intronic variants. Six variants (rs1801334, rs33995883, rs35507033, rs781737269, rs779760087, and rs63750072) were evaluated as pathogenic by at least one in-silico predictor.No single "founder" pathogenic variant associated with parkinsonism has been found in any of the probands from researched pedigree. It may rather be assumed that the familial occurrence of this disease is caused by the combined influence of several "small-effect" genetic variants that accumulate in the population with long-lasting inbreeding behavior.</t>
  </si>
  <si>
    <t>Importance: Biomarker testing for asymptomatic, preclinical Alzheimer disease (AD) is invasive and expensive. Optical coherence tomographic angiography (OCTA) is a noninvasive technique that allows analysis of retinal and microvascular anatomy, which is altered in early-stage AD. Objective: To determine whether OCTA can detect early retinal alterations in cognitively normal study participants with preclinical AD diagnosed by criterion standard biomarker testing. Design, Setting, and Participants: This case-control study included 32 participants recruited from the Charles F. and Joanne Knight Alzheimer Disease Research Center, Washington University in St Louis, St Louis, Missouri. Results of extensive neuropsychometric testing determined that all participants were cognitively normal. Participants underwent positron emission tomography and/or cerebral spinal fluid testing to determine biomarker status. Individuals with prior ophthalmic disease, media opacity, diabetes, or uncontrolled hypertension were excluded. Data were collected from July 1, 2016, through September 30, 2017, and analyzed from July 30, 2016, through December 31, 2017. Main Outcomes and Measures: Automated measurements of retinal nerve fiber layer thickness, ganglion cell layer thickness, inner and outer foveal thickness, vascular density, macular volume, and foveal avascular zone were collected using an OCTA system from both eyes of all participants. Separate model III analyses of covariance were used to analyze individual data outcome. Results: Fifty-eight eyes from 30 participants (53% female; mean [SD] age, 74.5 [5.6] years; age range, 62-92 years) were included in the analysis. One participant was African American and 29 were white. Fourteen participants had biomarkers positive for AD and thus a diagnosis of preclinical AD (mean [SD] age, 73.5 [4.7] years); 16 without biomarkers served as a control group (mean [SD] age, 75.4 [6.6] years). The foveal avascular zone was increased in the biomarker-positive group compared with controls (mean [SD], 0.364 [0.095] vs 0.275 [0.060] mm2; P = .002). Mean (SD) inner foveal thickness was decreased in the biomarker-positive group (66.0 [9.9] vs 75.4 [10.6] mum; P = .03). Conclusions and Relevance: This study suggests that cognitively healthy individuals with preclinical AD have retinal microvascular abnormalities in addition to architectural alterations and that these changes occur at earlier stages of AD than has previously been demonstrated. Longitudinal studies in larger cohorts are needed to determine whether this finding has value in identifying preclinical AD.</t>
  </si>
  <si>
    <t>BACKGROUND: Neurofibrillary pathology composed of tau protein is closely correlated with severity and phenotype of cognitive impairment in patients with Alzheimer's disease and non-Alzheimer's tauopathies. Targeting pathological tau proteins via immunotherapy is a promising strategy for disease-modifying treatment of Alzheimer's disease. Previously, we reported a 24-week phase 1 trial on the active vaccine AADvac1 against pathological tau protein; here, we present the results of a further 72 weeks of follow-up on those patients. METHODS: We did a phase 1, 72-week, open-label study of AADvac1 in patients with mild to moderate Alzheimer's disease who had completed the preceding phase 1 study. Patients who were previously treated with six doses of AADvac1 at monthly intervals received two booster doses at 24-week intervals. Patients who were previously treated with only three doses received another three doses at monthly intervals, and subsequently two boosters at 24-week intervals. The primary objective was the assessment of long-term safety of AADvac1 treatment. Secondary objectives included assessment of antibody titres, antibody isotype profile, capacity of the antibodies to bind to AD tau and AADvac1, development of titres of AADvac1-induced antibodies over time, and effect of booster doses; cognitive assessment via 11-item Alzheimer's Disease Assessment Scale cognitive assessment (ADAS-Cog), Category Fluency Test and Controlled Oral Word Association Test; assessment of brain atrophy via magnetic resonance imaging (MRI) volumetry; and assessment of lymphocyte populations via flow cytometry. RESULTS: The study was conducted between 18 March 2014 and 10 August 2016. Twenty-six patients who completed the previous study were enrolled. Five patients withdrew because of adverse events. One patient was withdrawn owing to noncompliance. The most common adverse events were injection site reactions (reported in 13 [50%] of vaccinated patients). No cases of meningoencephalitis or vasogenic oedema were observed. New micro-haemorrhages were observed only in one ApoE4 homozygote. All responders retained an immunoglobulin G (IgG) antibody response against the tau peptide component of AADvac1 over 6 months without administration, with titres regressing to a median 15.8% of titres attained after the initial six-dose vaccination regimen. Booster doses restored previous IgG levels. Hippocampal atrophy rate was lower in patients with high IgG levels; a similar relationship was observed in cognitive assessment. CONCLUSIONS: AADvac1 displayed a benign safety profile. The evolution of IgG titres over vaccination-free periods warrants a more frequent booster dose regimen. The tendency towards slower atrophy in MRI evaluation and less of a decline in cognitive assessment in patients with high titres is encouraging. Further trials are required to expand the safety database and to establish proof of clinical efficacy of AADvac1. TRIAL REGISTRATION: The studies are registered with the EU Clinical Trials Register and ClinicalTrials.gov : the preceding first-in-human study under EudraCT 2012-003916-29 and NCT01850238 (registered on 9 May 2013) and the follow-up study under EudraCT 2013-004499-36 and NCT02031198 (registered 9 Jan 2014), respectively.</t>
  </si>
  <si>
    <t>Many neurodegenerative diseases are related to the propagation and accumulation of toxic proteins throughout the brain. The lesions created by aggregates of these toxic proteins further lead to cell death and accelerated tissue atrophy. A striking feature of some of these diseases is their characteristic pattern and evolution, leading to well-codified disease stages visible to neuropathology and associated with various cognitive deficits and pathologies. Here, we simulate the anisotropic propagation and accumulation of toxic proteins in full brain geometry. We show that the same model with different initial seeding zones reproduces the characteristic evolution of different prionlike diseases. We also recover the expected evolution of the total toxic protein load. Finally, we couple our transport model to a mechanical atrophy model to obtain the typical degeneration patterns found in neurodegenerative diseases.</t>
  </si>
  <si>
    <t>Small oligomers of the protein alpha-synuclein (alphaS) are highly cytotoxic species associated with Parkinson's disease (PD). In addition, alphaS can form co-aggregates with its mutational variants and with other proteins such as amyloid-beta (Abeta) and tau, which are implicated in Alzheimer's disease. The processes of self-oligomerization and co-oligomerization of alphaS are, however, challenging to study quantitatively. Here, we have utilized single-molecule techniques to measure the equilibrium populations of oligomers formed in vitro by mixtures of wild-type alphaS with its mutational variants and with Abeta40, Abeta42, and a fragment of tau. Using a statistical mechanical model, we find that co-oligomer formation is generally more favorable than self-oligomer formation at equilibrium. Furthermore, self-oligomers more potently disrupt lipid membranes than do co-oligomers. However, this difference is sometimes outweighed by the greater formation propensity of co-oligomers when multiple proteins coexist. Our results suggest that co-oligomer formation may be important in PD and related neurodegenerative diseases.</t>
  </si>
  <si>
    <t>The aim of our study was to evaluate the role of mutations in the MAPT gene in patients with pure amyotrophic lateral sclerosis (ALS). A cohort of 120 ALS patients, both sporadic and familial, without cognitive impairment was analyzed by next-generation sequencing with a multiple-gene panel comprising 23 genes, including MAPT, known to be associated with ALS and frontotemporal dementia. The presence of the C9orf72 expansion was also investigated. Twelve patients had mutations in the SOD1, TARDBP, MATR3, and FUS genes, while 10 patients carried the C9orf72 expansion. One female patient was found to carry the D348G mutation in MAPT, previously reported in an Italian family with lower motor neuron disease. Our patient presented both upper and lower motor neuron signs, early development of dyspnea, resting and kinetic tremor, and a slow disease course (&gt; 11 years). The present case further broadens the clinical phenotype associated with MAPT mutations and suggests that, although rarely, MAPT mutations can cause ALS and, therefore, should be analyzed in ALS patients, especially in those with early breathing difficulties and long-lasting disease.</t>
  </si>
  <si>
    <t>Mouse models of Alzheimer's disease have commonly used transgenic overexpression of genes involved in production of amyloid beta (APP and/or PSEN1/2) or Tau (MAPT) with mutations that result in familial forms of dementia. We discuss possible improvements that may create full models while avoiding the problems of overexpression and report synaptic results in APPKI models. We stress use of inappropriate controls without overexpression of the normal human protein and the mismatch between the learning deficits reported in mice with plaques but no tangles and the human condition. We focus on Tau overexpression, including new data that support previous reports of the grossly nonlinear relationship between Tau overexpression and neurofibrillary tangle load, with a twofold increase in Tau protein, resulting in a 100-fold increase in tangle density. These data also support the hypothesis that a high concentration of soluble Tau, in overexpression models, plays an important direct role in neurodegeneration, rather than only via aggregation. Finally, we hypothesize that there is an optimal concentration range over which Tau can bind to microtubules and a threshold beyond which much of the overexpressed protein is unable to bind. The excess thus causes toxicity in ways not necessarily related to the process in human dementias.</t>
  </si>
  <si>
    <t>The purpose of this study is to evaluate the feasibility of extending a previously developed amyloid biomathematical screening methodology to support the screening of tau radiotracers during compound development. 22 tau-related PET radiotracers were investigated. For each radiotracer, in silico MLogP, V x, and in vitro K D were input into the model to predict the in vivo K 1, k 2, and BPND under healthy control (HC), mild cognitive impaired (MCI), and Alzheimer's disease (AD) conditions. These kinetic parameters were used to simulate the time activity curves (TACs) in the target regions of HC, MCI, and AD and a reference region. Standardized uptake value ratios (SUVR) were determined from the integrated area under the TACs of the target region over the reference region within a default time window of 90-110 min. The predicted K 1, k 2, and BPND values were compared with the clinically observed values. The TACs and SUVR distributions were also simulated with population variations and noise. Finally, the clinical usefulness index (CUI) ranking was compared with clinical comparison results. The TACs and SUVR distributions differed for tau radiotracers with lower tau selectivity. The CUI values ranged from 0.0 to 16.2, with 6 out of 9 clinically applied tau radiotracers having CUI values higher than the recommend CUI value of 3.0. The differences between the clinically observed TACs and SUVR results showed that the evaluation of the clinical usefulness of tau radiotracer based on single target binding could not fully reflect in vivo tau binding. The screening methodology requires further study to improve the accuracy of screening tau radiotracers. However, the higher CUI rankings of clinically applied tau radiotracers with higher signal-to-noise ratio supported the use of the screening methodology in radiotracer development by allowing comparison of candidate radiotracers with clinically applied radiotracers based on SUVR, with respect to binding to a single target.</t>
  </si>
  <si>
    <t>We previously reported that the terminal differentiation of odontoblasts was inhibited in Runx2 transgenic {Tg(Col1a1-Runx2)} mice under the control of the 2.3-kb Col1a1 promoter. Odontoblasts in Tg(Col1a1-Runx2) mice lose their characteristic long cellular processes, and show marked reductions in the protein levels of markers for odontoblasts, such as dentin sialophosphoprotein, nestin, and microtubule-associated protein tau (Mapt). We herein demonstrated that collapsin response mediator protein 1 (CRMP1), a neuronal phosphoprotein that participates in various aspects of neuronal development, was specifically expressed in the differentiated odontoblasts of wild-type, but not Tg(Col1a1-Runx2) tooth germs by comparing expression profiles in wild-type and Tg(Col1a1-Runx2) mouse molars using microarray and immunohistochemical analyses. CRMP1 expression was detected at a slightly later differentiation stage in odontoblasts than type 1 collagen, nestin, and Mapt expression, which was observed from the onset of dentinogenesis. Among these proteins, CRMP1 was the most specifically localized in odontoblasts in the tooth germ. In erupted molars, odontoblast-specific CRMP1 expression decreased with age. These results indicate that CRMP1 is a novel marker protein for differentiated odontoblasts in mouse tooth germs, and suggest that CRMP1 participates in the morphogenesis of functioning odontoblasts.</t>
  </si>
  <si>
    <t>Microtubule-associated protein tau (MAPT) hyperphosphorylation and aggregation, are two hallmarks of a family of neurodegenerative disorders collectively referred to as tauopathies. In many tauopathies, including Alzheimer's disease (AD), progressive supranuclear palsy (PSP) and Pick's disease, tau aggregates are found associated with highly sulfated polysaccharides known as heparan sulfates (HSs). In AD, amyloid beta (Abeta) peptide aggregates associated with HS are also characteristic of disease. Heparin, an HS analog, promotes misfolding, hyperphosphorylation and aggregation of tau protein in vitro. HS also provides cell surface receptors for attachment and uptake of tau seeds, enabling their propagation. These findings point to HS-tau interactions as potential therapeutic targets in tauopathies. The zebrafish genome contains genes paralogous to MAPT, genes orthologous to HS biosynthetic and chain modifier enzymes, and other genes implicated in AD. The nervous system in the zebrafish bears anatomical and chemical similarities to that in humans. These homologies, together with numerous technical advantages, make zebrafish a valuable model for investigating basic mechanisms in tauopathies and identifying therapeutic targets. Here, we comprehensively review current knowledge on the role of HSs in tau pathology and HS-targeting therapeutic approaches. We also discuss novel insights from zebrafish suggesting a role for HS 3-O-sulfated motifs in tau pathology and establishing HS antagonists as potential preventive agents or therapies for tauopathies.</t>
  </si>
  <si>
    <t>BACKGROUND: Trimethylamine N-oxide (TMAO), a small molecule produced by the metaorganismal metabolism of dietary choline, has been implicated in human disease pathogenesis, including known risk factors for Alzheimer's disease (AD), such as metabolic, cardiovascular, and cerebrovascular disease. METHODS: In this study, we tested whether TMAO is linked to AD by examining TMAO levels in cerebrospinal fluid (CSF) collected from a large sample (n = 410) of individuals with Alzheimer's clinical syndrome (n = 40), individuals with mild cognitive impairment (MCI) (n = 35), and cognitively-unimpaired individuals (n = 335). Linear regression analyses were used to determine differences in CSF TMAO between groups (controlling for age, sex, and APOE epsilon4 genotype), as well as to determine relationships between CSF TMAO and CSF biomarkers of AD (phosphorylated tau and beta-amyloid) and neuronal degeneration (total tau, neurogranin, and neurofilament light chain protein). RESULTS: CSF TMAO is higher in individuals with MCI and AD dementia compared to cognitively-unimpaired individuals, and elevated CSF TMAO is associated with biomarkers of AD pathology (phosphorylated tau and phosphorylated tau/Abeta42) and neuronal degeneration (total tau and neurofilament light chain protein). CONCLUSIONS: These findings provide additional insight into gut microbial involvement in AD and add to the growing understanding of the gut-brain axis.</t>
  </si>
  <si>
    <t>Loneliness is a perception of social and emotional isolation that increases in prevalence among older adults during the eighth decade of life. Loneliness has been associated with higher brain amyloid-beta deposition, a biologic marker of Alzheimer's disease, in cognitively normal older adults, suggesting a link with preclinical Alzheimer's disease pathophysiology. This study examined whether greater loneliness was associated with tau pathology, the other defining feature of Alzheimer's disease, in 117 cognitively normal older adults. Using flortaucipir positron emission tomography, we measured tau pathology in the entorhinal cortex, a region of initial accumulation in aging adults with or without elevated amyloid-beta, and in the inferior temporal cortex, a region of early accumulation typically associated with elevated amyloid-beta and memory impairment. Loneliness was measured by self-report using the 3-item UCLA-loneliness scale. We found that higher tau pathology in the right entorhinal cortex was associated with greater loneliness, controlling for age, sex, and apolipoprotein E epsilon4, the Alzheimer's disease genetic risk marker. This association remained significant after further adjustment for socioeconomic status, social network, depression and anxiety scores, and memory performance. There was no association of inferior temporal cortical or left entorhinal tau pathology with loneliness. Exploratory whole-brain surface maps supported these findings and identified additional clusters correlating loneliness and tau in the right fusiform gyrus. These results provide further support for loneliness as a socioemotional symptom in preclinical Alzheimer's disease.</t>
  </si>
  <si>
    <t>Mutations in the microtubule-associated protein tau (MAPT) gene cause autosomal dominant frontotemporal lobar degeneration with tau inclusions (FTLD-tau). MAPT p.R406W carriers present clinically with progressive memory loss and neuropathologically with neuronal and glial tauopathy. However, the pathogenic events triggered by the expression of the mutant tau protein remain poorly understood. To identify the genes and pathways that are dysregulated in FTLD-tau, we performed transcriptomic analyses in induced pluripotent stem cell (iPSC)-derived neurons carrying MAPT p.R406W and CRISPR/Cas9-corrected isogenic controls. We found that the expression of the MAPT p.R406W mutation was sufficient to create a significantly different transcriptomic profile compared with that of the isogeneic controls and to cause the differential expression of 328 genes. Sixty-one of these genes were also differentially expressed in the same direction between MAPT p.R406W carriers and pathology-free human control brains. We found that genes differentially expressed in the stem cell models and human brains were enriched for pathways involving gamma-aminobutyric acid (GABA) receptors and pre-synaptic function. The expression of GABA receptor genes, including GABRB2 and GABRG2, were consistently reduced in iPSC-derived neurons and brains from MAPT p.R406W carriers. Interestingly, we found that GABA receptor genes, including GABRB2 and GABRG2, are significantly lower in symptomatic mouse models of tauopathy, as well as in brains with progressive supranuclear palsy. Genome wide association analyses reveal that common variants within GABRB2 are associated with increased risk for frontotemporal dementia (P &lt; 1 x 10(-3)). Thus, our systems biology approach, which leverages molecular data from stem cells, animal models, and human brain tissue can reveal novel disease mechanisms. Here, we demonstrate that MAPT p.R406W is sufficient to induce changes in GABA-mediated signaling and synaptic function, which may contribute to the pathogenesis of FTLD-tau and other primary tauopathies.</t>
  </si>
  <si>
    <t>OBJECTIVE: To investigate the effects of propofol combined with hypoxia on cognitive function of immature rats and the possible role of p38 pathway and tau protein in mediating such effects. METHODS: Ninety 7-day-old (P7) SD rats were randomized for daily intraperitoneal injection of propofol (50 mg/kg) or lipid emulsion (5.0 mL/kg) for 7 consecutive days. After each injection, the rats were placed in a warm box (38 ) with an oxygen concentration of 18% (hypoxia), 21% (normal air), or 50% (oxygen) until full recovery of the righting reflex. Another 90 P7 rats were similarly grouped and received intraperitoneal injections of p-p38 blocker (15 mg/kg) 30 min before the same treaments. The phosphorylated tau protein, total tau protein and p-p38 content in the hippocampus were detected using Western blotting. The spatial learning and memory abilities of the rats were evaluated with Morris water maze test. RESULTS: Compared with lipid emulsion, propofol injection resulted in significantly increased levels of p-p38, phosphorylated tau and total tau proteins in rats with subsequent hypoxic or normal air treatment (P &amp;lt; 0.05), but propofol with oxygen and injections of the blocker before propofol did not cause significant changes in the proteins. Without subsequent oxygenation, the rats receiving injections of propofol, with and without prior blocker injection, all showed significantly prolonged latency time and reduced platform-crossing times and third quadrant residence time compared with the corresponding lipid emulsion groups (P &amp;lt; 0.05). With oxygen treatment, the rats in propofoland blocker-treated groups showed no significant difference in the performance in Morris water maze test from the corresponding lipid emulsion group. The results of Morris water maze test differed significantly between blocker-propofol group and propofol groups irrespective of exposures to different oxygen levels (P &amp;lt; 0.05), but not between the lipid emulsion and blocker group pairs with exposures to different oxygen levels. CONCLUSIONS: Propofol combined with hypoxia can affect the expression of tau protein through p38 pathway to impair the cognitive function of immature rats, in which oxygen plays a protective role.</t>
  </si>
  <si>
    <t>The release of brain-originated peptides such as tau protein (MAPT), S-100beta, neurofilament light chain (NFL), and glial fibrillary acidic protein (GFAP) into the cerebrospinal fluid (CSF) has been positively correlated with head injuries in clinical and basic research. In this study, we wanted to examine if selected CSF biomarkers (GFAP, NFL, and myelin basic protein - MBP) of head injury may be useful in post-mortem examination and diagnosis of forensic cases. The study was carried out using cases of head injury and cases of sudden death (cardiopulmonary failure, no injuries of the head as control group) provided by forensic pathologists at the Department of Forensic Medicine, Medical University of Warsaw. Cerebrospinal fluid was collected within 24 h after death using suboccipital puncture. The concentration of these peptides was compared using an enzyme-linked immunosorbent assay (ELISA). Brain specimens (frontal cortex) were collected during forensic autopsies. Sections were stained immunohistochemically against GFAP, MBP, NF, and amyloid-beta precursor protein (APP). As a result we documented that elevated levels of CSF, GFAP, MBP, and NFL should be considered a marker for severe and moderate traumatic brain injury. Elevated levels of those peptides combined with a negative APP staining point to their role as markers of head trauma with a shorter time span than APP (manner of minutes).</t>
  </si>
  <si>
    <t>The evaluation of cerebrospinal fluid (CSF) biomarkers for Alzheimer's disease (AD) (beta-amyloid, t-tau, p-tau) can be used to estimate the risk of developing dementia in patients at the pre-clinical stages of AD, i.e. subjective cognitive decline (SCD) and mild cognitive impairment (MCI). Erlangen Score Algorithm allows interpretation of CSF biomarker concentrations and is cut-off value independent. The aim of this study was to establish if this algorithm can be applied for routine diagnostic testing in clinical and preclinical subjects and has prognostic value. We analysed 217 patients from the memory clinic with the diagnosis of SCD (n = 31), MCI (n = 104), and AD (n = 82) with clinical follow-up amounting to 14.33 months (SD = 6.82). It was found that the highest Erlangen Score dominated in the AD group and was the rarest in the SCD group. In the group of patients with progression of symptoms during our period of observation, the AD pathology was confirmed in 93.75% of cases. Among the non-progressing subjects (n = 119) the algorithm indicated the risk of developing AD as possible in 40.34% and probable in 15.97% of cases. To conclude, the Erlangen Score Algorithm is a useful tool to determinate the risk of developing AD before the onset of dementia or to confirm the AD diagnosis. It is extremely valuable in preclinical stages of AD for planning purposes and early intervention as well as for future clinical trials.</t>
  </si>
  <si>
    <t>BACKGROUND: Although the close relationship between mobility and cognitive declines is well-known, literature has very little questioned whether improvement in walking speed over time could be associated with improvements in cognitive functions. The objective of this study was to examine the associations between a clinically meaningful improvement in walking speed and global and specific cognitive changes in older adults. DESIGN: Prospective cohort study. SETTING: Multidomain Alzheimer Preventive Trial (MAPT) study. PARTICIPANTS: Three-hundred participants from the control group of the MAPT study (mean age 74.8 +/- 4.2; 57% women). MEASUREMENTS: The 4-m usual walking speed, global cognition, memory, executive functions, and processing speed measures were collected at baseline, and at 6, 12, 24 and 36 months. Participants were categorized into three groups according to their walking speed change over the three-year study: 1/ Non-Improvers (participants not presenting an increase &gt;/=0.05m/sec on walking speed; n=138); 2/ Improvers (increase &gt;/=0.05m/sec; n=40); Cyclic (&gt;/=0.05m/sec improvement at some time points without maintaining it through the whole period; n=122). RESULTS: Adjusted mixed-effect linear regressions revealed that walking speed improvers did not significantly differ from participants who never or temporarily improved their walking speed on all of global and specific cognitive functions over three years. Nevertheless, a sensitivity analysis (excluding participants with a non-clinical walking speed improvement) indicated specific cognitive trajectories per group associated with better episodic memory scores for Improvers compared to non-improvers (beta=2.41, 95% CI=.12 - 4.71; p=.039). CONCLUSION: This study found that the overtime trajectories of cognitive functions did not differ as a function of clinically meaningful walking speed changes in older adults. Nevertheless, secondary analyses provided new insights on the relationship between walking speed and specific cognitive functions. The novelty of this approach (switching from declines to improvements) should be considered in future large-scale, observational longitudinal studies.</t>
  </si>
  <si>
    <t>Tauopathies are a heterogeneous group of pathologies characterized by tau aggregation inside neurons. Most of them are sporadic but certain tauopathies rely on tau gene (MAPT) mutations. They particularly differ from one to another by their different neuropathological signatures e.g. lesion shapes, regions affected and molecular composition of aggregates. Six isoforms of tau exist, but they do not all co-aggregate in each tauopathy but rather have a unique signature for each one. In some tauopathies such as Alzheimer's disease (AD), tau protein aggregation follows stereotypical anatomical stages. Recent data suggest that this progression is due to an active process of tau protein propagation from neuron-to-neuron. We wondered how tau isoforms or mutations could influence the process of tau aggregation and tau propagation. In human neuropathological material, we found that MAPT mutations induce a faster misfolding compared to tau found in sporadic AD patients. In the rat brain, we observed cell-to-cell transfer of non-pathological tau species irrespective of the tested isoform or presence of a mutation. By contrast, we found that the species of tau impact the propagation of tau pathology markers such as hyperphosphorylation and misfolding. Indeed, misfolding and hyperphosphorylated tau proteins do not spread at the same rate when tau is mutated, or the isoform composition is modified. These results clearly argue for the existence of specific folding properties of tau depending on isoforms or mutations impacting the behavior of pathological tau species.</t>
  </si>
  <si>
    <t>Duplication of the X-linked MECP2 gene causes a severe neurological syndrome whose molecular basis is poorly understood. To determine the contribution of known functional domains to overexpression toxicity, we engineered a mouse model that expresses wild-type or mutated MeCP2 from the Mapt (Tau) locus in addition to the endogenous protein. Animals that expressed approximately four times the wild-type level of MeCP2 failed to survive to weaning. Strikingly, a single amino acid substitution that prevents MeCP2 from binding to the TBL1X(R1) subunit of nuclear receptor corepressor 1/2 (NCoR1/2) complexes, when expressed at equivalent high levels, was phenotypically indistinguishable from wild type, suggesting that excessive corepressor recruitment underlies toxicity. In contrast, mutations affecting the DNA-binding domain were toxic when overexpressed. As the NCoR1/2 corepressors are thought to act through histone deacetylation by histone deacetylase 3 (HDAC3), we asked whether mutations in NCoR1 and NCoR2 that drastically reduced their ability to activate this enzyme would relieve the MeCP2 overexpression phenotype. Surprisingly, severity was unaffected, indicating that the catalytic activity of HDAC3 is not the mediator of toxicity. Our findings shed light on the molecular mechanisms underlying MECP2 duplication syndrome and call for a re-evaluation of the precise biological role played by corepressor recruitment.</t>
  </si>
  <si>
    <t>The utricle of the inner ear, a vestibular sensory structure that mediates perception of linear acceleration, is comprised of two morphologically and physiologically distinct types of mechanosensory hair cells, referred to as Type Is and Type IIs. While these cell types are easily discriminated in an adult utricle, understanding their development has been hampered by a lack of molecular markers that can be used to identify each cell type prior to maturity. Therefore, we collected single hair cells at three different ages and used single cell RNAseq to characterize the transcriptomes of those cells. Analysis of differential gene expression identified Spp1 as a specific marker for Type I hair cells and Mapt and Anxa4 as specific markers for Type II hair cells. Antibody labeling confirmed the specificity of these markers which were then used to examine the temporal and spatial development of utricular hair cells. While Type I hair cells develop in a gradient that extends across the utricle from posterior-medial to anterior-lateral, Type II hair cells initially develop in the central striolar region and then extend uniformly towards the periphery. Finally, by combining these markers with genetic fate mapping, we demonstrate that over 98% of all Type I hair cells develop prior to birth while over 98% of Type II hair cells develop post-natally. These results are consistent with previous findings suggesting that Type I hair cells develop first and refute the hypothesis that Type II hair cells represent a transitional form between immature and Type I hair cells.</t>
  </si>
  <si>
    <t>BACKGROUND: Alzheimer's disease (AD) is the most well-known and most common type of age-related dementia. Amyloid deposition and hyperphosphorylation of tau protein are both pathological hallmarks of AD. Using a triple-transgenic mouse model (3xTg-AD) that develops plaques and tangles in the brain similar to human AD, we provide evidence that active full-length DNA amyloid-beta peptide 1-42 (Abeta42) trimer immunization leads to reduction of both amyloid and tau aggregation and accumulation. METHODS: Immune responses were monitored by enzyme-linked immunosorbent assay (ELISA) (antibody production) and enzyme-linked immunospot (cellular activation, cytokine production). Brains from 20-month-old 3x Tg-AD mice that had received DNA Abeta42 immunotherapy were compared with brains from age- and gender-matched transgenic Abeta42 peptide-immunized and control mice by histology, Western blot analysis, and ELISA. Protein kinase activation and kinase levels were studied in Western blots from mouse hemibrain lysates. RESULTS: Quantitative ELISA showed a 40% reduction of Abeta42 peptide and a 25-50% reduction of total tau and different phosphorylated tau molecules in the DNA Abeta42 trimer-immunized 3xTg-AD mice compared with nonimmunized 3xTg-AD control animals. Plaque and Abeta peptide reductions in the brain were due to the anti-Abeta antibodies generated following the immunizations. Reductions of tau were likely due to indirect actions such as less Abeta in the brain resulting in less tau kinase activation. CONCLUSIONS: The significance of these findings is that DNA Abeta42 trimer immunotherapy targets two major pathologies in AD-amyloid plaques and neurofibrillary tangles-in one vaccine without inducing inflammatory T-cell responses, which carry the danger of autoimmune inflammation, as found in a clinical trial using active Abeta42 peptide immunization in patients with AD (AN1792).</t>
  </si>
  <si>
    <t>Phenylethanoid glycosides (PHG), derived from Herba cistanche, were found to exert protective effects on cognitive dysfunctions by improving synaptic plasticity in Alzheimer's disease (AD) rat model. However, the mechanisms underlying these effects of PHG on synaptic plasticity remain to be determined. Thus the aim of this study was to examine the influence of PHG on synaptic plasticity in male AD rat model induced by bilateral central nervous system ventricle injections of beta amyloid 1-42 oligomers (Abeta1-42). The following parameters were measured: (1) number of intact pyramidal cells in hippocampal CA1 region by Nissl staining, (2) post synaptic density 95 (PSD-95), phosphorylated N-methyl-D-aspartate receptor-1(p-NMDAR1) and (3) phosphorylated Tau protein (p-Tau) by immunohistochemistry and western blot. In addition, the content of malondialdehyde (MDA) and activities of superoxide dismutase (SOD) and glutathione peroxidase (GSH-Px) were determined. Abeta1-42 lowered the number of intact pyramidal cells in hippocampal CA1 region. In contrast, treatment with PHG significantly elevated this cell number. Abeta1-42 significantly diminished protein expression levels of PSD-95 accompanied by elevated protein expression levels of p-NMDAR1 and p-Tau. PHG markedly increased protein expression levels of PSD-95, but significantly reduced protein expression levels of p-NMDAR1 and p-Tau. Further, Abeta1-42 markedly increased MDA content concomitantly with reduced activities of SOD and GSH-Px. PHG significantly decreased MDA content accompanied by elevated activities of SOD and GSH-Px. Data suggest that the protective effects of PHG on synaptic plasticity may involve inhibition of cytotoxicity-mediated by Abeta-1-42 administration and reduction of oxidant stress.</t>
  </si>
  <si>
    <t>BACKGROUND: Activation of inflammation pathways in the brain occurs in Alzheimer's disease and may contribute to the accumulation and spread of pathological proteins including tau. The goal of this study was to identify how changes in microglia, a key inflammatory cell type, may contribute to tau protein accumulation and pathology-associated changes in immune and non-immune cell processes such as neuronal degeneration, astrocyte physiology, cytokine expression, and blood vessel morphology. METHODS: We used PLX3397 (290 mg/kg), a colony-stimulating factor receptor 1 (CSF1R) inhibitor, to reduce the number of microglia in the brains of a tau-overexpressing mouse model. Mice were fed PLX3397 in chow or a control diet for 3 months beginning at 12 months of age and then were subsequently analyzed for changes in blood vessel morphology by in vivo two-photon microscopy and tissues were collected for biochemistry and histology. RESULTS: PLX3397 reduced microglial numbers by 30% regardless of genotype compared to control diet-treated mice. No change in tau burden, cortical atrophy, blood vessels, or astrocyte activation was detected. All Tg4510 mice were observed to have an increased in "disease-associated" microglial gene expression, but PLX3397 treatment did not reduce expression of these genes. Surprisingly, PLX3397 treatment resulted in upregulation of CD68 and Tgf1beta. CONCLUSIONS: Manipulating microglial activity may not be an effective strategy to combat tau pathological lesions. Higher doses of PLX3397 may be required or earlier intervention in the disease course. Overall, this indicates a need for a better understanding of specific microglial changes and their relation to the disease process.</t>
  </si>
  <si>
    <t>Myricanol 1, a constituent of Myrica species, has been reported to lower the levels of the microtubule-associated protein tau (MAPT), whose accumulation plays an important role in some neurodegenerative diseases, such as Alzheimer's disease (AD). Herein we described a new synthetic route to prepare myricanol in 9 steps and 4.9% overall yield starting from commercially available 2,3-dimethoxyphenol and methyl 3-(4-benzyloxyphenyl)propanoate. The key steps are a cross-metathesis to obtain a linear diarylheptanoid intermediate and a Suzuki-Miyaura domino reaction to generate the challenging macrocycle.</t>
  </si>
  <si>
    <t>Although the impact of MAPT (Tau) expression has been well documented for neuronal cells in the context of tauopathies and neurodegenerative diseases, the impact and role of Tau expression in cancer, and specifically cancers of neuronal origin, is in its infancy. To determine the correlation between MAPT expression and survival in pediatric neuroblastoma, MAPT gene expression for samples from the TARGET pediatric neuroblastoma dataset was assessed. Initial analyses indicated that increased MAPT expression correlated with increased overall survival in neuroblastoma but not in ovarian cancer. Expression of apoptosis- and proliferation-effector genes in the neuroblastoma samples was consistent with the MAPT related survival result. Furthermore, we determined that higher neuroblastoma expression of APP also associated with neurodegeneration, correlated with better neuroblastoma survival rates. In sum, Gene expression associated with neuronal degenerative diseases was associated with a better neuroblastoma outcome. Abbreviations: ALS: Amyotrophic Lateral Sclerosis; APP: Amyloid Precursor Protein gene; CASP3: Caspase 3 gene; CASP9: Caspase 9 gene; H2AFX: H2A histone family, member X gene; HIST1H2AL: Histone H2A type 1 gene; HIST1H2BK: Histone H2B type 1-K gene; HIST1H3J: Histone H3J gene; HIST1H4B: Histone H4B gene; HIST2H2BE: Histone H2B type 2-E gene; HUGO: human genome organization; KM: Kaplan-Meier survival curve; MAPT: Tau gene; OV: Ovarian cancer; SNCA: alpha-syneculin gene; TARDBP: Transactive response DNA binding protein 43 kDa; TCGA: the cancer genome atlas.</t>
  </si>
  <si>
    <t>Developing cellular models of sporadic Alzheimer's disease (sAD) is challenging due to the unknown initiator of disease onset and the slow disease progression that takes many years to develop in vivo. The use of human induced pluripotent stem cells (iPSCs) has revolutionised the opportunities to model AD pathology, investigate disease mechanisms and screen potential drugs. The majority of this work has, however, used cells derived from patients with familial AD (fAD) where specific genetic mutations drive disease onset. While these provide excellent models to investigate the downstream pathways involved in neuronal toxicity and ultimately neuronal death that leads to AD, they provide little insight into the causes and mechanisms driving the development of sAD. In this review we compare the data obtained from fAD and sAD iPSC-derived cell lines, identify the inconsistencies that exist in sAD models and highlight the potential role of Abeta clearance mechanisms, a relatively under-investigated area in iPSC-derived models, in the study of AD. We discuss the development of more physiologically relevant models using co-culture and three-dimensional culture of iPSC-derived neurons with glial cells. Finally, we evaluate whether we can develop better, more consistent models for sAD research using genetic stratification of iPSCs and identification of genetic and environmental risk factors that could be used to initiate disease onset for modelling sAD. These considerations provide exciting opportunities to develop more relevant iPSC models of sAD which can help drive our understanding of disease mechanisms and identify new therapeutic targets.</t>
  </si>
  <si>
    <t>BACKGROUND: Nicotinamide is considered to be effective in halting the Alzheimer's disease progression. The body could absorb a limited amount of nicotinamide at a time, requiring multiple doses through a day. To overcome such an obstacle which reduces the patient compliance, a sustained/controlled delivery system could be useful. METHOD: Nicotinamide loaded solid lipid nanoparticles (SLN) were prepared and functionalized with polysorbate 80 (S80), phosphatidylserine (PS) or phosphatidic acid (PA). The acquired particles were characterized and evaluated in respect of their cytotoxicity, biodistribution, and in vivo effectiveness through the different routes of administration. RESULTS: The optimum sizes of 112 +/- 1.6 nm, 124 +/- 0.8 nm, and 137 +/- 1.05 nm were acquired for S80-, PS-, and PA-functionalized SLNs, respectively. The in vitro cytotoxicity on SH-SY5Y cell line showed the safety of formulations except for S80-functionalized SLNs. Biodistribution study of SLNs has proved the benefits of functionalization in improving the brain delivery. The results of spatial and memory test, i.e. Morris water maze, and also histopathology and biochemical tests demonstrated the effectiveness of i.p. injection of PS -functionalized SLNs in improving the cognition, preserving the neuronal cells and reducing tau hyperphosphorylation in a rat model of Alzheimer's disease. CONCLUSION: The acquired PS-functionalized SLN could be a potential brain delivery system. Loaded with nicotinamide, an HDAC inhibitor, it could ameliorate the cognition impairment of rats more effectively than the conventional administration of nicotinamide, i.e. oral, in the early stage of Alzheimer's disease. Graphical abstract .</t>
  </si>
  <si>
    <t>Involvement of life stress in Late-Onset Alzheimer's Disease (LOAD) has been evinced in longitudinal cohort epidemiological studies, and endocrinologic evidence suggests involvements of catecholamine and corticosteroid systems in LOAD. Early Life Stress (ELS) rodent models have successfully demonstrated sequelae of maternal separation resulting in LOAD-analogous pathology, thereby supporting a role of insulin receptor signalling pertaining to GSK-3beta facilitated tau hyper-phosphorylation and amyloidogenic processing. Discussed are relevant ELS studies, and findings from three mitogen-activated protein kinase pathways (JNK/SAPK pathway, ERK pathway, p38/MAPK pathway) relevant for mediating environmental stresses. Further considered were the roles of autophagy impairment, neuroinflammation, and brain insulin resistance. For the meta-analytic evaluation, 224 candidate gene loci were extracted from reviews of animal studies of LOAD pathophysiological mechanisms, of which 60 had no positive results in human LOAD association studies. These loci were combined with 89 gene loci confirmed as LOAD risk genes in previous GWAS and WES. Of the 313 risk gene loci evaluated, there were 35 human reports on epigenomic modifications in terms of methylation or histone acetylation. 64 microRNA gene regulation mechanisms were published for the compiled loci. Genomic association studies support close relations of both noradrenergic and glucocorticoid systems with LOAD. For HPA involvement, a CRHR1 haplotype with MAPT was described, but further association of only HSD11B1 with LOAD found; however, association of FKBP1 and NC3R1 polymorphisms was documented in support of stress influence to LOAD. In the brain insulin system, IGF2R, INSR, INSRR, and plasticity regulator ARC, were associated with LOAD. Pertaining to compromised myelin stability in LOAD, relevant associations were found for BIN1, RELN, SORL1, SORCS1, CNP, MAG, and MOG. Regarding epigenetic modifications, both methylation variability and de-acetylation were reported for LOAD. The majority of up-to-date epigenomic findings include reported modifications in the well-known LOAD core pathology loci MAPT, BACE1, APP (with FOS, EGR1), PSEN1, PSEN2, and highlight a central role of BDNF. Pertaining to ELS, relevant loci are FKBP5, EGR1, GSK3B; critical roles of inflammation are indicated by CRP, TNFA, NFKB1 modifications; for cholesterol biosynthesis, DHCR24; for myelin stability BIN1, SORL1, CNP; pertaining to (epi)genetic mechanisms, hTERT, MBD2, DNMT1, MTHFR2. Findings on gene regulation were accumulated for BACE1, MAPK signalling, TLR4, BDNF, insulin signalling, with most reports for miR-132 and miR-27. Unclear in epigenomic studies remains the role of noradrenergic signalling, previously demonstrated by neuropathological findings of childhood nucleus caeruleus degeneration for LOAD tauopathy.</t>
  </si>
  <si>
    <t>Small heat shock proteins (sHSPs) are a class of oligomeric molecular chaperones that limit protein aggregation. However, it is often not clear where sHSPs bind on their client proteins or how these protein-protein interactions (PPIs) are regulated. Here, we map the PPIs between human Hsp27 and the microtubule-associated protein tau (MAPT/tau). We find that Hsp27 selectively recognizes two aggregation-prone regions of tau, using the conserved beta4-beta8 cleft of its alpha-crystallin domain. The beta4-beta8 region is also the site of Hsp27-Hsp27 interactions, suggesting that competitive PPIs may be an important regulatory paradigm. Indeed, we find that each of the individual PPIs are relatively weak and that competition for shared sites seems to control both client binding and Hsp27 oligomerization. These findings highlight the importance of multiple, competitive PPIs in the function of Hsp27 and suggest that the beta4-beta8 groove acts as a tunable sensor for clients.</t>
  </si>
  <si>
    <t>Cellular senescence, which is characterized by an irreversible cell-cycle arrest(1) accompanied by a distinctive secretory phenotype(2), can be induced through various intracellular and extracellular factors. Senescent cells that express the cell cycle inhibitory protein p16(INK4A) have been found to actively drive naturally occurring age-related tissue deterioration(3,4) and contribute to several diseases associated with ageing, including atherosclerosis(5) and osteoarthritis(6). Various markers of senescence have been observed in patients with neurodegenerative diseases(7-9); however, a role for senescent cells in the aetiology of these pathologies is unknown. Here we show a causal link between the accumulation of senescent cells and cognition-associated neuronal loss. We found that the MAPT(P301S)PS19 mouse model of tau-dependent neurodegenerative disease(10) accumulates p16(INK4A)-positive senescent astrocytes and microglia. Clearance of these cells as they arise using INK-ATTAC transgenic mice prevents gliosis, hyperphosphorylation of both soluble and insoluble tau leading to neurofibrillary tangle deposition, and degeneration of cortical and hippocampal neurons, thus preserving cognitive function. Pharmacological intervention with a first-generation senolytic modulates tau aggregation. Collectively, these results show that senescent cells have a role in the initiation and progression of tau-mediated disease, and suggest that targeting senescent cells may provide a therapeutic avenue for the treatment of these pathologies.</t>
  </si>
  <si>
    <t>Cinnamon extract has been reported to have positive effects in fruit fly and mouse models for Alzheimer's disease (AD). However, cinnamon contains numerous potential active compounds that have not been individually evaluated. The main objective of this study was to evaluate the impact of cinnamaldehyde, a known putative active compound in cinnamon, on the lifespan and healthspan of Drosophila melanogaster models for Alzheimer's disease, which overexpress Abeta42 and MAPT (Tau). We found that cinnamaldehyde significantly improved the lifespan of both AD and non-AD flies. Cinnamaldehyde also improved the healthspan of AD flies overexpressing the Tau protein by improving climbing ability, evaluated by rapid iterative negative geotaxis (RING), and improving short-term memory, evaluated by a courtship conditioning assay. Cinnamaldehyde had no positive impact on the healthspan of AD flies overexpressing the Abeta42 protein.</t>
  </si>
  <si>
    <t>BACKGROUND: Misfolding of microtubule-associated protein tau (MAPT) within neurons into neurofibrillary tangles is an important pathological feature of Alzheimer's disease (AD). Tau pathology correlates with cognitive decline in AD and follows a stereotypical anatomical course; several recent studies indicate that tau pathology spreads inter-neuronally via misfolded tau "seeds." Previous research has focused on neurons as the source of these tau seeds. However, recent studies as well as the data contained herein suggest that microglia, the resident immune cells of the central nervous system, play a direct role in the spread of tau pathology. METHODS: Primary adult microglia were isolated from human AD cases and the rTg4510 tauopathy mouse model and used for analysis of gene expression, tau protein by Simoa technology, and quantification of tau seeding using a highly sensitive fluorescence resonance energy transfer (FRET) biosensing cell line for tau seeding and aggregation. RESULTS: Here, we show that microglia isolated from both human tauopathy and AD cases and the rTg4510 tauopathy mouse model stably contain tau seeds, despite not synthesizing any tau. Microglia releases these tau seeds in vitro into their conditioned media (CM). This suggests that microglia have taken up tau but are incapable of entirely neutralizing its seeding activity. Indeed, when in vitro microglia are given media containing tau seeds, they reduce (but do not eliminate) tau seeding. When microglia are treated with inflammagens such as lipopolysaccharide (LPS), interleukin-1beta (IL1beta), tumor necrosis factor alpha (TNFalpha), or amyloid-beta, their ability to reduce tau seeding is unchanged and these factors do not induce seeding activity on their own. CONCLUSIONS: Overall, these data suggest that microglia have a complex role: they are capable of taking up and breaking down seed competent tau, but do so inefficiently and could therefore potentially play a role in the spread of tau pathology.</t>
  </si>
  <si>
    <t>Women reportedly make up two-thirds of Alzheimer's disease (AD) dementia sufferers. Many estimates regarding AD, however, are based on clinical series lacking autopsy confirmation. The Florida Autopsied Multi-Ethnic (FLAME) cohort was queried for AD cases with a total of 1625 identified ranging in age from 53 to 102 years at death. Standard neuropathologic procedures were employed and clinical information was retrospectively collected. Clinicopathologic and genetic data (MAPT and APOE) were stratified by sex. Within the neuropathologically diagnosed AD cohort, the overall number of women and men did not differ. Men were younger at onset of cognitive symptoms, had a shorter disease duration, and more often had atypical (non-amnestic) clinical presentations. The frequency of autopsy-confirmed AD among women and men stratified by age at death revealed an inverse U-shaped curve in men and a U-shaped curve in women, with both curves having inflections at approximately 70 years of age. Regional counts of neurofibrillary tangles differed in women and men, especially when examined by age intervals. Women had overall greater severity of neurofibrillary tangle counts compared to men, especially in the hippocampus. Men were more often classified as hippocampal sparing AD, whereas limbic predominant AD was more common in women. Men and women did not differ in frequency of MAPT haplotype or APOE genotype. Atypical clinical presentations, younger age at onset and shorter disease duration were more frequent in men, suggesting that the lower reported frequency of AD in men may be due to more frequent atypical clinical presentations not recognized as AD. Our data suggest that neuropathologically diagnosed AD cases have the same frequency of women and men, but their clinical presentations and ages at onset tend to differ.</t>
  </si>
  <si>
    <t>BACKGROUND: Progressive supranuclear palsy (PSP) is a rare neurodegenerative disease for which the genetic contribution is incompletely understood. METHODS: We conducted a joint analysis of 5,523,934 imputed SNPs in two newly-genotyped progressive supranuclear palsy cohorts, primarily derived from two clinical trials (Allon davunetide and NNIPPS riluzole trials in PSP) and a previously published genome-wide association study (GWAS), in total comprising 1646 cases and 10,662 controls of European ancestry. RESULTS: We identified 5 associated loci at a genome-wide significance threshold P &lt; 5 x 10(- 8), including replication of 3 loci from previous studies and 2 novel loci at 6p21.1 and 12p12.1 (near RUNX2 and SLCO1A2, respectively). At the 17q21.31 locus, stepwise regression analysis confirmed the presence of multiple independent loci (localized near MAPT and KANSL1). An additional 4 loci were highly suggestive of association (P &lt; 1 x 10(- 6)). We analyzed the genetic correlation with multiple neurodegenerative diseases, and found that PSP had shared polygenic heritability with Parkinson's disease and amyotrophic lateral sclerosis. CONCLUSIONS: In total, we identified 6 additional significant or suggestive SNP associations with PSP, and discovered genetic overlap with other neurodegenerative diseases. These findings clarify the pathogenesis and genetic architecture of PSP.</t>
  </si>
  <si>
    <t>Obesity induces oxidative stress by causing hyperglycemia and insulin resistance, while contributing to cognitive and memory decline by inducing insulin resistance in the brain and hyperphosphorylation of Tau proteins. We aimed to investigate the effects of treadmill exercise in improving these obesity-induced pathological phenomena. Sprague-Dawley rats aged 20 weeks were fed a high-fat diet (HFD) for 20 weeks to induce obesity. The rats were subsequently subjected to treadmill exercise (progressively increasing load intensity) for 8 weeks. The rats were divided into three groups: normal diet-control (n = 15), HFD-control (n = 15), and HFD-treadmill exercise (n = 15). We performed water maze and passive avoidance tests and assessed weight, area under the curve, homeostatic model assessment of insulin resistance, and abdominal visceral fat/body weight. Western blot was used to examine protein expression related to brain insulin signaling, tau hyperphosphorylation, and NADPH oxidase, and immunohistochemistry was performed to examine the immunoreactivity of p-Tau (Ser 202/Thr 205) and p22-phox. Treadmill exercise effectively rescued brain insulin signaling, hyperphosphorylation and aggregation of Tau protein, and NADPH oxidase activation in the high fat diet group. Furthermore, it improved insulin resistance inhibitors, decreased abdominal fat mass, inhibited weight gain, and rescued learning and memory. Obesity-induced insulin resistance contributes to cognitive decline, such as reduced learning and memory, but physical activity, such as treadmill exercise, was found to have a positive effect on brain function by improving thesepathological phenomena. Therefore, we suggest that treadmill exercise must be considered in the prevention and treatment of metabolic and neurodegenerative diseases.</t>
  </si>
  <si>
    <t>Alzheimer's disease (AD) is a neurodegenerative disorder characterized by progressive amyloid-beta (Abeta) accumulation, neurofibrillary tangles (NFTs) formation and synaptic alterations. Active immunotherapy is regarded as one of the most promising strategies for AD prevention and treatment. In this research, we used APPswe/PS1M146 V/TauP301 L triple transgenic (3xTg-AD) mice, in which the pathological changes are the most similar to those in AD patients. The Abeta 3-10 -keyhole limpet haemocyanin (KLH) vaccine was administered to mice at 1 month, and no AD-associated changes were detected at that time. The vaccine effectively mitigated AD-like pathology and cognitive dysfunction in the 3xTg-AD mice. Both soluble and insoluble Abeta and tau protein in the brain tissues of the 3xTg-AD mice were significantly decreased after the administration of Abeta 3-10 -KLH. In addition, the level of phosphorylated tau also decreased following removal of the Abeta pathological changes.</t>
  </si>
  <si>
    <t>Tau is a key protein for microtubule stability; however, post-translationally modified tau contributes to neurodegenerative diseases by forming tau aggregates in the neurons. Previous reports from our group and others have shown that pathological forms of tau are toxic and impair mitochondrial function, whereas tau deletion is neuroprotective. However, the effects of tau ablation on brain structure and function in young mice have not been fully elucidated. Therefore, the aim of this study was to investigate the implications of tau ablation on the mitochondrial function and cognitive abilities of a litter of young mice (3 months old). Our results showed that tau deletion had positive effects on hippocampal cells by decreasing oxidative damage, favoring a mitochondrial pro-fusion state, and inhibiting mitochondrial permeability transition pore (mPTP) formation by reducing cyclophilin D (Cyp-D) protein. More importantly, tau deletion increased ATP production and improved the recognition memory and attentive capacity of juvenile mice. Therefore, the absence of tau enhanced brain function by improving mitochondrial health, which supplied more energy to the synapses. Thus, our work opens the possibility that preventing negative tau modifications could enhance brain function through the improvement of mitochondrial health.</t>
  </si>
  <si>
    <t>alphaB-Crystallin (alphaBc) is a small heat shock protein that protects cells against abnormal protein aggregation and disease-related degeneration. alphaBc is also a major structural protein that forms polydisperse multimers that maintain the liquid-like property of the eye lens. However, the relationship and regulation of the two functions have yet to be explored. Here, by combining NMR spectroscopy and multiple biophysical approaches, we found that alphaBc uses a conserved beta4/beta8 surface of the central alpha-crystallin domain to bind alpha-synuclein and Tau proteins and prevent them from aggregating into pathological amyloids. We noted that this amyloid-binding surface can also bind the C-terminal IPI motif of alphaBc, which mediates alphaBc multimerization and weakens its chaperone activity. We further show that disruption of the IPI binding impairs alphaBc self-multimerization but enhances its chaperone activity. Our work discloses the structural mechanism underlying the regulation of alphaBc chaperone activity and self-multimerization and sheds light on the different functions of alphaBc in antagonizing neurodegeneration and maintaining eye lens liquidity.</t>
  </si>
  <si>
    <t>The triple transgenic mouse model (3xTgAD: APPswe, TauP301L, PS1M146V) recapitulates both amyloid beta (Abeta)- and tau-related lesions as well as synaptic and memory deficits. In these mice, we reported an early apathy-like behavior and alterations in synaptic plasticity appearing concomitantly with intraneuronal accumulation of C99 in the subiculum. To delineate the genuine contribution of C99 on the above phenotypes, we generated double transgenic mice (2xTgAD: APPswe, TauP301L) that accumulate C99 without Abeta deposition or hyperphosphorylation of tau and compared them to 3xTgAD mice. Here, we show that both TgAD mice display similar decreases in long-term potentiation and in spontaneous locomotor activity measured by actimetry suggesting that the synaptic alterations and the apathy-like behavior were likely linked to C99 rather than Abeta. However, spatial learning alterations, assessed by the Morris water maze task, are more pronounced in 3xTgAD than in 2xTgAD, suggesting that both Abeta and C99 contribute to defects in the acquisition of spatial information. Finally, even if similar results are observed in males, cognitive and non-cognitive deficits are more severe in females.</t>
  </si>
  <si>
    <t>BACKGROUND: Previously we have shown that developmental exposure to the heavy metal lead (Pb) resulted in latent cognitive impairment, upregulation of biomarkers and pathology associated with both the tau and amyloid pathways, however, the impact on Alpha Synuclein (alpha-Syn) and its relationship to these pathways and their connection to cognitive performance warrant further elucidation. OBJECTIVE: The present study determined the impact of developmental Pb exposure on the alpha-Syn pathways in a mouse model knock-out (KO) for murine tau gene and in differentiated human neuroblastoma SHSY5Y cell line exposed to a series of Pb concentrations. METHODS: Western blot analysis and RT-PCR were used to assess the levels of intermediates in the tau and alpha-Syn pathways following postnatal Pb exposure on aged mice lacking tau gene and in differentiated SHSY5Y cells on day 3 and day 6 after the Pb exposure had ceased. RESULT: Early life Pb exposure is accompanied by latent up-regulation in alpha-Syn in these mice. Furthermore, prior exposure to Pb in-vitro also resulted in an increase in alpha-Syn, its phosphorylated forms, as well as an increase in glycogen synthase kinase 3beta (GSK-3beta) and Caspase-3. CONCLUSION: An environmental agent can act as a latent inducer of both alpha-Syn and associated kinases that are involved in tau hyperphosphorylation and may allude to the interactive nature of these two neurodegenerative pathways.</t>
  </si>
  <si>
    <t>Tauopathies such as frontotemporal dementia (FTD) remain incurable to date, partially due to the lack of translational in vitro disease models. The MAPT gene, encoding the microtubule-associated protein tau, has been shown to play an important role in FTD pathogenesis. Therefore, we used zinc finger nucleases to introduce two MAPT mutations into healthy donor induced pluripotent stem cells (iPSCs). The IVS10+16 mutation increases the expression of 4R tau, while the P301S mutation is pro-aggregant. Whole-transcriptome analysis of MAPT IVS10+16 neurons reveals neuronal subtype differences, reduced neural progenitor proliferation potential, and aberrant WNT/SHH signaling. Notably, these neurodevelopmental phenotypes could be recapitulated in neurons from patients carrying the MAPT IVS10+16 mutation. Moreover, the additional pro-aggregant P301S mutation revealed additional phenotypes, such as an increased calcium burst frequency, reduced lysosomal acidity, tau oligomerization, and neurodegeneration. This series of iPSCs could serve as a platform to unravel a potential link between pathogenic 4R tau and FTD.</t>
  </si>
  <si>
    <t>INTRODUCTION: Several neurodegenerative brain proteinopathies, including Alzheimer's disease (AD), are associated with cerebral deposition of insoluble aggregates of alpha-synuclein. Previous studies reported a trend toward increased cerebrospinal fluid (CSF) alpha-synuclein (alpha-syn) concentrations in AD compared with other neurodegenerative diseases and healthy controls. METHODS: The pathophysiological role of CSF alpha-syn in asymptomatic subjects at risk of AD has not been explored. We performed a large-scale cross-sectional observational monocentric study of preclinical individuals at risk for AD (INSIGHT-preAD). RESULTS: We found a positive association between CSF alpha-syn concentrations and brain beta-amyloid deposition measures as mean cortical standard uptake value ratios. We demonstrate positive correlations between CSF alpha-syn and both CSF t-tau and p-tau181 concentrations. DISCUSSION: Animal models presented evidence, indicating that alpha-syn may synergistically and directly induce fibrillization of both tau and beta-amyloid. Our data indicate an association of CSF alpha-syn with AD-related pathophysiological mechanisms, during the preclinical phase of the disease.</t>
  </si>
  <si>
    <t>OBJECTIVE: To measure CSF levels of biomarkers reflecting microglia and astrocytes activation, neuroinflammation, and cerebrovascular changes and study their associations with the core biomarkers of Alzheimer disease (AD) pathology (beta-amyloid [Abeta] and tau), structural imaging correlates, and clinical disease progression over time. METHODS: The study included cognitively unimpaired elderly (n = 508), patients with mild cognitive impairment (MCI, n = 256), and patients with AD dementia (n = 57) from the longitudinal Swedish BioFINDER cohort. CSF samples were analyzed for YKL-40, interleukin (IL)-6, IL-7, IL-8, IL-15, IP-10, monocyte chemoattractant protein 1, intercellular adhesion molecule 1 (ICAM-1), vascular adhesion molecule 1 (VCAM-1), placental growth factor, and fms-related tyrosine kinase 1 (Flt-1). MRI data were available from 677 study participants. Longitudinal clinical assessments were conducted in control individuals and patients with MCI (mean follow-up 3 years, range 1-6 years). RESULTS: CSF levels of YKL-40, ICAM-1, VCAM-1, IL-15, and Flt-1 were increased during the preclinical, prodromal, and dementia stages of AD. High levels of these biomarkers were associated with increased CSF levels of total tau, with the associations, especially for YKL-40, being stronger in Abeta-positive individuals. The results were similar for associations between phosphorylated tau and YKL-40, ICAM-1, and VCAM-1. High levels of the biomarkers were also associated with cortical thinning (primarily in the precuneus and superior parietal regions) and with subsequent cognitive deterioration in patients without dementia as measured with Mini-Mental State Examination (YKL-40) and Clinical Dementia Rating Sum of Boxes (YKL-40, ICAM-1, VCAM-1 and IL-15). Finally, higher levels of CSF YKL-40, ICAM-1, and Flt-1 increased risk of development of AD dementia in patients without dementia. CONCLUSIONS: Neuroinflammation and cerebrovascular dysfunction are early events occurring already at presymptomatic stages of AD and contribute to disease progression.</t>
  </si>
  <si>
    <t>Tau is a microtubule-associated protein that plays an important role in Alzheimer's disease and related tauopathies. Approximately one-half of all cases of Frontotemporal dementia with parkinsonism-17 (FTDP-17) are caused by mutations in the MAPT gene. The N279K mutation is one of the three mutations more prevalent in FTDP-17 cases. Several studies have demonstrated that N279K Tau mutation alters alternative splicing inducing the presence of exon 10. Tau is mainly found in the cytosol of neuronal cells although it has also been localized within the nucleus. Here we demonstrate by biochemical and immunohistochemistry studies in COS-7 cells, that the proportion of mutant N279K Tau increases compared with wild-type at the cell nucleus although cell viability is not affected. These data will provide us with a better outline of the nuclear role of tau protein offering new clues related with this tauopathie.</t>
  </si>
  <si>
    <t>Genetic, epigenetic, and environmental factors contribute to the multifactorial disorder progressive supranuclear palsy (PSP). Here, we study epigenetic changes by genome-wide analysis of DNA from postmortem tissue of forebrains of patients and controls and detect significant (P &lt; 0.05) methylation differences at 717 CpG sites in PSP vs. controls. Four-hundred fifty-one of these sites are associated with protein-coding genes. While differential methylation only affects a few sites in most genes, DLX1 is hypermethylated at multiple sites. Expression of an antisense transcript of DLX1, DLX1AS, is reduced in PSP brains. The amount of DLX1 protein is increased in gray matter of PSP forebrains. Pathway analysis suggests that DLX1 influences MAPT-encoded Tau protein. In a cell system, overexpression of DLX1 results in downregulation of MAPT while overexpression of DLX1AS causes upregulation of MAPT. Our observations suggest that altered DLX1 methylation and expression contribute to pathogenesis of PSP by influencing MAPT.</t>
  </si>
  <si>
    <t>INTRODUCTION: Cerebrospinal fluid (CSF) protein analysis may facilitate detection and elucidate mechanisms of neurological consequences from repetitive head impacts (RHI), such as chronic traumatic encephalopathy. We examined CSF concentrations of total tau (t-tau), phosphorylated tau, and amyloid beta1-42 and their association with RHI in former National Football League (NFL) players. The role of microglial activation (using sTREM2) was examined as a pathogenic mechanism of chronic traumatic encephalopathy. METHODS: Sixty-eight former NFL players and 21 controls underwent lumbar puncture to quantify t-tau, p-tau181, amyloid beta1-42, and sTREM2 in the CSF using immunoassays. The cumulative head impact index estimated RHI. RESULTS: No between-group differences for CSF analytes emerged. In the former NFL players, the cumulative head impact index predicted higher t-tau concentrations (P = .041), and higher sTREM2 levels were associated with higher t-tau concentrations (P = .009). DISCUSSION: In this sample of former NFL players, greater RHI and increased microglial activation were associated with higher CSF t-tau concentrations.</t>
  </si>
  <si>
    <t>Data from a large autopsy series were analyzed to address questions pertinent to primary age-related tauopathy (PART) and Alzheimer's disease (AD): what factors are associated with increased severity of neurofibrillary degeneration in brains that lack neuritic amyloid plaques?; is there an association between Apolipoprotein E (APOE) alleles and PART pathologic severity independent of amyloid-beta (Abeta) deposits?; and, how do the stains used to detect plaques and tangles impact the experimental results? Neuropathologic data were evaluated from elderly research volunteers whose brain autopsies were performed at University of Kentucky Alzheimer's Disease Center (UK-ADC; N = 145 subjects). All of the included subjects' brains lacked neuritic amyloid plaques according to the CERAD diagnostic criteria and the average final MMSE score before death was 26.8+/-4.6 stdev. The study incorporated evaluation of tissue with both silver histochemical stains and immunohistochemical stains to compare results; the immunohistochemical stains (Abeta and phospho-tau) were scanned and quantified using digital pathologic methods. Immunohistochemical stains provided important advantages over histochemical stains due to sensitivity and detectability via digital methods. When AD-type pathology was in its presumed earliest phases, neocortical parenchymal Abeta deposits were associated with increased medial temporal lobe neurofibrillary tangles. The observation supports the NIA-AA consensus recommendation for neuropathologic diagnoses, because even these "diffuse" Abeta deposits signal that AD pathobiologic mechanisms are occurring. Further, the data were most compatible with the hypothesis that the APOEvarepsilon4 allele exerts its effect(s) via driving Abeta deposition, i.e., an "upstream" influence, rather than being associated directly with Abeta- independent PART pathology.</t>
  </si>
  <si>
    <t>Alzheimer's disease (AD) is a progressive neurodegenerative disorder characterized by behavioral changes and cognitive decline. Recent evidence suggests that it is the soluble forms of tau oligomers (Tau-O) and Abeta oligomers (oAbeta) rather than the well-studied insoluble protein aggregates that possess the neurotoxicity, infectivity, and amplification underlying disease progression. Heme oxygenase 1 (HO-1), an inducible enzyme upregulated in the cortex and hippocampus of AD brains, was reported to damage neural structures and disrupt brain function, suggesting possible contributions to Tau-O-mediated neurodegeneration. In this study, we focused on the effects of HO-1 on Tau-O formation. In hippocampus of HO-1-overexpressing transgenic mice and neural 2a (N2a) cells, Tau-O was co-localized with HO-1 as visualized by immunofluorescence staining. Furthermore, primary cultured hippocampal neurons from HO-1 transgenic mice showed elevated Tau-O and concomitant reductions in spine density and length as well as dendritic length, diameter, and arborization. Blocking Tau-O formation by isoprenaline reversed these HO-1-induced morphological changes. These results indicated that HO-1 contributes to Tau-O formation and ensuing synaptic damage. Thus, HO-1 is a promising target for AD drug development.</t>
  </si>
  <si>
    <t>Tau is normally a highly soluble phosphoprotein found predominantly in neurons. Six different isoforms of tau are expressed in the adult human CNS. Under pathological conditions, phosphorylated tau aggregates are a defining feature of neurodegenerative disorders called tauopathies. Recent findings have suggested a potential role of the gut-brain axis in CNS homeostasis, and therefore we set out to examine the isoform profile and phosphorylation state of tau in the enteric nervous system (ENS) under physiological conditions and in tauopathies. Surgical specimens of human colon from controls, Parkinson's disease (PD) and progressive supranuclear palsy (PSP) patients were analyzed by Western Blot and immunohistochemistry using a panel of anti-tau antibodies. We found that adult human ENS primarily expresses two tau isoforms, localized in the cell bodies and neuronal processes. We did not observe any difference in the enteric tau isoform profile and phosphorylation state between PSP, PD and control subjects. The htau mouse model of tauopathy also expressed two main isoforms of human tau in the ENS, and there were no apparent differences in ENS tau localization or phosphorylation between wild-type and htau mice. Tau in both human and mouse ENS was found to be phosphorylated but poorly susceptible to dephosphorylation with lambda phosphatase. To investigate ENS tau phosphorylation further, primary cultures from rat enteric neurons, which express four isoforms of tau, were pharmacologically manipulated to show that ENS tau phosphorylation state can be regulated, at least in vitro. Our study is the first to characterize tau in the rodent and human ENS. As a whole, our findings provide a basis to unravel the functions of tau in the ENS and to further investigate the possibility of pathological changes in enteric neuropathies and tauopathies.</t>
  </si>
  <si>
    <t>INTRODUCTION: Tauopathies are neurodegenerative diseases characterized by TAU protein-related pathology, including frontotemporal dementia and Alzheimer's disease among others. Mutant TAU animal models are available, but none of them faithfully recapitulates human pathology and are not suitable for drug screening. METHODS: To create a new in vitro tauopathy model, we generated a footprint-free triple MAPT-mutant human induced pluripotent stem cell line (N279K, P301L, and E10+16 mutations) using clustered regularly interspaced short palindromic repeats-FokI and piggyBac transposase technology. RESULTS: Mutant neurons expressed pathogenic 4R and phosphorylated TAU, endogenously triggered TAU aggregation, and had increased electrophysiological activity. TAU-mutant cells presented deficiencies in neurite outgrowth, aberrant sequence of differentiation to cortical neurons, and a significant activation of stress response pathways. RNA sequencing confirmed stress activation, demonstrated a shift toward GABAergic identity, and an upregulation of neurodegenerative pathways. DISCUSSION: In summary, we generated a novel in vitro human induced pluripotent stem cell TAU-mutant model displaying neurodegenerative disease phenotypes that could be used for disease modeling and drug screening.</t>
  </si>
  <si>
    <t>In Alzheimer's disease (AD), beta-amyloid (Abeta) protein toxicity increases the formation of reactive oxygen species (ROS) and intracellular calcium levels, resulting in neuronal dysfunction, neurodegenerative disorders, and cell death. Cordycepin is a derivative of the nucleoside adenosine; also, it is speculated to exert neuroprotective effects against Abeta-induced oxidative toxicity in hippocampal neurons. In the present study, the fluorescence detection method and whole-cell patch-clamp recordings were used to study the neuroprotective effects against Abeta-induced toxicity in the primary hippocampal cultured neurons. The results revealed that Abeta25-35 toxicity causes increased cellular ROS production and abnormal calcium homeostasis in hippocampal neurons. Moreover, Abeta25-35-induced cytotoxicity led to a series of downstream events, including the activation of acetylcholinesterase, increased p-Tau expression, and increased apoptosis. Cordycepin inhibits ROS production, elevated levels of Ca(2+) induced by Abeta25-35, and the activation of acetylcholinesterase; all these are involved in oxidative-induced apoptosis. In addition, it decreases the increased p-Tau expression that plays a key role in the initiation of the AD. Results showed that the anti-apoptotic effects of cordycepin are partially dependent on the activation of adenosine A1 receptor, whereas an antagonist selectively attenuated the neuroprotective effects of cordycepin. Collectively, these results suggest that cordycepin could be a potential future therapeutic agent for neuronal disorders, such as AD.</t>
  </si>
  <si>
    <t>Amyloid aggregates of Tau protein have been implicated in etiology of many neurodegenerative disorders including Alzheimer's disease (AD). When amyloid growth is induced by seeding with preformed fibrils assembled from the same protein, structural characteristics of the seed are usually imprinted in daughter generations of fibrils. This so-called conformational memory effect may be compromised when the seeding involves proteins with non-identical sequences leading to the emergence of distinct structural variants of fibrils (amyloid 'strains'). Here, we investigate cross-seeding of full-length human Tau (FL Tau) with fibrils assembled from K18 and K18DeltaK280 fragments of Tau in the presence of poly-L-glutamate (poly-Glu) as an enhancer of Tau aggregation. To study cross-seeding between Tau polypeptides and the role of the conformational memory effect in induction of Tau amyloid polymorphism, kinetic assays, transmission electron microscopy, infrared spectroscopy and limited proteolysis have been employed. The fastest fibrillization was observed for FL Tau monomers seeded with preformed K18 amyloid yielding daughter fibrils with unique trypsin digestion patterns. Morphological features of daughter FL Tau fibrils induced by K18 and K18DeltaK280 seeds were reminiscent of the mother fibrils (i.e. straight paired fibrils and paired helical filaments (PHFs), respectively) but disappeared in the following generations which became similar to unpaired FL Tau amyloid fibrils formed de novo. The structural evolution observed in our study was accompanied by disappearance of the unique proteolysis profile originated from K18. Our findings may have implications for understanding molecular mechanisms of the emergence and stability of Tau amyloid strains.</t>
  </si>
  <si>
    <t>The ubiquitin-proteasome system and the autophagy-lysosome system are two major intracellular proteolytic pathways in eukaryotes. Although several biochemical mechanisms underlying the crosstalk between them have been suggested, little is known about the effect of enhanced proteasome activity on autophagic flux. Here, we found that upregulation of proteasome activity, which was achieved through the inhibition of USP14, significantly impaired cellular autophagic flux, especially at the autophagosome-lysosome fusion step. UVRAG appeared to function as a crucial checkpoint for the proper progression of autophagic flux. Although proteasome activation through USP14 inhibition facilitated the clearance of microtubule-associated protein tau (MAPT) and reduced the amount of its oligomeric forms, the same conditions increased the formation of inclusion bodies from nonproteasomal substrates such as huntingtin with long polyglutamine repeats. Our results collectively indicate that USP14 may function as a common denominator in the compensatory negative feedback between the two major proteolytic processes in the cell.</t>
  </si>
  <si>
    <t>Amyloid deposition and neurofibrillary degeneration in Alzheimer's disease specifically affect discrete neuronal systems, but the underlying mechanisms that render some brain regions more vulnerable to Alzheimer's disease pathology than others remain largely unknown. Here we studied molecular properties underlying these distinct regional vulnerabilities by analysing Alzheimer's disease-typical neuroimaging patterns of amyloid deposition and neurodegeneration in relation to regional gene expression profiles of the human brain. Graded patterns of brain-wide vulnerability to amyloid deposition and neurodegeneration in Alzheimer's disease were estimated by contrasting multimodal amyloid-sensitive PET and structural MRI data between patients with Alzheimer's disease dementia (n = 76) and healthy controls (n = 126) enrolled in the Alzheimer's Disease Neuroimaging Initiative (ADNI). Regional gene expression profiles were derived from brain-wide microarray measurements provided by the Allen brain atlas of the adult human brain transcriptome. In a hypothesis-driven analysis focusing on the genes coding for the amyloid precursor (APP) and tau proteins (MAPT), regional expression levels of APP were positively correlated with the severity of regional amyloid deposition (r = 0.44, P = 0.009), but not neurodegeneration (r = 0.01, P = 0.96), whereas the opposite pattern was observed for MAPT (neurodegeneration: r = 0.46, P = 0.006; amyloid: r = 0.08, P = 0.65). Using explorative gene set enrichment analysis, amyloid-vulnerable regions were found to be characterized by relatively low expression levels of gene sets implicated in protein synthesis and mitochondrial respiration. By contrast, neurodegeneration-vulnerable regions were characterized by relatively high expression levels of gene sets broadly implicated in neural plasticity, with biological functions ranging from neurite outgrowth and synaptic contact over intracellular signalling cascades to proteoglycan metabolism. At the individual gene level this data-driven analysis further corroborated the association between neurodegeneration and MAPT expression, and additionally identified associations with known tau kinases (CDK5, MAPK1/ERK2) alongside components of their intracellular (Ras-ERK) activation pathways. Sensitivity analyses showed that these pathology-specific imaging-genetic associations were largely robust against changes in some of the methodological parameters, including variation in the brain donor sample used for estimating regional gene expression profiles, and local variations in the Alzheimer's disease-typical imaging patterns when these were derived from an independent patient cohort (BioFINDER study). These findings highlight that the regionally selective vulnerability to Alzheimer's disease pathology relates to specific molecular-functional properties of the affected neural systems, and that the implicated biochemical pathways largely differ for amyloid accumulation versus neurodegeneration. The data provide novel insights into the complex pathophysiological mechanisms of Alzheimer's disease and point to pathology-specific treatment targets that warrant further exploration in independent studies.</t>
  </si>
  <si>
    <t>Alzheimer's disease (AD) is characterized by progressive cognitive impairment and by extensive neuronal loss associated with extracellular amyloid beta-peptide (Abeta) plaques and intraneuronal tau pathology in temporal and parietal lobes. AD patients are at increased risk for epileptic seizures, and data from experimental models of AD suggest that aberrant neuronal network activity occurs early in the disease process before cognitive deficits and neuronal degeneration. The contributions of Abeta and/or tau pathologies to dysregulation of neuronal network activity are unclear. Using a transgenic mouse model of AD (3xTgAD mice) in which there occurs differential age-dependent development of tau and Abeta plaque pathologies, we applied analysis of resting state functional magnetic resonance imaging regional homogeneity, a measure of local synchronous activity, to discriminate the effects of Abeta and tau on neuronal network activity throughout the brain. Compared to age-matched wild-type mice, 6- to 8-month-old 3xTgAD mice exhibited increased regional homogeneity in the hippocampus and parietal and temporal cortices, regions with tau pathology but not Abeta pathology at this age. By 18-24 months of age, 3xTgAD mice exhibited extensive tau and Abeta pathologies involving the hippocampus and multiple functionally related brain regions, with a spatial expansion of increased local synchronous activity to include those regions. Our findings demonstrate that age-related brain regional hypersynchronous activity is associated with early tau pathology in a mouse model, consistent with a role for early tau pathology in the neuronal circuit hyperexcitability that is believed to precede and contribute to neuronal degeneration in AD.</t>
  </si>
  <si>
    <t>BACKGROUND: The overlap between frontotemporal dementia (FTD) and primary psychiatric disorders has been brought to light by reports of prominent neuropsychiatric symptoms (NPS) in FTD-related genetic mutations, particularly among C9orf72 and GRN carriers. It has been recently demonstrated that early neuroanatomical changes in genetic FTD may be different across the major disease-causing mutations. OBJECTIVE: We aimed to identify whether NPS could be driven by distinct structural correlates. METHODS: One hundred and sixty-seven mutation carriers (75 GRN, 60 C9orf72, and 32 MAPT) were included from the Genetic FTD Initiative (GENFI) study, a large international cohort of genetic FTD. Neuropsychiatric symptoms including delusions, hallucinations (visual, auditory, and tactile), depression, and anxiety were investigated using a structured interview. Voxel-based morphometry was performed to identify neuroanatomical correlates of NPS. RESULTS: Psychotic symptoms correlated mainly with grey matter (GM) atrophy in the anterior insula, left thalamus, cerebellum, and cortical regions including frontal, parietal, and occipital lobes in GRN mutations carriers. GM atrophy in posterior structures of the default-mode network was associated with anxiety in the GRN group. Delusions in C9orf72 expansion carriers were mainly associated with left frontal cortical atrophy. Cerebellar atrophy was found to be correlated only with anxiety in C9orf72 carriers. NPS in the MAPT group were mainly associated with volume loss in the temporal lobe. CONCLUSION: Neuroanatomical correlates of NPS appear to be distinct across the main forms of genetic FTD. Overall, our findings support overlapping brain structural changes between FTD and primary psychiatric disorders.</t>
  </si>
  <si>
    <t>There is a need for an accessible biomarker that can complement current cerebrospinal fluid and imaging biomarkers in an accurate and early diagnosis of Alzheimer disease (AD). Saliva is a rich source of potential biomarkers and proteins related to neurodegenerative disorders have been shown to be present in this matrix, including tau. In this study, we quantified salivary total tau (t-tau) concentration in 160 healthy elderly control, 68 mild cognitive impairment, and 53 AD participants using ultrasensitive Single molecule array (Simoa) technology. No median difference in salivary t-tau concentration was found between AD and mild cognitive impairment or healthy elderly control (12.3 ng/L, 9.8 ng/L and 9.6 ng/L, respectively, p = 0.219). In addition, there was no association of salivary t-tau concentration with neurophysiological assessment or structural magnetic resonance imaging. Despite a nominal increase in AD, due to the large overlaps in concentrations between clinical groups, we conclude that salivary t-tau is a suitable biomarker neither for AD nor for cognitive impairment.</t>
  </si>
  <si>
    <t>OBJECTIVE: The aim of this study was to investigate the nutritional markers (Vitamin D, homocysteine, n-3PUFA) status of older subjects aged 70years and older with subjective memory complaint, according to their physical and cognitive function. MAIN OUTCOME MEASURES: This study is a secondary analysis of the MAPT study. Subjects were classified into four groups: 1) Physical limitation with cognitive impairment (PLCI), 2) cognitive impairment (CI), 3) physical limitation (PL) and 4) no physical or cognitive deficits (NPCD). Baseline nutritional characteristics of the four groups according to Vitamin D (n=732), Omega-3 polyunsaturated fatty acid (n-3PUFA) (n=1537) and plasma total homocysteine (tHcy) (n=729) status were investigated. Analysis was performed taking continuous and dichotomized value for Vitamin D insufficiency ([25(OH)D]&lt;30ng/ml, high homocysteine level (tHcy&gt;/=15mumol/L) and low n-3PUFA (DHA+EPA&lt;/=4.82%) nutritional markers for clinical relevance. RESULTS: PLCI group showed the lowest mean level of Vitamin D and highest level tHcy compared to the other groups. In multivariate analysis, taking continuous nutritional markers, only high Vitamin D was associated with reduced likelihood of PLCI (OR 0.97, 95% CI (0.95 to 0.99) P=0.011). While taking the dichotomized values the group with low levels of n-3PUFA showed higher likelihood of PL only (OR 1.55, 95% CI (1.12 to 2.15), P=0.009). Furthermore, our sensitivity analysis for Vitamin D with cut-off [25(OH)D]&lt;20ng/ml,(i.e., Vitamin D deficiency), showed more likelihood of PL (OR 1.62, 95% CI (1.01 to 2.60) P=0.046), CI (OR 1.90, 95% CI (1.16 to 3.10) P=0.010), and highest likelihood of PLCI (OR 1.99, 95% CI (1.21 to 3.28) P=0.006). CONCLUSION: In older adults with subjective memory complaints, Vitamin D deficiency status may present higher likelihood of functional deficits, including coexisting or separate physical and cognitive decline. While older adults with low level of n-3PUFA were more likely to demonstrate physical decline only.</t>
  </si>
  <si>
    <t>Our study aimed to identify the underlying causes in patients with early onset dementia by clinical and genetic exploration. We recruited a group of 38 patients with early-onset dementia. Firstly, hexanucleotide repeat expansions in C9ORF72 gene were screened in all subjects to exclude the possibility of copy number variation. Then, the whole exome sequencing (WES) was conducted, and the data were analyzed focusing on 89 dementia-related causing and susceptible genes. The effects of identified variants were classified according to the American College of Medical Genetics and Genomics (ACMG) standards and guidelines. There were no pathogenic expansions in C9ORF72 detected. According to the ACMG standards and guidelines, we identified five known pathogenic mutations, PSEN1 P284L, PSEN1c.857-1G&gt;A, PSEN1 I143T, PSEN1 G209E and MAPT G389R, and one novel pathogenic mutation APP K687N. All these mutations caused dementia with the mean onset age of 38.3 (range from 27 to 51) and rapid progression. Eleven variants with uncertain significance were also detected and needed further verification. The clinical phenotypes of dementia are heterogeneous, with both onset ages and clinical features being influenced by mutation position as well as the causative gene. WES can serve as efficient diagnostic tools for different heterogeneous dementia.</t>
  </si>
  <si>
    <t>Background: Classification models based on magnetic resonance imaging (MRI) may aid early diagnosis of frontotemporal dementia (FTD) but have only been applied in established FTD cases. Detection of FTD patients in earlier disease stages, such as presymptomatic mutation carriers, may further advance early diagnosis and treatment. In this study, we aim to distinguish presymptomatic FTD mutation carriers from controls on an individual level using multimodal MRI-based classification. Methods: Anatomical MRI, diffusion tensor imaging (DTI) and resting-state functional MRI data were collected in 55 presymptomatic FTD mutation carriers (8 microtubule-associated protein Tau, 35 progranulin, and 12 chromosome 9 open reading frame 72) and 48 familial controls. We calculated grey and white matter density features from anatomical MRI scans, diffusivity features from DTI, and functional connectivity features from resting-state functional MRI. These features were applied in a recently introduced multimodal behavioural variant FTD (bvFTD) classification model, and were subsequently used to train and test unimodal and multimodal carrier-control models. Classification performance was quantified using area under the receiver operator characteristic curves (AUC). Results: The bvFTD model was not able to separate presymptomatic carriers from controls beyond chance level (AUC=0.570, p=0.11). In contrast, one unimodal and several multimodal carrier-control models performed significantly better than chance level. The unimodal model included the radial diffusivity feature and had an AUC of 0.646 (p=0.021). The best multimodal model combined radial diffusivity and white matter density features (AUC=0.680, p=0.005). Conclusions: FTD mutation carriers can be separated from controls with a modest AUC even before symptom-onset, using a newly created carrier-control classification model, while this was not possible using a recent bvFTD classification model. A multimodal MRI-based classification score may therefore be a useful biomarker to aid earlier FTD diagnosis. The exclusive selection of white matter features in the best performing model suggests that the earliest FTD-related pathological processes occur in white matter.</t>
  </si>
  <si>
    <t>The availability of tau PET radioligands enables quantitative assessment of tau density and distribution in the human brain. We evaluated the kinetics of a novel radioligand, (18)F-RO-948 (previously referred to as (18)F-RO6958948), and its ability to identify tau positivity in individual patients with mild Alzheimer disease (AD). Methods: Eleven subjects with amyloid-positive mild AD, 5 amyloid-negative older control subjects (OC), and 5 younger control subjects (YC) completed 1 or 2 (4 AD and 5 OC) PET scans with (18)F-RO-948 for 90, 120, or 200 min. The kinetics of the radioligand was evaluated with standard compartmental and noncompartmental models (with plasma data in 70% of cases), tissue-reference methods, and SUV ratio. These approaches were applied to assess the ability of (18)F-RO-948 to discriminate AD subjects from OC subjects. Results: The plasma reference graphical analysis appeared to be the optimal method of quantification for (18)F-RO-948, yielding strictly time-consistent values of distribution volume and distribution volume ratio at 90 min against the analyses at 120 and 200 min. The reference tissue graphical analysis and SUV ratio were cross-validated against plasma reference graphical analysis. Test-retest evaluation showed excellent reproducibility. A proposed novel index of tau load, the regional tau-positive fraction, showed high values in the medial and lateral temporal and parietal regions in AD and successfully separated AD subjects from OC and YC subjects with a significant margin. Conclusion: (18)F-RO-948 appears to be a promising radioligand for quantitative imaging of tau in the brain of AD patients.</t>
  </si>
  <si>
    <t>Sporadic Alzheimer's disease (AD) usually presents clinically after 65 years of age, but its pathological changes begin decades earlier. We examined for AD pathology in the postmortem brains of 431 of subjects aged 30-65 years not clinically characterized. Among 40-49 year olds, 15% showed diffuse amyloid beta (Abeta) plaques, with a prevalence of 80% in ApoE4/E4, 42% in E4/E3, and &lt;1% in E3/E3 subjects. Abeta deposits appeared after age 49 years in subjects with E3/E3 genotypes. Neuritic plaques first appeared after age 50 years and increased steadily with age in all genotypes. Insoluble Abeta42 levels were highest in parietal, temporal, and frontal lobes, but barely detectable in precuneus. Tau lesions were present in the hippocampus and entorhinal cortex in 7% of subjects aged &lt;40 years and increased steadily with age reaching near 70% in the 60- to 65-year age group. In the locus coeruleus, tau lesions were present in 72% of subjects aged 31-40 years and 94% in the 41- to 50-year age group. Both Abeta and tau lesions are present in the brains of young individuals decades before the age of clinical onset of AD. Abeta lesions closely correlate with the ApoE4 allele and appear as the earliest event in the development of senile plaques.</t>
  </si>
  <si>
    <t>OBJECTIVE: To assess the onset, sequence, and rate of progression of comprehensive biomarker and clinical measures across the spectrum of Alzheimer disease (AD) using the Dominantly Inherited Alzheimer Network (DIAN) study and compare these to cross-sectional estimates. METHODS: We conducted longitudinal clinical, cognitive, CSF, and neuroimaging assessments (mean of 2.7 [+/-1.1] visits) in 217 DIAN participants. Linear mixed effects models were used to assess changes in each measure relative to individuals' estimated years to symptom onset and to compare mutation carriers and noncarriers. RESULTS: Longitudinal beta-amyloid measures changed first (starting 25 years before estimated symptom onset), followed by declines in measures of cortical metabolism (approximately 7-10 years later), then cognition and hippocampal atrophy (approximately 20 years later). There were significant differences in the estimates of CSF p-tau181 and tau, with elevations from cross-sectional estimates preceding longitudinal estimates by over 10 years; further, longitudinal estimates identified a significant decline in CSF p-tau181 near symptom onset as opposed to continued elevations. CONCLUSION: These longitudinal estimates clarify the sequence and temporal dynamics of presymptomatic pathologic changes in autosomal dominant AD, information critical to a better understanding of the disease. The pattern of biomarker changes identified here also suggests that once beta-amyloidosis begins, additional pathologies may begin to develop less than 10 years later, but more than 15 years before symptom onset, an important consideration for interventions meant to alter the disease course.</t>
  </si>
  <si>
    <t>The current number of drugs available for the treatment of Alzheimer's disease (AD) is strongly limited and their benefit for therapy is given only in the early state of the disease. An effective therapy should affect those processes which mainly contribute to the neuronal decay. There have been many approaches for a reduction of toxic Abeta peptides which mostly failed to halt cognitive deterioration in patients. The formation of neurofibrillary tangles (NFT) and its precursor tau oligomers have been suggested as main cause of neuronal degeneration because of a direct correlation of their density to the degree of dementia. Reducing of tau aggregation may be a viable approach for the treatment of AD. NFT consist of hyperphosphorylated tau protein and tau hyperphosphorylation reduces microtubule binding. Several protein kinases are discussed to be involved in tau hyperphosphorylation. We developed novel inhibitors of three protein kinases (gsk-3beta, cdk5, and cdk1) and discussed their activity in relation to tau phosphorylation and on tau(-)tau interaction as a nucleation stage of a tau aggregation in cells. Strongest effects were observed for those inhibitors with effects on all the three kinases with emphasis on gsk-3beta in nanomolar ranges.</t>
  </si>
  <si>
    <t>OBJECTIVES: To determine whether a panel of blood-based biomarkers can discriminate between patients with suspected mild traumatic brain injury (mTBI) with and without neuroimaging findings (CT and MRI). METHODS: Study participants presented to the emergency department with suspected mTBI (n = 277) with a CT and MRI scan and healthy controls (n = 49). Plasma concentrations of tau, glial fibrillary acidic protein (GFAP), ubiquitin carboxyl-terminal hydrolase L1, and neurofilament light chain (NFL) were measured using the single-molecule array technology. RESULTS: Concentrations of GFAP, tau, and NFL were higher in patients with mTBI, compared with those of controls (p's &lt; 0.01). GFAP yielded an area under the curve (AUC) of 0.93 (95% confidence interval [CI] 0.90-0.96), confirming its discriminatory power for distinguishing mTBI from controls. Levels of GFAP, tau, and NFL were higher in patients with trauma-related intracranial findings on CT compared with those with normal CT, with the only significant predictor being GFAP (AUC 0.77, 95% CI 0.70-0.84). Among patients with mTBI, tau, NFL, and GFAP differentiated subjects with and without MRI abnormalities with an AUC of 0.83, with GFAP being the strongest predictor. Combining tau, NFL, and GFAP showed a good discriminatory power (AUC 0.80, 95% CI 0.69-0.90) for detecting MRI abnormalities, even in patients with mTBI with a normal CT. CONCLUSION: Our study confirms GFAP as a promising marker of brain injury in patients with acute mTBI. A combination of various biomarkers linked to different pathophysiologic mechanisms increases diagnostic subgroup accuracy. This multimarker strategy may guide medical decision making, facilitate the use of MRI scanning, and prove valuable in the stratification of patients with brain injuries in future clinical trials. CLASSIFICATION OF EVIDENCE: Class I evidence that blood concentrations of GFAP, tau, and NFL discriminate patients with mTBI with and without neuroimaging findings.</t>
  </si>
  <si>
    <t>OBJECTIVES: To examine the evolution of instrumental activity of daily living (IADL) performance according to the presence of brain amyloid deposition. DESIGN: Longitudinal analysis of a randomized controlled trial. SETTING: Neuroimaging ancillary study from the Multidomain Alzheimer Prevention Trial (MAPT). PARTICIPANTS: Community-dwelling individuals aged 70 and older without dementia (N = 269; 60% female, mean age 75+/-4). MEASUREMENTS: Linear mixed models were used to assess the 36-month evolution of the performance of an IADL questionnaire for primary prevention studies in dementia, the Activity of Daily Living Prevention Instrument (ADL-PI), according to the presence of amyloid deposition using florbetapir positron emission tomography (PET) (standardized uptake value&gt;/=1.17). Additional analyses were also conducted to examine the changes in specific domains of daily functioning with and without adjustment for age, sex, apolipoprotein E, randomization group, and time between baseline and PET examination. RESULTS: One hundred two (37.9%) participants were amyloid positive. Amyloid-negative participants had statistically significant improvement in ADL-PI total score between baseline and 36 months (p=.04). The difference after 3 years between amyloid-positive and -negative participants was not significant (beta=-0.95+/-0.53 at 36 months, p=.08; adjusted models: beta=-1.07+/-0.56, p=.06). Amyloid-negative participants also improved in memory-related IADLs (p&lt;.001) throughout the study, unlike amyloid-positive participants. CONCLUSION: Amyloid-positive and -negative older adults are likely to have different trajectories in IADL performance. Future research is needed to better understand the relationship between amyloid plaques and functional limitations.</t>
  </si>
  <si>
    <t>Cerebrospinal fluid (CSF) neurofilament light chain (NfL) has emerged as putative diagnostic biomarker in amyotrophic lateral sclerosis (ALS), but it remains a matter of debate, whether CSF total tau (ttau), tau phosphorylated at threonine 181 (ptau) and the ptau/ttau ratio could serve as diagnostic biomarker in ALS as well. Moreover, the relationship between CSF NfL and tau measures to further axonal and (neuro)degeneration markers still needs to be elucidated. Our analysis included 89 ALS patients [median (range) age 63 (33-83) years, 61% male, disease duration 10 (0.2-190) months] and 33 age- and sex-matched disease controls [60 (32-76), 49%]. NfL was higher and the ptau/ttau ratio was lower in ALS compared to controls [8343 (1795-35,945) pg/ml vs. 1193 (612-2616), H(1) = 70.8, p &lt; 0.001; mean (SD) 0.17 (0.04) vs. 0.2 (0.03), F(1) = 14.3, p &lt; 0.001], as well as in upper motor neuron dominant (UMND, n = 10) compared to classic (n = 46) or lower motor neuron dominant ALS [n = 31; for NfL: 16,076 (7447-35,945) vs. 8205 (2651-35,138) vs. 8057 (1795-34,951)], Z &gt;/= 2.5, p &lt;/= 0.01; for the ptau/ttau ratio: [0.13 (0.04) vs. 0.17 (0.04) vs. 0.18 (0.03), p &lt;/= 0.02]. In ALS, NfL and the ptau/ttau ratio were related to corticospinal tract (CST) fractional anisotropy (FA) and radial diffusivity (ROI-based approach and whole-brain voxelwise analysis). Factor analysis of mixed data revealed a co-variance pattern between NfL (factor load - 0.6), the ptau/ttau ratio (0.7), CST FA (0.8) and UMND ALS phenotype (- 2.8). NfL did not relate to any further neuroaxonal injury marker (brain volumes, precentral gyrus thickness, peripheral motor amplitudes, sonographic cross-sectional nerve area), but a lower ptau/ttau ratio was associated with whole-brain gray matter atrophy and widespread white matter integrity loss. Higher NfL baseline levels were associated with greater UMN disease burden, more rapid disease progression, a twofold to threefold greater hazard of death and shorter survival times. The findings that higher CSF NfL levels and a reduced ptau/ttau ratio are more associated with clinical UMN involvement and with reduced CST FA offer strong converging evidence that both are markers of central motor degeneration. Furthermore, NfL is a marker of poor prognosis, while a low ptau/ttau ratio indicates extramotor pathology in ALS.</t>
  </si>
  <si>
    <t>The application of nanomaterials in the healthy system may induce some neurodegenerative diseases initiated by tau folding and neuronal cell death. Herein, aluminium oxide nanoparticles (Al2O3 NPs) were synthesized and characterized by XRD, TEM, DLS and zeta potential investigations. Afterwards, the interaction of Al2O3 NPs with tau protein was investigated by fluorescence and CD spectroscopic methods. The molecular docking and molecular dynamic were also run to explore the binding site and conformational changes of tau after interaction with Al2O3 cluster. Moreover, the MTT, LDH, caspase-9/-3 and flow cytometry assays were done to explore the Al2O3 NPs-induced cytotoxicity against SH-SY5Y cells. It was revealed that Al2O3 NPs bind to tau protein and form a static complex and fold the structure of tau toward a more packed structure. Molecular docking and molecular dynamic investigations revealed that NPs bind to the hydrophilic residues of the tau segments and promote some marginal structural folding of tau segment. The cellular assays displayed that Al2O3 NPs can elicit cell mortality through membrane leakage, caspase-9/-3 activations, and induction of both apoptosis and necrosis. This data may indicate that NPs can induce some adverse effects on the biological systems.</t>
  </si>
  <si>
    <t>Early-onset Alzheimer's disease (EOAD) and frontotemporal lobar dementia (FTLD) account for the majority of early-onset dementia (onset before 65 years). The high frequency of genetic forms is a common feature of EOAD and FTLD. A lot of efforts have been done to unravel the genetic bases of monogenic forms of these two diseases. PSEN1, APP and PSEN2 are the major causes of monogenic EOAD while GRN, MAPT and C9ORF72 are the most frequently mutated genes in familial FTLD. Besides, the rise of new generation sequencing technologies (NGS) during the last decade allowed a better description of the genetic architecture. A myriad of genes implicated each in a lower number of families with variable penetrance have been highlighted, especially in FTLD. The genetic heterogeneity and it contribution to the clinical variability have been described with more detailed and the process of molecular diagnostic has been modified as well. Here we propose to review old and recent findings about the contribution of genetic factors into these two major early-onset dementia diseases. The impact on the diagnostic and on the knowledge of associated pathophysiological mechanisms is also discussed.</t>
  </si>
  <si>
    <t>Emerging studies implicate Tau as an essential mediator of neuronal atrophy and cognitive impairment in Alzheimer's disease (AD), yet the factors that precipitate Tau dysfunction in AD are poorly understood. Chronic environmental stress and elevated glucocorticoids (GC), the major stress hormones, are associated with increased risk of AD and have been shown to trigger intracellular Tau accumulation and downstream Tau-dependent neuronal dysfunction. However, the mechanisms through which stress and GC disrupt Tau clearance and degradation in neurons remain unclear. Here, we demonstrate that Tau undergoes degradation via endolysosomal sorting in a pathway requiring the small GTPase Rab35 and the endosomal sorting complex required for transport (ESCRT) machinery. Furthermore, we find that GC impair Tau degradation by decreasing Rab35 levels, and that AAV-mediated expression of Rab35 in the hippocampus rescues GC-induced Tau accumulation and related neurostructural deficits. These studies indicate that the Rab35/ESCRT pathway is essential for Tau clearance and part of the mechanism through which GC precipitate brain pathology.</t>
  </si>
  <si>
    <t>BACKGROUND: In this study, we tested to which extent possible between-center differences in standardized operating procedures (SOPs) for biobanking of cerebrospinal fluid (CSF) samples influence the homogeneity of the resulting aliquots and, consequently, the concentrations of the centrally analyzed selected Alzheimer's disease biomarkers. METHODS: Proficiency processing samples (PPSs), prepared by pooling of four individual CSF samples, were sent to 10 participating centers, which were asked to perform aliquoting of the PPSs into two secondary aliquots (SAs) under their local SOPs. The resulting SAs were shipped to the central laboratory, where the concentrations of amyloid beta (Abeta) 1-42, pTau181, and albumin were measured in one run with validated routine analytical methods. Total variability of the concentrations, and its within-center and between-center components, were analyzed with hierarchical regression models. RESULTS: We observed neglectable variability in the concentrations of pTau181 and albumin across the centers and the aliquots. In contrast, the variability of the Abeta1-42 concentrations was much larger (overall coefficient of variation 31%), with 28% of the between-laboratory component and 10% of the within-laboratory (i.e., between-aliquot) component. We identified duration of the preparation of the aliquots and the centrifugation force as two potential confounders influencing within-center variability and biomarker concentrations, respectively. CONCLUSIONS: Proficiency processing schemes provide objective evidence for the most critical preanalytical variables. Standardization of these variables may significantly enhance the quality of the collected biospecimens. Studies utilizing retrospective samples collected under different local SOPs need to consider such differences in the statistical evaluations of the data.</t>
  </si>
  <si>
    <t>BACKGROUND: A relationship quantitative trait locus exists when the correlation between multiple traits varies by genotype for that locus. Relationship quantitative trait loci (rQTL) are often involved in gene-by-gene (GxG) interactions or gene-by-environmental interactions, making them a powerful tool for detecting GxG. METHODS: We performed genome-wide association studies to identify rQTL between tau and Abeta42 and ptau and Abeta42 with over 3000 individuals using age, gender, series, APOE epsilon2, APOE epsilon4, and two principal components for population structure as covariates. Each significant rQTL was separately screened for interactions with other loci for each trait in the rQTL model. Parametric bootstrapping was used to assess significance. RESULTS: We found four significant tau/Abeta42 rQTL from three unique locations and six ptau/Abeta42 rQTL from five unique locations. GxG screens with these rQTL produced four significant GxG interactions (one Abeta42, two ptau, and one tau) with four rQTL where each second locus was from a unique location. On follow-up, rs1036819 and rs74025622 were associated with Alzheimer's disease (AD) case/control status; rs15205 and rs79099429 were associated with rate of decline. CONCLUSIONS: The two most significant rQTL (rs8027714 and rs1036819) for ptau/Abeta42 are on different chromosomes and both are strong hits for pelvic organ prolapse. While diseases of the nervous system can cause pelvic organ prolapse, it is unlikely related to the ptau/Abeta42 relationship but may suggest that these two loci share a pathway. In addition to a ptau/Abeta42 rQTL and association with AD case/control status, rs1036819 is a strong rQTL for case/control status/Abeta42 and for tau/Abeta42. It resides in the ZFAT gene, which is related to autoimmune thyroid disease. For tau, rs9817620 interacts with the tau/Abeta42 rQTL rs74025622. It is in the CHL1 gene, which is a neural cell adhesion molecule and may be involved in signal transduction pathways. CHL1 is related to BACE1, which is a beta-secretase enzyme that initiates production of the beta-amyloid peptide involved in AD and is a primary drug target. Overall, there are numerous loci that affect the relationship between these important AD endophenotypes and some are due to interactions with other loci. Some affect the risk of AD and/or rate of progression.</t>
  </si>
  <si>
    <t>Missorting of MAPT/Tau represents one of the early signs of neurodegeneration in Alzheimer disease. The triggers for this are still a matter of debate. Here we investigated the sorting mechanisms of endogenous MAPT in mature primary neurons using microfluidic chambers (MFCs) where cell compartments can be observed separately. Blocking protein degradation pathways with proteasomal or autophagy inhibitors dramatically increased the missorting of MAPT in dendrites on the neuritic side, suggesting that degradation of MAPT in dendrites is a major determinant for the physiological axonal distribution of MAPT. Such missorted dendritic MAPT differed in its phosphorylation pattern from axonal MAPT. By contrast, enhancing autophagy or proteasomal pathways strongly reduced MAPT missorting, thereby confirming the role of protein degradation pathways in the polar distribution of MAPT. Dendritic missorting of MAPT by blocking protein degradation resulted in the loss of spines but not in overall cell toxicity. Inhibition of local protein synthesis in dendrites eliminated the missorting of MAPT, indicating that the accumulation of dendritic MAPT is locally generated. In support of this, a substantial fraction of Mapt/Tau mRNA was detected in dendrites. Taken together, our results indicate that the autophagy and proteasomal pathways play important roles in fine-tuning dendritic MAPT levels and thereby prevent synaptic toxicity caused by MAPT accumulation. Abbreviations Ani: anisomycin; Baf: bafilomycin A1; BSA: bovine serum albumin; cAMP: cyclic adenosine monophosphate; CHX: cycloheximide; DMSO: dimethyl sulfoxide; DIV: days in vitro; Epo: epoxomicin; E18: embryonic day 18; FISH: fluorescence in situ hybridization; IgG: immunoglobulin; kDa: kilodalton; Lac: lactacystin; LDH: lactate dehydrogenase; MFC: microfluidic chambers; MAPs: microtubule-associated proteins; MAPT/Tau: microtubule-associated protein tau; PVDF: polyvinylidene difluoride; PBS: phosphate-buffered saline; PRKA: protein kinase AMP-activated; RD150: round device 150; RT: room temperature; SDS: sodium dodecyl sulfate; SEM: standard error of the mean; Wor: wortmannin.</t>
  </si>
  <si>
    <t>The histopathology of Alzheimer's disease (AD) is characterized by neuronal loss, neurofibrillary tangles, and senile plaque formation. The latter results from an exacerbated production (familial AD cases) or altered degradation (sporadic cases) of 40/42-amino acid-long beta-amyloid peptides (Abeta peptides) that are produced by sequential cleavages of Abeta precursor protein (betaAPP) by beta- and gamma-secretases. The amyloid cascade hypothesis proposes a key role for the full-length Abeta42 and the Abeta40/42 ratio in AD etiology, in which soluble Abeta oligomers lead to neurotoxicity, tau hyperphosphorylation, aggregation, and, ultimately, cognitive defects. However, following this postulate, during the last decade, several clinical approaches aimed at decreasing full-length Abeta42 production or neutralizing it by immunotherapy have failed to reduce or even stabilize AD-related decline. Thus, the Abeta peptide (Abeta40/42)-centric hypothesis is probably a simplified view of a much more complex situation involving a multiplicity of APP fragments and Abeta catabolites. Indeed, biochemical analyses of AD brain deposits and fluids have unraveled an Abeta peptidome consisting of additional Abeta-related species. Such Abeta catabolites could be due to either primary enzymatic cleavages of betaAPP or secondary processing of Abeta itself by exopeptidases. Here, we review the diversity of N- and C-terminally truncated Abeta peptides and their biosynthesis and outline their potential function/toxicity. We also highlight their potential as new pharmaceutical targets and biomarkers.</t>
  </si>
  <si>
    <t>Enhanced microtubule acetylation has been identified as a negative prognostic indicator in breast cancer. We reported previously that primary cultured human mammary epithelial cells manifest breast cancer-related aneuploidization via the activation of severing protein katanin-like (KL)1 when tau is deficient. To address in this current study whether microtubule hyperacetylation is involved in breast carcinogenesis through mitosis, the effects of tubacin on human mammary epithelial cells were tested using immunofluorescence techniques. Tau-knockdown cells showed enhancement of KL1-dependent events, chromosome-bridging and micronucleation in response to tubacin. These enhancements were suppressed by further expression of an acetylation-deficient tubulin mutant. Consistently, using a rat fibroblast-based microtubule sensitivity test, it was confirmed that KL1 also shows enhanced activity in response to microtubule hyperacetylation as well as katanin. It was further observed in rat fibroblasts that exogenously expressed KL1 results in more micronucleation under microtubule hyperacetylation conditions. These data suggest that microtubule acetylation upregulates KL1 and induces more aneuploidy if tau is deficient. It is thus plausible that microtubule hyperacetylation promotes tumor progression by enhancing microtubule sensitivity to KL1, thereby disrupting spindle microtubules and this process could be reversed by the microtubule-binding and microtubule protective octapeptide NAPVSIPQ (NAP) which recruits tau to the microtubules.</t>
  </si>
  <si>
    <t>BACKGROUND: beta-Secretase enzyme (BACE) inhibition has been proposed as a priority treatment mechanism for Alzheimer's disease (AD), but treatment initiation may need to be very early. We present proof of mechanism of atabecestat (also known as JNJ-54861911), an oral BACE inhibitor for the treatment of AD, in Caucasian and Japanese populations with early AD who do not show signs of dementia. METHODS: In two similarly designed phase I studies, a sample of amyloid-positive elderly patients comprising 45 Caucasian patients with early AD diagnosed as preclinical AD (n = 15, Clinical Dementia Rating [CDR] = 0) or with mild cognitive impairment due to AD (n = 30, CDR = 0.5) and 18 Japanese patients diagnosed as preclinical AD (CDR-J = 0) were randomized 1:1:1 to atabecestat 10 or 50 mg or placebo (n = 6-8/treatment) daily for 4 weeks. Safety, pharmacokinetics (PK), and pharmacodynamics (PD) (i.e., reduction of cerebrospinal fluid [CSF] amyloid beta 1-40 [Abeta1-40] levels [primary endpoint] and effect on other AD biomarkers) of atabecestat were evaluated. RESULTS: In both populations, atabecestat was well tolerated and characterized by linear PK and high central nervous system penetrance of unbound drug. Atabecestat significantly reduced CSF Abeta1-40 levels from baseline at day 28 in both the 10-mg (67-68%) and 50-mg (87-90%) dose groups compared with placebo. For Caucasians with early AD, the least squares mean differences (95% CI) were - 69.37 (- 72.25; - 61.50) and - 92.74 (- 100.08; - 85.39), and for Japanese with preclinical AD, they were - 62.48 (- 78.32; - 46.64) and - 80.81 (- 96.13; - 65.49), respectively. PK/PD model simulations confirmed that once-daily 10 mg and 50 mg atabecestat can attain 60-70% and 90% Abeta1-40 reductions, respectively. The trend of the reduction was similar across the Abeta1-37, Abeta1-38, and Abeta1-42 fragments in both atabecestat dose groups, consistent with Abeta1-40. CSF amyloid precursor protein fragment (sAPPbeta) levels declined from baseline, regardless of patient population, whereas CSF sAPPalpha levels increased compared with placebo. There were no relevant changes in either CSF total tau or phosphorylated tau 181P over a 4-week treatment period. CONCLUSIONS: JNJ-54861911 at 10 and 50 mg daily doses after 4 weeks resulted in mean CSF Abeta1-40 reductions of 67% and up to 90% in both Caucasian and Japanese patients with early stage AD, confirming results in healthy elderly adults. TRIAL REGISTRATION: ALZ1005: ClinicalTrials.gov, NCT01978548. Registered on 7 November 2013. ALZ1008: ClinicalTrials.gov, NCT02360657. Registered on 10 February 2015.</t>
  </si>
  <si>
    <t>Deletion of Mapt, encoding the microtubule-binding protein Tau, prevents disease in multiple genetic models of hyperexcitability. To investigate whether the effect of Tau depletion is generalizable across multiple sodium channel gene-linked models of epilepsy, we examined the Scn1b(-/-) mouse model of Dravet syndrome, and the Scn8a(N1768D/+) model of Early Infantile Epileptic Encephalopathy. Both models display severe seizures and early mortality. We found no prolongation of survival between Scn1b(-/-),Mapt(+/+) , Scn1b(-/-),Mapt(+/-,) or Scn1b(-/-),Mapt(-/-) mice or between Scn8a(N1768D/+),Mapt(+/+) , Scn8a(N1768D/+),Mapt(+/-) , or Scn8a(N1768D/+),Mapt(-/-) mice. Thus, the effect of Mapt deletion on mortality in epileptic encephalopathy models is gene specific and provides further mechanistic insight.</t>
  </si>
  <si>
    <t>Tau protein accumulation is the most common pathology among degenerative brain diseases, including Alzheimer's disease (AD), progressive supranuclear palsy (PSP), traumatic brain injury (TBI), and over twenty others. Tau-containing neurofibrillary tangle (NFT) accumulation is the closest correlate with cognitive decline and cell loss (Arriagada, Growdon, Hedley-Whyte, &amp; Hyman, ), yet mechanisms mediating tau toxicity are poorly understood. NFT formation does not induce apoptosis (de Calignon, Spires-Jones, Pitstick, Carlson, &amp; Hyman, 2009), which suggests that secondary mechanisms are driving toxicity. Transcriptomic analyses of NFT-containing neurons microdissected from postmortem AD brain revealed an expression profile consistent with cellular senescence. This complex stress response induces aberrant cell cycle activity, adaptations to maintain survival, cellular remodeling, and metabolic dysfunction. Using four AD transgenic mouse models, we found that NFTs, but not Abeta plaques, display a senescence-like phenotype. Cdkn2a transcript level, a hallmark measure of senescence, directly correlated with brain atrophy and NFT burden in mice. This relationship extended to postmortem brain tissue from humans with PSP to indicate a phenomenon common to tau toxicity. Tau transgenic mice with late-stage pathology were treated with senolytics to remove senescent cells. Despite the advanced age and disease progression, MRI brain imaging and histopathological analyses indicated a reduction in total NFT density, neuron loss, and ventricular enlargement. Collectively, these findings indicate a strong association between the presence of NFTs and cellular senescence in the brain, which contributes to neurodegeneration. Given the prevalence of tau protein deposition among neurodegenerative diseases, these findings have broad implications for understanding, and potentially treating, dozens of brain diseases.</t>
  </si>
  <si>
    <t>BACKGROUND: Amyotrophic lateral sclerosis (ALS) is a fatal neurodegenerative disease that still lacks reliable diagnostic biomarkers. This study aims to evaluate the diagnostic and prognostic potential of CSF total Tau (t-Tau), phospho-Tau (p-Tau) and p-Tau/t-Tau ratio in ALS patients using CSF neurofilament light (NFL) as the reference biomarker. METHODS: Eighty-five incident ALS, 30 ALS-mimicking (AM) diseases and 51 other non-neurodegenerative diseases (ONND) were included in the study. RESULTS: ALS patients had higher levels of CSF t-Tau and lower p-Tau/t-Tau ratio than AM (p = 0.005 and p = 0.006) and ONND (p &lt; 0.001). CSF t-Tau levels discriminated ALS from AM with a sensitivity of 69% and specificity of 60%, and from ONND with a sensitivity of 88% and specificity of 51%. These values were lower than the accuracy of CSF NFL in ALS (sensitivity 86% and specificity 87% in distinguishing ALS from AM and sensitivity 83% and specificity 75% from ONND); CSF t-Tau correlated with progression rate and SNIP. CSF p-Tau did not show relation with any ALS clinical features. CSF NFL significantly correlated with all considered clinical parameters. High levels of CSF t-Tau and NFL were related to poor survival. CONCLUSION: CSF t-Tau showed no reliable diagnostic significance but the relation between the high levels of CSF t-Tau and short survival suggests the potential prognostic role of this biomarker in ALS. However, CSF NFL was confirmed to be the most reliable and efficient tool for diagnosis and prediction of clinical progression and survival in ALS patients.</t>
  </si>
  <si>
    <t>BACKGROUND: Reliable biomarkers of frontotemporal dementia (FTD) are currently lacking. FTD may be associated with chronic immune dysfunction, microglial activation and raised inflammatory markers, particularly in progranulin (GRN) mutation carriers. Levels of soluble triggering receptor expressed on myeloid cells 2 (sTREM2) are elevated in Alzheimer's disease (AD), but they have not been fully explored in FTD. METHODS: We investigated whether cerebrospinal fluid (CSF) sTREM2 levels differ between FTD and controls, across different clinical and genetic subtypes of FTD, or between individuals with FTD due to AD versus non-AD pathology (based on CSF neurodegenerative biomarkers). We also assessed relationships between CSF sTREM2 and other CSF biomarkers (total tau [T-tau], tau phosphorylated at position threonine-181 [P-tau] and beta-amyloid 1-42 [Abeta42]) and age and disease duration. Biomarker levels were measured using immunoassays in 17 healthy controls and 64 patients with FTD (behavioural variant FTD, n = 20; primary progressive aphasia, n = 44). Ten of 64 had familial FTD, with mutations in GRN (n = 3), MAPT (n = 4), or C9orf72 (n = 3). Fifteen of 64 had neurodegenerative biomarkers consistent with AD pathology (11 of whom had logopenic variant PPA). Levels were compared using multivariable linear regressions. RESULTS: CSF sTREM2 levels did not differ between FTD and controls or between clinical subgroups. However, GRN mutation carriers had higher levels than controls (mean ([SD] = 9.7 [2.9] vs. 6.8 [1.6] ng/ml; P = 0.028) and MAPT (3.9 [1.5] ng/ml; P = 0.003] or C9orf72 [4.6 [1.8] ng/ml; P = 0.006) mutation carriers. Individuals with AD-like CSF had higher sTREM2 levels than those with non-AD-like CSF (9.0 [3.6] vs. 6.9 [3.0] ng/ml; P = 0.029). CSF sTREM2 levels were associated with T-tau levels in control and FTD groups and also with P-tau in those with FTD and AD-like CSF. CSF sTREM2 levels were influenced by both age and disease duration in FTD. CONCLUSIONS: Although CSF sTREM2 levels are not raised in FTD overall or in a particular clinical subtype of FTD, levels are raised in familial FTD associated with GRN mutations and in FTD syndromes due to AD pathology. Because CSF sTREM2 levels correlate with a marker of neuronal injury (T-tau), sTREM2 should be explored as a biomarker of disease intensity in future longitudinal studies of FTD.</t>
  </si>
  <si>
    <t>Tau hyperphosphorylation is a critical factor in neurodegenerative diseases, including dementia and Parkinsonism. Existing animal models of tauopathies express tau in neurons within the forebrain and do not often show tau accumulation in the brainstem and astrocytes. This study aims to understand the effects of differential regional expression of tau on neurotransmitter balance in the brain. To obtain an animal model that expresses tau in the brainstem, we bred hemizygous mice that express P301L tau (TauP301L) and detected hyper-phosphorylated tau (p-tau) predominantly in the hippocampus, cortex, brainstem and thalamus. We previously demonstrated that TauP301L mice [26] express tau under the control of a prion promoter in both neurons and astrocytes, reminiscent of human tauopathies. We treated TauP301L mice with tyrosine kinase inhibitors (TKIs) to determine the effects of tau clearance on neurotransmitter balance and astrocytic function. (13)C/(1)H MRS reveals astrocytic dysfunction via reduced glial aspartate and impaired glutamate-glutamine cycle. An increase in glutamate and GABA and decrease in glutamine were observed in homozygous mice compared to hemizygous and control littermates. Daily treatment with TKIs, nilotinib or bosutinib led to p-tau clearance via autophagy and reversal of neurotransmitter imbalance. These data suggest that accumulation of p-tau in the brainstem does not alter dopamine metabolism but may trigger glutamate toxicity and astrocytic dysfunction in the TauP301L mouse. TKIs reverse tau effects via reversal of neurotransmitter imbalance.</t>
  </si>
  <si>
    <t>Recent studies found the variants in Alzheimer's disease (AD) risk gene PLD3 were associated with cognitive function, but its detailed mechanism before typical AD onset was unknown. Our current study examined the impact of PLD3 common variant rs11667768 on cerebrospinal fluid (CSF) total-tau and phosphorylated-tau levels and structural MRI from the ADNI database. We found rs11667768 was significantly associated with CSF total-tau levels and hippocampal volumes at baseline and six-year follow-up in the total non-demented elderly group and the mild cognitive impairment subgroup, indicating a potential role of PLD3 common variants in influencing cognitive function through changing CSF total-tau levels and hippocampal volumes.</t>
  </si>
  <si>
    <t>Valosin-containing protein (VCP) is involved in multiple cellular activities. Mutations in VCP lead to heterogeneous clinical presentations including inclusion body myopathy with Paget's disease of the bone, frontotemporal dementia and amyotrophic lateral sclerosis, even in patients carrying the same mutation. We screened a cohort of 48 patients with familial frontotemporal dementia (FTD) negative for MAPT, GRN, and C9orf72 mutations for other known FTD genes by using whole exome sequencing. In addition, we carried out targeted sequencing of a cohort of 37 patients with frontotemporal lobar degeneration with Transactive response DNA-binding protein 43 (TDP-43) subtype from the Netherlands Brain bank. Two novel (p.Thr262Ser and p.Arg159Ser) and one reported (p.Met158Val) VCP mutations in three patients with a clinical diagnosis of FTD were identified, and were absence in population-match controls. All three patients presented with behavioral changes, with additional semantic deficits in one. No signs of Paget or muscle disease were observed. Pathological examination of the patient with VCP p.Arg159Ser mutation showed numerous TDP-43 immunoreactive (IR) neuronal intranuclear inclusions (NII) and dystrophic neurites (DN), while a lower number of NII and DN were observed in the patient with the VCP p.Thr262Ser mutation. Pathological findings of both patients were consistent with FTLD-TDP subtype D. Furthermore, only rare VCP-IR NII was observed in both cases. Our study expands the clinical heterogeneity of VCP mutations carriers, and indicates that other additional factors, such as genetic modifiers, may determine the clinical phenotype.</t>
  </si>
  <si>
    <t>Alzheimer's disease (AD) pathology relevant proteins tau and beta-amyloid (Abeta) exist as an array of post-translationally modified and conformationally altered species with varying abundance, solubility and toxicity. Insoluble neurofibrillary tau tangles and Abeta plaques are end-stage AD hallmarks, yet may carry less disease significance compared to soluble species. At present, it is unclear how soluble and insoluble tau and Abeta relate to each other as well as to disease progression. Here, detergent soluble and insoluble fractions generated from post-mortem human temporal lobe samples (Brodmann area 21) were probed for tau and Abeta markers in immuno-dot assays. Measures were quantified according to diagnosis (AD cf. Non-AD), neuropathological severity, and correlated with disease progression (Braak stages). All markers were elevated within AD cases cf. non-AD controls (p&lt;0.05) independent of solubility. However, when considered according to neuropathological severity, phospho-tau (detected via CP13 and AT8 antibodies) was elevated early within the soluble fraction (p&lt;0.05 intermediate cf. low severity) and emerged only later within the insoluble fraction (p&lt;0.05 high cf. low severity). In contrast, PHF1 phospho-tau, TOC1 reactive tau oligomers and amyloid markers rose within the two fractions simultaneously. Independent of solubility, cognitive correlations were observed for tau makers and for fibrillary amyloid (OC), however only soluble total Abeta was significantly correlated with intellectual impairment. Following the exclusion of end-stage cases, only soluble total Abeta remained correlated with cognition. The data indicate differential rates of protein aggregation during AD progression and confirm the disease relevance of early emerging soluble Abeta species.</t>
  </si>
  <si>
    <t>BACKGROUND Alzheimer's disease (AD) results in cognitive impairment. The calcium voltage-gated channel subunit alpha-1 C CACNA1C gene encodes an alpha-1 C subunit of L-type calcium channel (LTCC). The aim of this study was to investigate the role of micro-RNA-137 (miR-137) and the CACNA1C gene in APPswe/PS1DeltaE9 (APP/PS1) double-transgenic AD mice and in human neuroblastoma SH-SY5Y cells. MATERIAL AND METHODS Six-month-old APP/PS1 double-transgenic AD mice (N=6) and age-matched normal C57BL/6 mice (N=6) underwent a Morris water maze (MWM) test, expression levels of amyloid-beta (Abeta), LTCC, the CACNA1C gene, and miR-137 were measured in the rat hippocampus and cerebral cortex in both groups of mice. A luciferase assay was used to evaluate the effect of miR-137 on the expression of CACNA1C in SH-SY5Y human neuroblastoma SH-SY5Y cells. Western blotting was used to detect the CACNA1C, phosphorylated-tau (p-tau), and Abeta proteins. RESULTS In APP/PS1 transgenic AD mice, spatial learning and memory was significantly reduced, levels of Abeta1-40 and Abeta1-42 were increased in the serum, hippocampus, and cerebral cortex, expression levels of miR-137 were reduced, expression of CACNA1C protein was increased in the hippocampus and cerebral cortex, compared with normal control mice. miR-137 regulated the expression of the CACNA1C gene. Increased expression levels of p-tau (Ser202, Ser396, and Ser404) induced by Abeta1-42 were inhibited by miR-137 mimics in SH-SY5Y human neuroblastoma cells in vitro. CONCLUSIONS In a transgenic mouse model of AD, miR-137 and expression of the CACNA1C gene inhibited the hyperphosphorylation of tau protein.</t>
  </si>
  <si>
    <t>Alzheimer's disease (AD) is the most common form of dementia among the elderly, characterized by amyloid plaques, neurofibrillary tangles, and neuroinflammation in the brain, as well as impaired cognitive behaviors. A sex difference in the prevalence of AD has been noted, while sex differences in the cerebral pathology and relevant molecular mechanisms are not well clarified. In the present study, we systematically investigated the sex differences in pathological characteristics and cognitive behavior in 12-month-old male and female APP/PS1/tau triple-transgenic AD mice (3xTg-AD mice) and examined the molecular mechanisms. We found that female 3xTg-AD mice displayed more prominent amyloid plaques, neurofibrillary tangles, neuroinflammation, and spatial cognitive deficits than male 3xTg-AD mice. Furthermore, the expression levels of hippocampal protein kinase A-cAMP response element-binding protein (PKA-CREB) and p38-mitogen-activated protein kinases (MAPK) also showed sex difference in the AD mice, with a significant increase in the levels of p-PKA/p-CREB and a decrease in the p-p38 in female, but not male, 3xTg-AD mice. We suggest that an estrogen deficiency-induced PKA-CREB-MAPK signaling disorder in 12-month-old female 3xTg-AD mice might be involved in the serious pathological and cognitive damage in these mice. Therefore, sex differences should be taken into account in investigating AD biomarkers and related target molecules, and estrogen supplementation or PKA-CREB-MAPK stabilization could be beneficial in relieving the pathological damage in AD and improving the cognitive behavior of reproductively-senescent females.</t>
  </si>
  <si>
    <t>The aim of this study is to evaluate longitudinal change in plasma neurofilament light (NF-L) and tau levels in relationship to clinical and radiological measures in professional fighters. Participants (active and retired professional fighters and control group) underwent annual blood sampling, 3-Tesla magnetic resonance imaging (MRI) brain imaging, computerized cognitive testing, and assessment of exposure to traumatic brain injury. Plasma tau and NF-L concentrations were measured using Simoa assays. Multiple linear regression models were used to compare the difference across groups in regard to baseline measurements, whereas mixed linear models was used for the longitudinal data with multiple measurements for each participant. Plasma samples were available on 471 participants. Baseline NF-L measures differed across groups (F3,393 = 6.99; p = 0.0001), with the active boxers having the highest levels. Higher NF-L levels at baseline were correlated with lower baseline MRI regional volumes and lower cognitive scores. The number of sparring rounds completed by the active fighters was correlated with NF-L (95% confidence interval, 0.0116-0.4053; p = 0.0381), but not tau, levels. Among 126 subjects having multiple yearly samples, there was a significant difference in average yearly percentage change in tau across groups (F3,83 = 3.87; p = 0.0121). We conclude that plasma NF-L and tau behave differently in a group of active and retired fighters; NF-L better reflects acute exposure whereas the role of plasma tau levels in signifying chronic change in brain structure over time requires further study.</t>
  </si>
  <si>
    <t>Central nervous system-directed prophylactic chemotherapy increases survival in childhood leukemia, but possible late neurocognitive sequelae remain a concern. We compared intellectual performance (WAIS IV), memory (AVLT), and executive functioning (ANT) between adult leukemia survivors (n = 31) and control individuals (n = 35). In survivors, cerebrospinal fluid (CSF) levels of phosphorylated Tau (p-Tau) during treatment and total intrathecal methotrexate dose correlated with adult intellectual performance (Pearson's and Spearman's coefficients, respectively). Long-term memory and attentional control, both maturing before survivors' mean age at diagnosis, were unaffected (P &gt; .05 on all four subtests), in contrast to cognitive flexibility and information processing (P &lt; .05 for eight of the subtests), which mature during adolescence. CSF p-Tau and methotrexate dose negatively correlated with intellectual performance (r = -0.414, P = .04 and r = -0.484, P = .007, respectively), but not with each other (r = 0.219, P = .29). These data identify CSF p-Tau as a predictor of late neurocognitive sequelae (in addition to methotrexate dose). Early identification of children at risk could inspire interventions to prevent or remediate chemotherapy-induced cognitive sequelae.</t>
  </si>
  <si>
    <t>['Gargini R', 'Segura-Collar B', 'Herranz B', 'Garcia-Escudero V', 'Romero-Bravo A', 'Nunez FJ', 'Garcia-Perez D', 'Gutierrez-Guaman J', 'Ayuso-Sacido A', 'Seoane J', 'Perez-Nunez A', 'Sepulveda-Sanchez JM', 'Hernandez-Lain A', 'Castro MG', 'Garcia-Escudero R', 'Avila J', 'Sanchez-Gomez P']</t>
  </si>
  <si>
    <t>['Heuer HW', 'Wang P', 'Rascovsky K', 'Wolf A', 'Appleby B', 'Bove J', 'Bordelon Y', 'Brannelly P', 'Brushaber DE', 'Caso C', 'Coppola G', 'Dickerson B', 'Dickinson S', 'Domoto-Reilly K', 'Faber K', 'Ferrall J', 'Fields J', 'Fishman A', 'Fong J', 'Foroud T', 'Forsberg LK', 'Gearhart D', 'Ghazanfari B', 'Ghoshal N', 'Goldman J', 'Graff-Radford J', 'Graff-Radford N', 'Grant I', 'Grossman M', 'Haley D', 'Hsiung GY', 'Huey E', 'Irwin D', 'Jones D', 'Kantarci K', 'Karydas A', 'Kaufer D', 'Kerwin D', 'Knopman D', 'Kornak J', 'Kramer JH', 'Kraft R', 'Kremers WK', 'Kukull W', 'Litvan I', 'Ljubenkov P', 'Mackenzie IR', 'Maldonado M', 'Manoochehri M', 'McGinnis S', 'McKinley E', 'Mendez MF', 'Miller BL', 'Onyike C', 'Pantelyat A', 'Pearlman R', 'Petrucelli L', 'Potter M', 'Rademakers R', 'Ramos EM', 'Rankin KP', 'Roberson ED', 'Rogalski E', 'Sengdy P', 'Shaw L', 'Syrjanen J', 'Tartaglia MC', 'Tatton N', 'Taylor J', 'Toga A', 'Trojanowski J', 'Weintraub S', 'Wong B', 'Wszolek Z', 'Boeve BF', 'Rosen HJ', 'Boxer AL']</t>
  </si>
  <si>
    <t>['Olney NT', 'Ong E', 'Goh SM', 'Bajorek L', 'Dever R', 'Staffaroni AM', 'Cobigo Y', 'Bock M', 'Chiang K', 'Ljubenkov P', 'Kornak J', 'Heuer HW', 'Wang P', 'Rascovsky K', 'Wolf A', 'Appleby B', 'Bove J', 'Bordelon Y', 'Brannelly P', 'Brushaber D', 'Caso C', 'Coppola G', 'Dickerson BC', 'Dickinson S', 'Domoto-Reilly K', 'Faber K', 'Ferrall J', 'Fields J', 'Fishman A', 'Fong J', 'Foroud T', 'Forsberg LK', 'Gearhart DJ', 'Ghazanfari B', 'Ghoshal N', 'Goldman J', 'Graff-Radford J', 'Graff-Radford NR', 'Grant I', 'Grossman M', 'Haley D', 'Hsiung G', 'Huey ED', 'Irwin DJ', 'Jones DT', 'Kantarci K', 'Karydas AM', 'Kaufer D', 'Kerwin D', 'Knopman DS', 'Kramer JH', 'Kraft R', 'Kremers W', 'Kukull W', 'Lapid MI', 'Litvan I', 'Mackenzie IR', 'Maldonado M', 'Manoochehri M', 'McGinnis SM', 'McKinley EC', 'Mendez MF', 'Miller BL', 'Onyike C', 'Pantelyat A', 'Pearlman R', 'Petrucelli L', 'Potter M', 'Rademakers R', 'Ramos EM', 'Rankin KP', 'Roberson ED', 'Rogalski E', 'Sengdy P', 'Shaw LM', 'Syrjanen J', 'Tartaglia MC', 'Tatton N', 'Taylor J', 'Toga A', 'Trojanowski JQ', 'Weintraub S', 'Wong B', 'Wszolek Z', 'Boxer AL', 'Boeve BF', 'Rosen HJ']</t>
  </si>
  <si>
    <t>['Kim EJ', 'Hwang JL', 'Gaus SE', 'Nana AL', 'Deng J', 'Brown JA', 'Spina S', 'Lee MJ', 'Ramos EM', 'Grinberg LT', 'Kramer JH', 'Boxer AL', 'Gorno-Tempini ML', 'Rosen HJ', 'Miller BL', 'Seeley WW']</t>
  </si>
  <si>
    <t>['Choi MR', 'Jin YB', 'Bang SH', 'Im CN', 'Lee Y', 'Kim HN', 'Chang KT', 'Lee SR', 'Kim DJ']</t>
  </si>
  <si>
    <t>['Derry PJ', 'Hegde ML', 'Jackson GR', 'Kayed R', 'Tour JM', 'Tsai AL', 'Kent TA']</t>
  </si>
  <si>
    <t>['Wiersma VI', 'Scheper W']</t>
  </si>
  <si>
    <t>['Boxer AL', 'Gold M', 'Feldman H', 'Boeve BF', 'Dickinson SL', 'Fillit H', 'Ho C', 'Paul R', 'Pearlman R', 'Sutherland M', 'Verma A', 'Arneric SP', 'Alexander BM', 'Dickerson BC', 'Dorsey ER', 'Grossman M', 'Huey ED', 'Irizarry MC', 'Marks WJ', 'Masellis M', 'McFarland F', 'Niehoff D', 'Onyike CU', 'Paganoni S', 'Panzara MA', 'Rockwood K', 'Rohrer JD', 'Rosen H', 'Schuck RN', 'Soares HD', 'Tatton N']</t>
  </si>
  <si>
    <t>['Zhu M', 'Lv Q', 'Huang H', 'Sun C', 'Pang D', 'Wu J']</t>
  </si>
  <si>
    <t>['Ferrer I', 'Andres-Benito P', 'Zelaya MV', 'Aguirre MEE', 'Carmona M', 'Ausin K', 'Lachen-Montes M', 'Fernandez-Irigoyen J', 'Santamaria E', 'Del Rio JA']</t>
  </si>
  <si>
    <t>['Ramos EM', 'Dokuru DR', 'Van Berlo V', 'Wojta K', 'Wang Q', 'Huang AY', 'Deverasetty S', 'Qin Y', 'van Blitterswijk M', 'Jackson J', 'Appleby B', 'Bordelon Y', 'Brannelly P', 'Brushaber DE', 'Dickerson B', 'Dickinson S', 'Domoto-Reilly K', 'Faber K', 'Fields J', 'Fong J', 'Foroud T', 'Forsberg LK', 'Gavrilova R', 'Ghoshal N', 'Goldman J', 'Graff-Radford J', 'Graff-Radford N', 'Grant I', 'Grossman M', 'Heuer HW', 'Hsiung GR', 'Huey E', 'Irwin D', 'Kantarci K', 'Karydas A', 'Kaufer D', 'Kerwin D', 'Knopman D', 'Kornak J', 'Kramer JH', 'Kremers W', 'Kukull W', 'Litvan I', 'Ljubenkov P', 'Lungu C', 'Mackenzie I', 'Mendez MF', 'Miller BL', 'Onyike C', 'Pantelyat A', 'Pearlman R', 'Petrucelli L', 'Potter M', 'Rankin KP', 'Rascovsky K', 'Roberson ED', 'Rogalski E', 'Shaw L', 'Syrjanen J', 'Tartaglia MC', 'Tatton N', 'Taylor J', 'Toga A', 'Trojanowski JQ', 'Weintraub S', 'Wong B', 'Wszolek Z', 'Rademakers R', 'Boeve BF', 'Rosen HJ', 'Boxer AL', 'Coppola G']</t>
  </si>
  <si>
    <t>['Rosen HJ', 'Boeve BF', 'Boxer AL']</t>
  </si>
  <si>
    <t>['Sanghvi H', 'Singh R', 'Morrin H', 'Rajkumar AP']</t>
  </si>
  <si>
    <t>['Casaletto KB', 'Staffaroni AM', 'Wolf A', 'Appleby B', 'Brushaber D', 'Coppola G', 'Dickerson B', 'Domoto-Reilly K', 'Elahi FM', 'Fields J', 'Fong JC', 'Forsberg L', 'Ghoshal N', 'Graff-Radford N', 'Grossman M', 'Heuer HW', 'Hsiung GY', 'Huey ED', 'Irwin D', 'Kantarci K', 'Kaufer D', 'Kerwin D', 'Knopman D', 'Kornak J', 'Kramer JH', 'Litvan I', 'Mackenzie IR', 'Mendez M', 'Miller B', 'Rademakers R', 'Ramos EM', 'Rascovsky K', 'Roberson ED', 'Syrjanen JA', 'Tartaglia MC', 'Weintraub S', 'Boeve B', 'Boxer AL', 'Rosen H', 'Yaffe K']</t>
  </si>
  <si>
    <t>['Ando K', 'De Decker R', 'Vergara C', 'Yilmaz Z', 'Mansour S', 'Suain V', 'Sleegers K', 'de Fisenne MA', 'Houben S', 'Potier MC', 'Duyckaerts C', 'Watanabe T', 'Buee L', 'Leroy K', 'Brion JP']</t>
  </si>
  <si>
    <t>['Ejlerskov P', 'Rubinsztein DC', 'Pocock R']</t>
  </si>
  <si>
    <t>['Alquezar C', 'Felix JB', 'McCandlish E', 'Buckley BT', 'Caparros-Lefebvre D', 'Karch CM', 'Golbe LI', 'Kao AW']</t>
  </si>
  <si>
    <t>['Ling H', 'Gelpi E', 'Davey K', 'Jaunmuktane Z', 'Mok KY', 'Jabbari E', 'Simone R', "R'Bibo L", 'Brandner S', 'Ellis MJ', 'Attems J', 'Mann D', 'Halliday GM', 'Al-Sarraj S', 'Hedreen J', 'Ironside JW', 'Kovacs GG', 'Kovari E', 'Love S', 'Vonsattel JPG', 'Allinson KSJ', 'Hansen D', 'Bradshaw T', 'Seto-Salvia N', 'Wray S', 'de Silva R', 'Morris HR', 'Warner TT', 'Hardy J', 'Holton JL', 'Revesz T']</t>
  </si>
  <si>
    <t>['Staffaroni AM', 'Bajorek L', 'Casaletto KB', 'Cobigo Y', 'Goh SM', 'Wolf A', 'Heuer HW', 'Elahi FM', 'Ljubenkov PA', 'Dever R', 'Kornak J', 'Appleby B', 'Bove J', 'Bordelon Y', 'Brannelly P', 'Brushaber D', 'Caso C', 'Coppola G', 'Dheel C', 'Dickerson BC', 'Dickinson S', 'Dominguez S', 'Domoto-Reilly K', 'Faber K', 'Ferrall J', 'Fields JA', 'Fishman A', 'Fong J', 'Foroud T', 'Forsberg LK', 'Gavrilova R', 'Gearhart D', 'Ghazanfari B', 'Ghoshal N', 'Goldman J', 'Graff-Radford J', 'Graff-Radford N', 'Grant I', 'Grossman M', 'Haley D', 'Hsiung GY', 'Huey ED', 'Irwin DJ', 'Jones DT', 'Jones L', 'Kantarci K', 'Karydas A', 'Kaufer DI', 'Kerwin DR', 'Knopman DS', 'Kraft R', 'Kremers WK', 'Kukull WA', 'Litvan I', 'Lucente D', 'Lungu C', 'Mackenzie IR', 'Maldonado M', 'Manoochehri M', 'McGinnis SM', 'McKinley E', 'Mendez MF', 'Miller BL', 'Multani N', 'Onyike C', 'Padmanabhan J', 'Pantelyat A', 'Pearlman R', 'Petrucelli L', 'Potter M', 'Rademakers R', 'Ramos EM', 'Rankin KP', 'Rascovsky K', 'Roberson ED', 'Rogalski E', 'Sengdy P', 'Shaw LM', 'Syrjanen J', 'Tartaglia MC', 'Tatton N', 'Taylor J', 'Toga A', 'Trojanowski JQ', 'Weintraub S', 'Wang P', 'Wong B', 'Wszolek Z', 'Boxer AL', 'Boeve BF', 'Kramer JH', 'Rosen HJ']</t>
  </si>
  <si>
    <t>['Heller C', 'Foiani MS', 'Moore K', 'Convery R', 'Bocchetta M', 'Neason M', 'Cash DM', 'Thomas D', 'Greaves CV', 'Woollacott IO', 'Shafei R', 'Van Swieten JC', 'Moreno F', 'Sanchez-Valle R', 'Borroni B', 'Laforce R Jr', 'Masellis M', 'Tartaglia MC', 'Graff C', 'Galimberti D', 'Rowe JB', 'Finger E', 'Synofzik M', 'Vandenberghe R', 'de Mendonca A', 'Tagliavini F', 'Santana I', 'Ducharme S', 'Butler CR', 'Gerhard A', 'Levin J', 'Danek A', 'Frisoni G', 'Sorbi S', 'Otto M', 'Heslegrave AJ', 'Zetterberg H', 'Rohrer JD']</t>
  </si>
  <si>
    <t>['Criado-Marrero M', 'Sabbagh JJ', 'Jones MR', 'Chaput D', 'Dickey CA', 'Blair ALJ']</t>
  </si>
  <si>
    <t>['Boeve B', 'Bove J', 'Brannelly P', 'Brushaber D', 'Coppola G', 'Dever R', 'Dheel C', 'Dickerson B', 'Dickinson S', 'Faber K', 'Fields J', 'Fong J', 'Foroud T', 'Forsberg L', 'Gavrilova R', 'Gearhart D', 'Ghoshal N', 'Goldman J', 'Graff-Radford J', 'Graff-Radford N', 'Grossman M', 'Haley D', 'Heuer H', 'Hsiung GR', 'Huey E', 'Irwin D', 'Jones D', 'Jones L', 'Kantarci K', 'Karydas A', 'Knopman D', 'Kornak J', 'Kraft R', 'Kramer J', 'Kremers W', 'Kukull W', 'Lapid M', 'Lucente D', 'Mackenzie I', 'Manoochehri M', 'McGinnis S', 'Miller B', 'Pearlman R', 'Petrucelli L', 'Potter M', 'Rademakers R', 'Ramos EM', 'Rankin K', 'Rascovsky K', 'Sengdy P', 'Shaw L', 'Syrjanen J', 'Tatton N', 'Taylor J', 'Toga A', 'Trojanowski J', 'Weintraub S', 'Wong B', 'Wszolek Z', 'Boxer A', 'Rosen H']</t>
  </si>
  <si>
    <t>['Convery RS', 'Jiao J', 'Clarke MTM', 'Moore KM', 'Koriath CAM', 'Woollacott IOC', 'Weston PSJ', 'Gunn R', 'Rabiner I', 'Cash DM', 'Rossor MN', 'Warren JD', 'Fox NC', 'Ourselin S', 'Bocchetta M', 'Rohrer JD']</t>
  </si>
  <si>
    <t>['Ding J', 'Lian Y', 'Meng Y', 'He Y', 'Fan H', 'Li C', 'Qiu P']</t>
  </si>
  <si>
    <t>['Lin CH', 'Chen PL', 'Tai CH', 'Lin HI', 'Chen CS', 'Chen ML', 'Wu RM']</t>
  </si>
  <si>
    <t>['Bocchetta M', 'Iglesias JE', 'Cash DM', 'Warren JD', 'Rohrer JD']</t>
  </si>
  <si>
    <t>['Tan J', 'Yang L', 'Ong AAL', 'Shi J', 'Zhong Z', 'Lye ML', 'Liu S', 'Lisowiec-Wachnicka J', 'Kierzek R', 'Roca X', 'Chen G']</t>
  </si>
  <si>
    <t>['Dong Y', 'Digman MA', 'Brewer GJ']</t>
  </si>
  <si>
    <t>['Mungra N', 'Jordaan S', 'Hlongwane P', 'Naran K', 'Chetty S', 'Barth S']</t>
  </si>
  <si>
    <t>['Yi S', 'Liu Q', 'Wang X', 'Qian T', 'Wang H', 'Zha G', 'Yu J', 'Wang P', 'Gu X', 'Chu D', 'Li S']</t>
  </si>
  <si>
    <t>['Sereia AL', 'de Oliveira MT', 'Baranoski A', 'Marques LLM', 'Ribeiro FM', 'Isolani RG', 'de Medeiros DC', 'Chierrito D', 'Lazarin-Bidoia D', 'Zielinski AAF', 'Novello CR', 'Nakamura CV', 'Mantovani MS', 'Mello JCP']</t>
  </si>
  <si>
    <t>['Huseby CJ', 'Bundschuh R', 'Kuret J']</t>
  </si>
  <si>
    <t>['Ji C', 'Tang M', 'Zeidler C', 'Hohfeld J', 'Johnson GV']</t>
  </si>
  <si>
    <t>['Goncalves RA', 'Wijesekara N', 'Fraser PE', 'De Felice FG']</t>
  </si>
  <si>
    <t>['Strang KH', 'Golde TE', 'Giasson BI']</t>
  </si>
  <si>
    <t>['Shen XN', 'Miao D', 'Li JQ', 'Tan CC', 'Cao XP', 'Tan L', 'Yu JT']</t>
  </si>
  <si>
    <t>['Kon T', 'Mori F', 'Arai A', 'Miki Y', 'Tanji K', 'Kurotaki H', 'Tomiyama M', 'Wakabayashi K']</t>
  </si>
  <si>
    <t>['Forrest SL', 'Halliday GM', 'McCann H', 'McGeachie AB', 'McGinley CV', 'Hodges JR', 'Piguet O', 'Kwok JB', 'Spillantini MG', 'Kril JJ']</t>
  </si>
  <si>
    <t>['Martin-Guerrero I', 'Gutierrez-Camino A', 'Echebarria-Barona A', 'Astigarraga I', 'Garcia de Andoin N', 'Navajas A', 'Garcia-Orad A']</t>
  </si>
  <si>
    <t>['Zhang X', 'Zhang S', 'Zhang L', 'Lu J', 'Zhao C', 'Luo F', 'Li D', 'Li X', 'Liu C']</t>
  </si>
  <si>
    <t>['Wu X', 'Cai H', 'Pan L', 'Cui G', 'Qin F', 'Li Y', 'Cai Z']</t>
  </si>
  <si>
    <t>['Panman JL', 'Jiskoot LC', 'Bouts MJRJ', 'Meeter LHH', 'van der Ende EL', 'Poos JM', 'Feis RA', 'Kievit AJA', 'van Minkelen R', 'Dopper EGP', 'Rombouts SARB', 'van Swieten JC', 'Papma JM']</t>
  </si>
  <si>
    <t>['Tsai RM', 'Bejanin A', 'Lesman-Segev O', 'LaJoie R', 'Visani A', 'Bourakova V', "O'Neil JP", 'Janabi M', 'Baker S', 'Lee SE', 'Perry DC', 'Bajorek L', 'Karydas A', 'Spina S', 'Grinberg LT', 'Seeley WW', 'Ramos EM', 'Coppola G', 'Gorno-Tempini ML', 'Miller BL', 'Rosen HJ', 'Jagust W', 'Boxer AL', 'Rabinovici GD']</t>
  </si>
  <si>
    <t>['Darlix A', 'Hirtz C', 'Thezenas S', 'Maceski A', 'Gabelle A', 'Lopez-Crapez E', 'De Forges H', 'Firmin N', 'Guiu S', 'Jacot W', 'Lehmann S']</t>
  </si>
  <si>
    <t>['Zhang L', 'Fu J', 'Cheng XH', 'Tang L']</t>
  </si>
  <si>
    <t>['Maltais M', 'de Souto Barreto P', 'Rolland Y', 'Vellas B']</t>
  </si>
  <si>
    <t>['Amal H', 'Gong G', 'Gjoneska E', 'Lewis SM', 'Wishnok JS', 'Tsai LH', 'Tannenbaum SR']</t>
  </si>
  <si>
    <t>['Lee JH', 'Park S', 'Kim E', 'Lee MJ']</t>
  </si>
  <si>
    <t>['Pothier K', 'Saint-Aubert L', 'Hooper C', 'Delrieu J', 'Payoux P', 'de Souto Barreto P', 'Vellas B']</t>
  </si>
  <si>
    <t>['Erzurumluoglu E', 'Cilingir O', 'Ozbabalik Adapinar BD', 'Bilgic B', 'Kocagil S', 'Ozen H', 'Durak Aras B', 'Yenilmez C', 'Artan S']</t>
  </si>
  <si>
    <t>['Maltais M', 'de Souto Barreto P', 'Pothier K', 'Cantet C', 'Andrieu S', 'Rolland Y', 'Vellas B']</t>
  </si>
  <si>
    <t>['Mutsaerts HJMM', 'Mirza SS', 'Petr J', 'Thomas DL', 'Cash DM', 'Bocchetta M', 'de Vita E', 'Metcalfe AWS', 'Shirzadi Z', 'Robertson AD', 'Tartaglia MC', 'Mitchell SB', 'Black SE', 'Freedman M', 'Tang-Wai D', 'Keren R', 'Rogaeva E', 'van Swieten J', 'Laforce R', 'Tagliavini F', 'Borroni B', 'Galimberti D', 'Rowe JB', 'Graff C', 'Frisoni GB', 'Finger E', 'Sorbi S', 'de Mendonca A', 'Rohrer JD', 'MacIntosh BJ', 'Masellis M']</t>
  </si>
  <si>
    <t>['Schroeder C', 'Grell J', 'Hube-Magg C', 'Kluth M', 'Lang D', 'Simon R', 'Hoflmayer D', 'Minner S', 'Burandt E', 'Clauditz TS', 'Buscheck F', 'Jacobsen F', 'Huland H', 'Graefen M', 'Schlomm T', 'Sauter G', 'Steurer S']</t>
  </si>
  <si>
    <t>['Scaricamazza E', 'Colonna I', 'Sancesario GM', 'Assogna F', 'Orfei MD', 'Franchini F', 'Sancesario G', 'Mercuri NB', 'Liguori C']</t>
  </si>
  <si>
    <t>['Nan H', 'Takaki R', 'Shimozono K', 'Ichinose Y', 'Koh K', 'Takiyama Y']</t>
  </si>
  <si>
    <t>['Franzmeier N', 'Rubinski A', 'Neitzel J', 'Ewers M']</t>
  </si>
  <si>
    <t>['Oijerstedt L', 'Chiang HH', 'Bjorkstrom J', 'Forsell C', 'Lilius L', 'Lindstrom AK', 'Thonberg H', 'Graff C']</t>
  </si>
  <si>
    <t>['Sevane N', 'Sanz CR', 'Dunner S']</t>
  </si>
  <si>
    <t>['Mo L', 'Ding X', 'Tan C', 'Liu X', 'Wei X', 'Wang H', 'Zhou W', 'Chen L']</t>
  </si>
  <si>
    <t>['Blauwendraat C', 'Heilbron K', 'Vallerga CL', 'Bandres-Ciga S', 'von Coelln R', 'Pihlstrom L', 'Simon-Sanchez J', 'Schulte C', 'Sharma M', 'Krohn L', 'Siitonen A', 'Iwaki H', 'Leonard H', 'Noyce AJ', 'Tan M', 'Gibbs JR', 'Hernandez DG', 'Scholz SW', 'Jankovic J', 'Shulman LM', 'Lesage S', 'Corvol JC', 'Brice A', 'van Hilten JJ', 'Marinus J', 'Eerola-Rautio J', 'Tienari P', 'Majamaa K', 'Toft M', 'Grosset DG', 'Gasser T', 'Heutink P', 'Shulman JM', 'Wood N', 'Hardy J', 'Morris HR', 'Hinds DA', 'Gratten J', 'Visscher PM', 'Gan-Or Z', 'Nalls MA', 'Singleton AB']</t>
  </si>
  <si>
    <t>['Koriath C', 'Lashley T', 'Taylor W', 'Druyeh R', 'Dimitriadis A', 'Denning N', 'Williams J', 'Warren JD', 'Fox NC', 'Schott JM', 'Rowe JB', 'Collinge J', 'Rohrer JD', 'Mead S']</t>
  </si>
  <si>
    <t>['Giudici KV', 'de Souto Barreto P', 'Soriano G', 'Rolland Y', 'Vellas B']</t>
  </si>
  <si>
    <t>['Ferrari R', 'Manzoni C', 'Hardy J']</t>
  </si>
  <si>
    <t>['Fang EF']</t>
  </si>
  <si>
    <t>['Giau VV', 'Senanarong V', 'Bagyinszky E', 'An SSA', 'Kim S']</t>
  </si>
  <si>
    <t>['Woo JA', 'Liu T', 'Fang CC', 'Cazzaro S', 'Kee T', 'LePochat P', 'Yrigoin K', 'Penn C', 'Zhao X', 'Wang X', 'Liggett SB', 'Kang DE']</t>
  </si>
  <si>
    <t>['Silva MC', 'Ferguson FM', 'Cai Q', 'Donovan KA', 'Nandi G', 'Patnaik D', 'Zhang T', 'Huang HT', 'Lucente DE', 'Dickerson BC', 'Mitchison TJ', 'Fischer ES', 'Gray NS', 'Haggarty SJ']</t>
  </si>
  <si>
    <t>['Tomita K', 'Nakada TA', 'Oshima T', 'Motoshima T', 'Kawaguchi R', 'Oda S']</t>
  </si>
  <si>
    <t>['Li YI', 'Wong G', 'Humphrey J', 'Raj T']</t>
  </si>
  <si>
    <t>['Stejskalova Z', 'Rohan Z', 'Rusina R', 'Tesar A', 'Kukal J', 'Kovacs GG', 'Bartos A', 'Matej R']</t>
  </si>
  <si>
    <t>['Heckman MG', 'Brennan RR', 'Labbe C', 'Soto AI', 'Koga S', 'DeTure MA', 'Murray ME', 'Petersen RC', 'Boeve BF', 'van Gerpen JA', 'Uitti RJ', 'Wszolek ZK', 'Rademakers R', 'Dickson DW', 'Ross OA']</t>
  </si>
  <si>
    <t>['Kim HS', 'Lee SH', 'Choi I']</t>
  </si>
  <si>
    <t>['Bailes JE', 'Origenes AK', 'Alleva JT']</t>
  </si>
  <si>
    <t>['Martinelli AHS', 'Lopes FC', 'John EBO', 'Carlini CR', 'Ligabue-Braun R']</t>
  </si>
  <si>
    <t>['Elkouris M', 'Kouroupi G', 'Vourvoukelis A', 'Papagiannakis N', 'Kaltezioti V', 'Matsas R', 'Stefanis L', 'Xilouri M', 'Politis PK']</t>
  </si>
  <si>
    <t>['Jebarupa B', 'Mathew B', 'Srinivasu BY', 'Sasikumaran A', 'Joseph S', 'Mandal AK', 'Thomas T', 'Mitra G']</t>
  </si>
  <si>
    <t>['da Rosa-Junior NT', 'Parmeggiani B', 'da Rosa MS', 'Glanzel NM', 'de Moura Alvorcem L', 'Wajner M', 'Leipnitz G']</t>
  </si>
  <si>
    <t>['Holth JK', 'Fritschi SK', 'Wang C', 'Pedersen NP', 'Cirrito JR', 'Mahan TE', 'Finn MB', 'Manis M', 'Geerling JC', 'Fuller PM', 'Lucey BP', 'Holtzman DM']</t>
  </si>
  <si>
    <t>['Bevan-Jones WR', 'Cope TE', 'Jones PS', 'Passamonti L', 'Hong YT', 'Fryer T', 'Arnold R', 'Coles JP', 'Aigbirhio FI', "O'Brien JT", 'Rowe JB']</t>
  </si>
  <si>
    <t>['Soldan A', 'Pettigrew C', 'Fagan AM', 'Schindler SE', 'Moghekar A', 'Fowler C', 'Li QX', 'Collins SJ', 'Carlsson C', 'Asthana S', 'Masters CL', 'Johnson S', 'Morris JC', 'Albert M', 'Gross AL']</t>
  </si>
  <si>
    <t>['Chen X', 'Kordich JK', 'Williams ET', 'Levine N', 'Cole-Strauss A', 'Marshall L', 'Labrie V', 'Ma J', 'Lipton JW', 'Moore DJ']</t>
  </si>
  <si>
    <t>['Rittman T', 'Borchert R', 'Jones S', 'van Swieten J', 'Borroni B', 'Galimberti D', 'Masellis M', 'Tartaglia MC', 'Graff C', 'Tagliavini F', 'Frisoni GB', 'Laforce R Jr', 'Finger E', 'Mendonca A', 'Sorbi S', 'Rohrer JD', 'Rowe JB']</t>
  </si>
  <si>
    <t>['Feis RA', 'Bouts MJRJ', 'Panman JL', 'Jiskoot LC', 'Dopper EGP', 'Schouten TM', 'de Vos F', 'van der Grond J', 'van Swieten JC', 'Rombouts SARB']</t>
  </si>
  <si>
    <t>['Darkwah Oppong M', 'Buffen K', 'Pierscianek D', 'Herten A', 'Ahmadipour Y', 'Dammann P', 'Rauschenbach L', 'Forsting M', 'Sure U', 'Jabbarli R']</t>
  </si>
  <si>
    <t>['Olszewska DA', 'Fallon EM', 'Pastores GM', 'Murphy K', 'Blanco A', 'Lynch T', 'Murphy SM']</t>
  </si>
  <si>
    <t>['Carlomagno Y', 'Chung DC', 'Yue M', 'Kurti A', 'Avendano NM', 'Castanedes-Casey M', 'Hinkle KM', 'Jansen-West K', 'Daughrity LM', 'Tong J', 'Phillips V', 'Rademakers R', 'DeTure M', 'Fryer JD', 'Dickson DW', 'Petrucelli L', 'Cook C']</t>
  </si>
  <si>
    <t>['Saijo E', 'Groveman BR', 'Kraus A', 'Metrick M', 'Orru CD', 'Hughson AG', 'Caughey B']</t>
  </si>
  <si>
    <t>['Kun-Rodrigues C', 'Orme T', 'Carmona S', 'Hernandez DG', 'Ross OA', 'Eicher JD', 'Shepherd C', 'Parkkinen L', 'Darwent L', 'Heckman MG', 'Scholz SW', 'Troncoso JC', 'Pletnikova O', 'Dawson T', 'Rosenthal L', 'Ansorge O', 'Clarimon J', 'Lleo A', 'Morenas-Rodriguez E', 'Clark L', 'Honig LS', 'Marder K', 'Lemstra A', 'Rogaeva E', 'St George-Hyslop P', 'Londos E', 'Zetterberg H', 'Barber I', 'Braae A', 'Brown K', 'Morgan K', 'Troakes C', 'Al-Sarraj S', 'Lashley T', 'Holton J', 'Compta Y', 'Van Deerlin V', 'Serrano GE', 'Beach TG', 'Lesage S', 'Galasko D', 'Masliah E', 'Santana I', 'Pastor P', 'Diez-Fairen M', 'Aguilar M', 'Tienari PJ', 'Myllykangas L', 'Oinas M', 'Revesz T', 'Lees A', 'Boeve BF', 'Petersen RC', 'Ferman TJ', 'Escott-Price V', 'Graff-Radford N', 'Cairns NJ', 'Morris JC', 'Pickering-Brown S', 'Mann D', 'Halliday GM', 'Hardy J', 'Trojanowski JQ', 'Dickson DW', 'Singleton A', 'Stone DJ', 'Guerreiro R', 'Bras J']</t>
  </si>
  <si>
    <t>['Forgacsova A', 'Galba J', 'Mojzisova J', 'Mikus P', 'Piestansky J', 'Kovac A']</t>
  </si>
  <si>
    <t>['Holubova M', 'Hruba L', 'Popelova A', 'Bencze M', 'Prazienkova V', 'Gengler S', 'Kratochvilova H', 'Haluzik M', 'Zelezna B', 'Kunes J', 'Holscher C', 'Maletinska L']</t>
  </si>
  <si>
    <t>['Strang KH', 'Sorrentino ZA', 'Riffe CJ', 'Gorion KM', 'Vijayaraghavan N', 'Golde TE', 'Giasson BI']</t>
  </si>
  <si>
    <t>['Chan EWL', 'Krishnansamy S', 'Wong C', 'Gan SY']</t>
  </si>
  <si>
    <t>['Zeng P', 'Shi Y', 'Wang XM', 'Lin L', 'Du YJ', 'Tang N', 'Wang Q', 'Fang YY', 'Wang JZ', 'Zhou XW', 'Lu Y', 'Tian Q']</t>
  </si>
  <si>
    <t>['Gabelle A', 'Jaussent I', 'Bouallegue FB', 'Lehmann S', 'Lopez R', 'Barateau L', 'Grasselli C', 'Pesenti C', 'de Verbizier D', 'Beziat S', 'Mariano-Goulart D', 'Carlander B', 'Dauvilliers Y']</t>
  </si>
  <si>
    <t>['Snowden JS', 'Kobylecki C', 'Jones M', 'Thompson JC', 'Richardson AM', 'Mann DMA']</t>
  </si>
  <si>
    <t>['Ooi A', 'Inokuchi M', 'Horike SI', 'Kawashima H', 'Ishikawa S', 'Ikeda H', 'Nakamura R', 'Oyama T', 'Dobashi Y']</t>
  </si>
  <si>
    <t>['Geier EG', 'Bourdenx M', 'Storm NJ', 'Cochran JN', 'Sirkis DW', 'Hwang JH', 'Bonham LW', 'Ramos EM', 'Diaz A', 'Van Berlo V', 'Dokuru D', 'Nana AL', 'Karydas A', 'Balestra ME', 'Huang Y', 'Russo SP', 'Spina S', 'Grinberg LT', 'Seeley WW', 'Myers RM', 'Miller BL', 'Coppola G', 'Lee SE', 'Cuervo AM', 'Yokoyama JS']</t>
  </si>
  <si>
    <t>['Talwar P', 'Gupta R', 'Kushwaha S', 'Agarwal R', 'Saso L', 'Kukreti S', 'Kukreti R']</t>
  </si>
  <si>
    <t>['Maleysson V', 'Page G', 'Janet T', 'Klein RL', 'Haida O', 'Maurin A', 'Richard S', 'Champeroux P', 'Fauconneau B']</t>
  </si>
  <si>
    <t>['Soriano G', 'De Barreto PS', 'Rolland Y', 'Plessz M', 'Goisser S', 'Guyonnet S', 'Fougere B', 'Vellas B', 'Andrieu S', 'Sourdet S']</t>
  </si>
  <si>
    <t>['Miranda-Morales EG', 'Sandoval-Carrillo A', 'Castellanos-Juarez FX', 'Mendez-Hernandez EM', 'La Llave-Leon O', 'Quinones-Canales G', 'Ruano-Calderon LA', 'Arias-Carrion O', 'Salas-Pacheco JM']</t>
  </si>
  <si>
    <t>['Ahmad Rather M', 'Justin-Thenmozhi A', 'Manivasagam T', 'Saravanababu C', 'Guillemin GJ', 'Essa MM']</t>
  </si>
  <si>
    <t>['Maeda K', 'Sugihara Y', 'Shiraishi T', 'Hirai A', 'Satoh K']</t>
  </si>
  <si>
    <t>['Xu Y', 'Zhang S', 'Zheng H']</t>
  </si>
  <si>
    <t>['Audrain M', 'Haure-Mirande JV', 'Wang M', 'Kim SH', 'Fanutza T', 'Chakrabarty P', 'Fraser P', 'St George-Hyslop PH', 'Golde TE', 'Blitzer RD', 'Schadt EE', 'Zhang B', 'Ehrlich ME', 'Gandy S']</t>
  </si>
  <si>
    <t>['Nygaard HB', 'Erson-Omay EZ', 'Wu X', 'Kent BA', 'Bernales CQ', 'Evans DM', 'Farrer MJ', 'Vilarino-Guell C', 'Strittmatter SM']</t>
  </si>
  <si>
    <t>['Guo J', 'Ni S', 'Li Q', 'Wang JZ', 'Yang Y']</t>
  </si>
  <si>
    <t>['Roshanfekrnahzomi Z', 'Badpa P', 'Esfandiari B', 'Taheri S', 'Nouri M', 'Akhtari K', 'Shahpasand K', 'Falahati M']</t>
  </si>
  <si>
    <t>['Bain HDC', 'Davidson YS', 'Robinson AC', 'Ryan S', 'Rollinson S', 'Richardson A', 'Jones M', 'Snowden JS', 'Pickering-Brown S', 'Mann DMA']</t>
  </si>
  <si>
    <t>['Mammadova N', 'Summers CM', 'Kokemuller RD', 'He Q', 'Ding S', 'Baron T', 'Yu C', 'Valentine RJ', 'Sakaguchi DS', 'Kanthasamy AG', 'Greenlee JJ', 'Heather West Greenlee M']</t>
  </si>
  <si>
    <t>['Andre L', 'Gallini A', 'Montastruc F', 'Coley N', 'Montastruc JL', 'Vellas B', 'Andrieu S', 'Gardette V']</t>
  </si>
  <si>
    <t>['Wang D', 'Li J', 'Cai F', 'Xu Z', 'Li L', 'Zhu H', 'Liu W', 'Xu Q', 'Cao J', 'Sun J', 'Tang J']</t>
  </si>
  <si>
    <t>['Sun Q', 'Wei LL', 'Zhang M', 'Li TX', 'Yang C', 'Deng SP', 'Zeng QC']</t>
  </si>
  <si>
    <t>['Han Y', 'Yang H', 'Li L', 'Du X', 'Sun C']</t>
  </si>
  <si>
    <t>['Wang L', 'Ma S', 'Hu Z', 'McGuire TF', 'Xie XQ']</t>
  </si>
  <si>
    <t>['Cheran G', 'Wu L', 'Lee S', 'Manoochehri M', 'Cines S', 'Fallon E', 'Lynch T', 'Heidebrink J', 'Paulson H', 'Goldman J', 'Huey E', 'Cosentino S']</t>
  </si>
  <si>
    <t>['Swarup V', 'Hinz FI', 'Rexach JE', 'Noguchi KI', 'Toyoshiba H', 'Oda A', 'Hirai K', 'Sarkar A', 'Seyfried NT', 'Cheng C', 'Haggarty SJ', 'Grossman M', 'Van Deerlin VM', 'Trojanowski JQ', 'Lah JJ', 'Levey AI', 'Kondou S', 'Geschwind DH']</t>
  </si>
  <si>
    <t>['Wales DJ', 'Disney MD', 'Yildirim I']</t>
  </si>
  <si>
    <t>['Jiskoot LC', 'Panman JL', 'Meeter LH', 'Dopper EGP', 'Donker Kaat L', 'Franzen S', 'van der Ende EL', 'van Minkelen R', 'Rombouts SARB', 'Papma JM', 'van Swieten JC']</t>
  </si>
  <si>
    <t>['Saha P', 'Sen N']</t>
  </si>
  <si>
    <t>['Sayas CL', 'Medina M', 'Cuadros R', 'Olla I', 'Garcia E', 'Perez M', 'Ferrer I', 'Hernandez F', 'Avila J']</t>
  </si>
  <si>
    <t>['Yang J', 'Zhao Z', 'Yuan H', 'Ma X', 'Li Y', 'Wang H', 'Ma X', 'Qin G']</t>
  </si>
  <si>
    <t>['Breuzard G', 'Pagano A', 'Bastonero S', 'Malesinski S', 'Parat F', 'Barbier P', 'Peyrot V', 'Kovacic H']</t>
  </si>
  <si>
    <t>['Paonessa F', 'Evans LD', 'Solanki R', 'Larrieu D', 'Wray S', 'Hardy J', 'Jackson SP', 'Livesey FJ']</t>
  </si>
  <si>
    <t>['Maltais M', 'de Souto Barreto P', 'Moon SY', 'Rolland Y', 'Vellas B']</t>
  </si>
  <si>
    <t>['Maltais M', 'De Souto Barreto P', 'Hooper C', 'Payoux P', 'Rolland Y', 'Vellas B']</t>
  </si>
  <si>
    <t>['Ossenkoppele R', 'Smith R', 'Ohlsson T', 'Strandberg O', 'Mattsson N', 'Insel PS', 'Palmqvist S', 'Hansson O']</t>
  </si>
  <si>
    <t>['Fichou Y', 'Han S']</t>
  </si>
  <si>
    <t>['Huynh MB', 'Ouidja MO', 'Chantepie S', 'Carpentier G', 'Maiza A', 'Zhang G', 'Vilares J', 'Raisman-Vozari R', 'Papy-Garcia D']</t>
  </si>
  <si>
    <t>['Liu J', 'Li H', 'Sun L', 'Shen S', 'Zhou Q', 'Yuan Y', 'Xing C']</t>
  </si>
  <si>
    <t>['Ramos EM', 'Dokuru DR', 'Van Berlo V', 'Wojta K', 'Wang Q', 'Huang AY', 'Miller ZA', 'Karydas AM', 'Bigio EH', 'Rogalski E', 'Weintraub S', 'Rader B', 'Miller BL', 'Gorno-Tempini ML', 'Mesulam MM', 'Coppola G']</t>
  </si>
  <si>
    <t>['Harrison TM', 'La Joie R', 'Maass A', 'Baker SL', 'Swinnerton K', 'Fenton L', 'Mellinger TJ', 'Edwards L', 'Pham J', 'Miller BL', 'Rabinovici GD', 'Jagust WJ']</t>
  </si>
  <si>
    <t>['Ju YS', 'Zangrilli MA', 'Finn MB', 'Fagan AM', 'Holtzman DM']</t>
  </si>
  <si>
    <t>['Butler VJ', 'Salazar DA', 'Soriano-Castell D', 'Alves-Ferreira M', 'Dennissen FJA', 'Vohra M', 'Oses-Prieto JA', 'Li KH', 'Wang AL', 'Jing B', 'Li B', 'Groisman A', 'Gutierrez E', 'Mooney S', 'Burlingame AL', 'Ashrafi K', 'Mandelkow EM', 'Encalada SE', 'Kao AW']</t>
  </si>
  <si>
    <t>['Sathe G', 'Na CH', 'Renuse S', 'Madugundu AK', 'Albert M', 'Moghekar A', 'Pandey A']</t>
  </si>
  <si>
    <t>['Rabin JS', 'Yang HS', 'Schultz AP', 'Hanseeuw BJ', 'Hedden T', 'Viswanathan A', 'Gatchel JR', 'Marshall GA', 'Kilpatrick E', 'Klein H', 'Rao V', 'Buckley RF', 'Yau WW', 'Kirn DR', 'Rentz DM', 'Johnson KA', 'Sperling RA', 'Chhatwal JP']</t>
  </si>
  <si>
    <t>['Mutreja Y', 'Combs B', 'Gamblin TC']</t>
  </si>
  <si>
    <t>['Yang Y', 'Wu L', 'Shu X', 'Lu Y', 'Shu XO', 'Cai Q', 'Beeghly-Fadiel A', 'Li B', 'Ye F', 'Berchuck A', 'Anton-Culver H', 'Banerjee S', 'Benitez J', 'Bjorge L', 'Brenton JD', 'Butzow R', 'Campbell IG', 'Chang-Claude J', 'Chen K', 'Cook LS', 'Cramer DW', 'deFazio A', 'Dennis J', 'Doherty JA', 'Dork T', 'Eccles DM', 'Edwards DV', 'Fasching PA', 'Fortner RT', 'Gayther SA', 'Giles GG', 'Glasspool RM', 'Goode EL', 'Goodman MT', 'Gronwald J', 'Harris HR', 'Heitz F', 'Hildebrandt MA', 'Hogdall E', 'Hogdall CK', 'Huntsman DG', 'Kar SP', 'Karlan BY', 'Kelemen LE', 'Kiemeney LA', 'Kjaer SK', 'Koushik A', 'Lambrechts D', 'Le ND', 'Levine DA', 'Massuger LF', 'Matsuo K', 'May T', 'McNeish IA', 'Menon U', 'Modugno F', 'Monteiro AN', 'Moorman PG', 'Moysich KB', 'Ness RB', 'Nevanlinna H', 'Olsson H', 'Onland-Moret NC', 'Park SK', 'Paul J', 'Pearce CL', 'Pejovic T', 'Phelan CM', 'Pike MC', 'Ramus SJ', 'Riboli E', 'Rodriguez-Antona C', 'Romieu I', 'Sandler DP', 'Schildkraut JM', 'Setiawan VW', 'Shan K', 'Siddiqui N', 'Sieh W', 'Stampfer MJ', 'Sutphen R', 'Swerdlow AJ', 'Szafron LM', 'Teo SH', 'Tworoger SS', 'Tyrer JP', 'Webb PM', 'Wentzensen N', 'White E', 'Willett WC', 'Wolk A', 'Woo YL', 'Wu AH', 'Yan L', 'Yannoukakos D', 'Chenevix-Trench G', 'Sellers TA', 'Pharoah PDP', 'Zheng W', 'Long J']</t>
  </si>
  <si>
    <t>['Abrahams S', 'Mc Fie S', 'Patricios J', 'Suter J', 'September AV', 'Posthumus M']</t>
  </si>
  <si>
    <t>['Ma L', 'Zhang J', 'Shi Y', 'Wang W', 'Ren Z', 'Xia M', 'Zhang Y', 'Yang M']</t>
  </si>
  <si>
    <t>['Coughlin D', 'Xie SX', 'Liang M', 'Williams A', 'Peterson C', 'Weintraub D', 'McMillan CT', 'Wolk DA', 'Akhtar RS', 'Hurtig HI', 'Branch Coslett H', 'Hamilton RH', 'Siderowf AD', 'Duda JE', 'Rascovsky K', 'Lee EB', 'Lee VM', 'Grossman M', 'Trojanowski JQ', 'Irwin DJ']</t>
  </si>
  <si>
    <t>['Aryal B', 'Lee Y']</t>
  </si>
  <si>
    <t>['Zaman S', 'Chobrutskiy BI', 'Sikaria D', 'Blanck G']</t>
  </si>
  <si>
    <t>['Bonvicini C', 'Scassellati C', 'Benussi L', 'Di Maria E', 'Maj C', 'Ciani M', 'Fostinelli S', 'Mega A', 'Bocchetta M', 'Lanzi G', 'Giacopuzzi E', 'Ferraboli S', 'Pievani M', 'Fedi V', 'Defanti CA', 'Giliani S', 'Frisoni GB', 'Ghidoni R', 'Gennarelli M']</t>
  </si>
  <si>
    <t>['Blauwendraat C', 'Pletnikova O', 'Geiger JT', 'Murphy NA', 'Abramzon Y', 'Rudow G', 'Mamais A', 'Sabir MS', 'Crain B', 'Ahmed S', 'Rosenthal LS', 'Bakker CC', 'Faghri F', 'Chia R', 'Ding J', 'Dawson TM', 'Pantelyat A', 'Albert MS', 'Nalls MA', 'Resnick SM', 'Ferrucci L', 'Cookson MR', 'Hillis AE', 'Troncoso JC', 'Scholz SW']</t>
  </si>
  <si>
    <t>['Ramos EM', 'Koros C', 'Dokuru DR', 'Van Berlo V', 'Kroupis C', 'Wojta K', 'Wang Q', 'Andronas N', 'Matsi S', 'Beratis IN', 'Huang AY', 'Lee SE', 'Bonakis A', 'Florou-Hatziyiannidou C', 'Fragkiadaki S', 'Kontaxopoulou D', 'Agiomyrgiannakis D', 'Kamtsadeli V', 'Tsinia N', 'Papastefanopoulou V', 'Stamelou M', 'Miller BL', 'Stefanis L', 'Papatriantafyllou JD', 'Papageorgiou SG', 'Coppola G']</t>
  </si>
  <si>
    <t>['Herr M', 'Cesari M', 'Landre B', 'Ankri J', 'Vellas B', 'Andrieu S']</t>
  </si>
  <si>
    <t>['Ikeda A', 'Shimada H', 'Nishioka K', 'Takanashi M', 'Hayashida A', 'Li Y', 'Yoshino H', 'Funayama M', 'Ueno Y', 'Hatano T', 'Sahara N', 'Suhara T', 'Higuchi M', 'Hattori N']</t>
  </si>
  <si>
    <t>['Grand J', 'Kjaergaard J', 'Nielsen N', 'Friberg H', 'Cronberg T', 'Bro-Jeppesen J', 'Karsdal MA', 'Nielsen HB', 'Frydland M', 'Henriksen K', 'Mattsson N', 'Zetterberg H', 'Hassager C']</t>
  </si>
  <si>
    <t>['Parrotta I', 'Maltais M', 'Rolland Y', 'Spampinato DA', 'Robert P', 'de Souto Barreto P', 'Vellas B']</t>
  </si>
  <si>
    <t>['Lin LC', 'Nana AL', 'Hepker M', 'Hwang JL', 'Gaus SE', 'Spina S', 'Cosme CG', 'Gan L', 'Grinberg LT', 'Geschwind DH', 'Coppola G', 'Rosen HJ', 'Miller BL', 'Seeley WW']</t>
  </si>
  <si>
    <t>['Gupta A', 'Lee MS', 'Gupta K', 'Kumar V', 'Reddy S']</t>
  </si>
  <si>
    <t>['Karch CM', 'Kao AW', 'Karydas A', 'Onanuga K', 'Martinez R', 'Argouarch A', 'Wang C', 'Huang C', 'Sohn PD', 'Bowles KR', 'Spina S', 'Silva MC', 'Marsh JA', 'Hsu S', 'Pugh DA', 'Ghoshal N', 'Norton J', 'Huang Y', 'Lee SE', 'Seeley WW', 'Theofilas P', 'Grinberg LT', 'Moreno F', 'McIlroy K', 'Boeve BF', 'Cairns NJ', 'Crary JF', 'Haggarty SJ', 'Ichida JK', 'Kosik KS', 'Miller BL', 'Gan L', 'Goate AM', 'Temple S']</t>
  </si>
  <si>
    <t>['Guerville F', 'de Souto Barreto P', 'Taton B', 'Bourdel-Marchasson I', 'Rolland Y', 'Vellas B']</t>
  </si>
  <si>
    <t>['Forrest SL', 'Halliday GM', 'Shepherd CE', 'Kwok JB', 'Hallupp M', 'Kril JJ']</t>
  </si>
  <si>
    <t>['Bhuvanendran S', 'Bakar SNS', 'Kumari Y', 'Othman I', 'Shaikh MF', 'Hassan Z']</t>
  </si>
  <si>
    <t>['Carvalho K', 'Faivre E', 'Pietrowski MJ', 'Marques X', 'Gomez-Murcia V', 'Deleau A', 'Huin V', 'Hansen JN', 'Kozlov S', 'Danis C', 'Temido-Ferreira M', 'Coelho JE', 'Meriaux C', 'Eddarkaoui S', 'Gras SL', 'Dumoulin M', 'Cellai L', 'Landrieu I', 'Chern Y', 'Hamdane M', 'Buee L', 'Boutillier AL', 'Levi S', 'Halle A', 'Lopes LV', 'Blum D']</t>
  </si>
  <si>
    <t>['Chen Q', 'Boeve BF', 'Schwarz CG', 'Reid R', 'Tosakulwong N', 'Lesnick TG', 'Bove J', 'Brannelly P', 'Brushaber D', 'Coppola G', 'Dheel C', 'Dickerson BC', 'Dickinson S', 'Faber K', 'Fields J', 'Fong J', 'Foroud T', 'Forsberg L', 'Gavrilova RH', 'Gearhart D', 'Ghoshal N', 'Goldman J', 'Graff-Radford J', 'Graff-Radford NR', 'Grossman M', 'Haley D', 'Heuer HW', 'Hsiung GR', 'Huey E', 'Irwin DJ', 'Jack CR', 'Jones DT', 'Jones L', 'Karydas AM', 'Knopman DS', 'Kornak J', 'Kramer J', 'Kremers W', 'Kukull WA', 'Lapid M', 'Lucente D', 'Lungu C', 'Mackenzie IRA', 'Manoochehri M', 'McGinnis S', 'Miller BL', 'Pearlman R', 'Petrucelli L', 'Potter M', 'Rademakers R', 'Ramos EM', 'Rankin KP', 'Rascovsky K', 'Sengdy P', 'Shaw L', 'Syrjanen J', 'Tatton N', 'Taylor J', 'Toga AW', 'Trojanowski J', 'Weintraub S', 'Wong B', 'Boxer AL', 'Rosen H', 'Wszolek Z', 'Kantarci K']</t>
  </si>
  <si>
    <t>['Tavares TP', 'Mitchell DGV', 'Coleman K', 'Shoesmith C', 'Bartha R', 'Cash DM', 'Moore KM', 'van Swieten J', 'Borroni B', 'Galimberti D', 'Tartaglia MC', 'Rowe J', 'Graff C', 'Tagliavini F', 'Frisoni G', 'Cappa S', 'Laforce R Jr', 'de Mendonca A', 'Sorbi S', 'Wallstrom G', 'Masellis M', 'Rohrer JD', 'Finger EC']</t>
  </si>
  <si>
    <t>['Gao F', 'Yao Y', 'Zhang Y', 'Tian J']</t>
  </si>
  <si>
    <t>['Delrieu J', 'Payoux P', 'Carrie I', 'Cantet C', 'Weiner M', 'Vellas B', 'Andrieu S']</t>
  </si>
  <si>
    <t>['Gargini R', 'Segura-Collar B', 'Sanchez-Gomez P']</t>
  </si>
  <si>
    <t>['Nakamura M', 'Shiozawa S', 'Tsuboi D', 'Amano M', 'Watanabe H', 'Maeda S', 'Kimura T', 'Yoshimatsu S', 'Kisa F', 'Karch CM', 'Miyasaka T', 'Takashima A', 'Sahara N', 'Hisanaga SI', 'Ikeuchi T', 'Kaibuchi K', 'Okano H']</t>
  </si>
  <si>
    <t>['Caswell C', 'McMillan CT', 'Xie SX', 'Van Deerlin VM', 'Suh E', 'Lee EB', 'Trojanowski JQ', 'Lee VM', 'Irwin DJ', 'Grossman M', 'Massimo LM']</t>
  </si>
  <si>
    <t>['Palencia-Madrid L', 'Sanchez-Valle R', 'Fernandez de Retana I', 'Borrego S', 'Grau-Rivera O', 'Rene R', 'Hernandez I', 'Almenar C', 'Rossi G', 'Caroppo P', 'Redaelli V', 'Le Ber I', 'Camuzat A', 'Brice A', 'Antonell A', 'Balasa M', 'Gelpi E', 'Llado A', 'de Pancorbo MM']</t>
  </si>
  <si>
    <t>['Miguel L', 'Rovelet-Lecrux A', 'Feyeux M', 'Frebourg T', 'Nassoy P', 'Campion D', 'Lecourtois M']</t>
  </si>
  <si>
    <t>['Jaafaru MS', 'Nordin N', 'Rosli R', 'Shaari K', 'Bako HY', 'Saad N', 'Noor NM', 'Abdull Razis AF']</t>
  </si>
  <si>
    <t>['Desmidt T', 'Delrieu J', 'Lebouvier T', 'Robert G', 'David R', 'Balageas AC', 'Surget A', 'Belzung C', 'Arlicot N', 'Ribeiro MJ', 'Payoux P', 'Vellas B', 'El-Hage W', 'Tavernier E', 'Camus V']</t>
  </si>
  <si>
    <t>['Abraham JR', 'Szoko N', 'Barnard J', 'Rubin RA', 'Schlatzer D', 'Lundberg K', 'Li X', 'Natowicz MR']</t>
  </si>
  <si>
    <t>['Wiberg A', 'Ng M', 'Al Omran Y', 'Alfaro-Almagro F', 'McCarthy P', 'Marchini J', 'Bennett DL', 'Smith S', 'Douaud G', 'Furniss D']</t>
  </si>
  <si>
    <t>['Cai Y', 'Jia R', 'Xiong H', 'Ren Q', 'Zuo W', 'Lin T', 'Lin R', 'Lei Y', 'Wang P', 'Dong H', 'Zhao H', 'Zhu L', 'Fu Y', 'Zeng Z', 'Zhang W', 'Wang S']</t>
  </si>
  <si>
    <t>['Wang C', 'Liu Y', 'Guo W', 'Zhu X', 'Ahuja N', 'Fu T']</t>
  </si>
  <si>
    <t>['Giudici KV', 'de Souto Barreto P', 'Guerville F', 'Beard J', 'Araujo de Carvalho I', 'Andrieu S', 'Rolland Y', 'Vellas B']</t>
  </si>
  <si>
    <t>['Gaig C', 'Ercilla G', 'Daura X', 'Ezquerra M', 'Fernandez-Santiago R', 'Palou E', 'Sabater L', 'Hoftberger R', 'Heidbreder A', 'Hogl B', 'Iranzo A', 'Santamaria J', 'Dalmau J', 'Graus F']</t>
  </si>
  <si>
    <t>['Gossye H', 'Van Broeckhoven C', 'Engelborghs S']</t>
  </si>
  <si>
    <t>['Ong AAL', 'Tan J', 'Bhadra M', 'Dezanet C', 'Patil KM', 'Chong MS', 'Kierzek R', 'Decout JL', 'Roca X', 'Chen G']</t>
  </si>
  <si>
    <t>['Tejera-Parrado C', 'Jesus S', 'Perinan MT', 'Buiza-Rueda D', 'Oliva-Ariza G', 'Adarmes-Gomez AD', 'Macias-Garcia D', 'Gomez-Garre P', 'Mir P']</t>
  </si>
  <si>
    <t>['Rolland Y', 'Barreto PS', 'Maltais M', 'Guyonnet S', 'Cantet C', 'Andrieu S', 'Vellas B']</t>
  </si>
  <si>
    <t>['Gallini A', 'Yrondi A', 'Cantet C', 'Poncet M', 'Vellas B', 'Schmitt L', 'Andrieu S']</t>
  </si>
  <si>
    <t>['Muraoka S', 'Jedrychowski MP', 'Tatebe H', 'DeLeo AM', 'Ikezu S', 'Tokuda T', 'Gygi SP', 'Stern RA', 'Ikezu T']</t>
  </si>
  <si>
    <t>['Xia Y', 'Sorrentino ZA', 'Kim JD', 'Strang KH', 'Riffe CJ', 'Giasson BI']</t>
  </si>
  <si>
    <t>['Gong M', 'Wang Z', 'Liu Y', 'Li W', 'Ye S', 'Zhu J', 'Zhang H', 'Wang J', 'He K']</t>
  </si>
  <si>
    <t>['Bowman GL', 'Dodge HH', 'Guyonnet S', 'Zhou N', 'Donohue J', 'Bichsel A', 'Schmitt J', 'Hooper C', 'Bartfai T', 'Andrieu S', 'Vellas B']</t>
  </si>
  <si>
    <t>['Britti E', 'Ros J', 'Esteras N', 'Abramov AY']</t>
  </si>
  <si>
    <t>['Feis RA', 'Bouts MJRJ', 'Dopper EGP', 'Filippini N', 'Heise V', 'Trachtenberg AJ', 'van Swieten JC', 'van Buchem MA', 'van der Grond J', 'Mackay CE', 'Rombouts SARB']</t>
  </si>
  <si>
    <t>['Zhao J', 'Xu C', 'Cao H', 'Zhang L', 'Wang X', 'Chen S']</t>
  </si>
  <si>
    <t>['Shafei R', 'Woollacott IOC', 'Mummery CJ', 'Bocchetta M', 'Guerreiro R', 'Bras J', 'Warren JD', 'Lashley T', 'Jaunmuktane Z', 'Rohrer JD']</t>
  </si>
  <si>
    <t>['Sanchez-Juan P', 'Moreno S', 'de Rojas I', 'Hernandez I', 'Valero S', 'Alegret M', 'Montrreal L', 'Garcia Gonzalez P', 'Lage C', 'Lopez-Garcia S', 'Rodriiguez-Rodriguez E', 'Orellana A', 'Tarraga L', 'Boada M', 'Ruiz A']</t>
  </si>
  <si>
    <t>['Hardy J']</t>
  </si>
  <si>
    <t>['Jabbari E', 'Holland N', 'Chelban V', 'Jones PS', 'Lamb R', 'Rawlinson C', 'Guo T', 'Costantini AA', 'Tan MMX', 'Heslegrave AJ', 'Roncaroli F', 'Klein JC', 'Ansorge O', 'Allinson KSJ', 'Jaunmuktane Z', 'Holton JL', 'Revesz T', 'Warner TT', 'Lees AJ', 'Zetterberg H', 'Russell LL', 'Bocchetta M', 'Rohrer JD', 'Williams NM', 'Grosset DG', 'Burn DJ', 'Pavese N', 'Gerhard A', 'Kobylecki C', 'Leigh PN', 'Church A', 'Hu MTM', 'Woodside J', 'Houlden H', 'Rowe JB', 'Morris HR']</t>
  </si>
  <si>
    <t>['Song JX', 'Malampati S', 'Zeng Y', 'Durairajan SSK', 'Yang CB', 'Tong BC', 'Iyaswamy A', 'Shang WB', 'Sreenivasmurthy SG', 'Zhu Z', 'Cheung KH', 'Lu JH', 'Tang C', 'Xu N', 'Li M']</t>
  </si>
  <si>
    <t>['Cochran JN', 'McKinley EC', 'Cochran M', 'Amaral MD', 'Moyers BA', 'Lasseigne BN', 'Gray DE', 'Lawlor JMJ', 'Prokop JW', 'Geier EG', 'Holt JM', 'Thompson ML', 'Newberry JS', 'Yokoyama JS', 'Worthey EA', 'Geldmacher DS', 'Love MN', 'Cooper GM', 'Myers RM', 'Roberson ED']</t>
  </si>
  <si>
    <t>['Moore KM', 'Nicholas J', 'Grossman M', 'McMillan CT', 'Irwin DJ', 'Massimo L', 'Van Deerlin VM', 'Warren JD', 'Fox NC', 'Rossor MN', 'Mead S', 'Bocchetta M', 'Boeve BF', 'Knopman DS', 'Graff-Radford NR', 'Forsberg LK', 'Rademakers R', 'Wszolek ZK', 'van Swieten JC', 'Jiskoot LC', 'Meeter LH', 'Dopper EG', 'Papma JM', 'Snowden JS', 'Saxon J', 'Jones M', 'Pickering-Brown S', 'Le Ber I', 'Camuzat A', 'Brice A', 'Caroppo P', 'Ghidoni R', 'Pievani M', 'Benussi L', 'Binetti G', 'Dickerson BC', 'Lucente D', 'Krivensky S', 'Graff C', 'Oijerstedt L', 'Fallstrom M', 'Thonberg H', 'Ghoshal N', 'Morris JC', 'Borroni B', 'Benussi A', 'Padovani A', 'Galimberti D', 'Scarpini E', 'Fumagalli GG', 'Mackenzie IR', 'Hsiung GR', 'Sengdy P', 'Boxer AL', 'Rosen H', 'Taylor JB', 'Synofzik M', 'Wilke C', 'Sulzer P', 'Hodges JR', 'Halliday G', 'Kwok J', 'Sanchez-Valle R', 'Llado A', 'Borrego-Ecija S', 'Santana I', 'Almeida MR', 'Tabuas-Pereira M', 'Moreno F', 'Barandiaran M', 'Indakoetxea B', 'Levin J', 'Danek A', 'Rowe JB', 'Cope TE', 'Otto M', 'Anderl-Straub S', 'de Mendonca A', 'Maruta C', 'Masellis M', 'Black SE', 'Couratier P', 'Lautrette G', 'Huey ED', 'Sorbi S', 'Nacmias B', 'Laforce R Jr', 'Tremblay ML', 'Vandenberghe R', 'Damme PV', 'Rogalski EJ', 'Weintraub S', 'Gerhard A', 'Onyike CU', 'Ducharme S', 'Papageorgiou SG', 'Lyn AS', 'Brodtmann A', 'Finger E', 'Guerreiro R', 'Bras J', 'Rohrer JD']</t>
  </si>
  <si>
    <t>['Saleem U', 'Raza Z', 'Anwar F', 'Chaudary Z', 'Ahmad B']</t>
  </si>
  <si>
    <t>['Niculescu AB', 'Le-Niculescu H', 'Roseberry K', 'Wang S', 'Hart J', 'Kaur A', 'Robertson H', 'Jones T', 'Strasburger A', 'Williams A', 'Kurian SM', 'Lamb B', 'Shekhar A', 'Lahiri DK', 'Saykin AJ']</t>
  </si>
  <si>
    <t>['Bandres-Ciga S', 'Ahmed S', 'Sabir MS', 'Blauwendraat C', 'Adarmes-Gomez AD', 'Bernal-Bernal I', 'Bonilla-Toribio M', 'Buiza-Rueda D', 'Carrillo F', 'Carrion-Claro M', 'Gomez-Garre P', 'Jesus S', 'Labrador-Espinosa MA', 'Macias D', 'Mendez-Del-Barrio C', 'Perinan-Tocino T', 'Tejera-Parrado C', 'Vargas-Gonzalez L', 'Diez-Fairen M', 'Alvarez I', 'Tartari JP', 'Buongiorno M', 'Aguilar M', 'Gorostidi A', 'Bergareche JA', 'Mondragon E', 'Vinagre-Aragon A', 'Croitoru I', 'Ruiz-Martinez J', 'Dols-Icardo O', 'Kulisevsky J', 'Marin-Lahoz J', 'Pagonabarraga J', 'Pascual-Sedano B', 'Ezquerra M', 'Camara A', 'Compta Y', 'Fernandez M', 'Fernandez-Santiago R', 'Munoz E', 'Tolosa E', 'Valldeoriola F', 'Gonzalez-Aramburu I', 'Sanchez Rodriguez A', 'Sierra M', 'Menendez-Gonzalez M', 'Blazquez M', 'Garcia C', 'Suarez-San Martin E', 'Garcia-Ruiz P', 'Martinez-Castrillo JC', 'Vela-Desojo L', 'Ruz C', 'Barrero FJ', 'Escamilla-Sevilla F', 'Minguez-Castellanos A', 'Cerdan D', 'Tabernero C', 'Gomez Heredia MJ', 'Perez Errazquin F', 'Romero-Acebal M', 'Feliz C', 'Lopez-Sendon JL', 'Mata M', 'Martinez Torres I', 'Kim JJ', 'Dalgard CL', 'Brooks J', 'Saez-Atienzar S', 'Gibbs JR', 'Jorda R', 'Botia JA', 'Bonet-Ponce L', 'Morrison KE', 'Clarke C', 'Tan M', 'Morris H', 'Edsall C', 'Hernandez D', 'Simon-Sanchez J', 'Nalls MA', 'Scholz SW', 'Jimenez-Escrig A', 'Duarte J', 'Vives F', 'Duran R', 'Hoenicka J', 'Alvarez V', 'Infante J', 'Marti MJ', 'Clarimon J', 'Lopez de Munain A', 'Pastor P', 'Mir P', 'Singleton A']</t>
  </si>
  <si>
    <t>['Zheng XY', 'Lv YD', 'Jin FY', 'Wu XJ', 'Zhu J', 'Ruan Y']</t>
  </si>
  <si>
    <t>['Li X', 'Hou Y', 'Wang X', 'Zhang Y', 'Meng X', 'Hu Y', 'Zhang Y']</t>
  </si>
  <si>
    <t>['Maillard L', 'Vochelet F', 'Peycher P', 'Ayari A', 'Barra N', 'Bille J', 'Joly P', 'Silvestri M', 'Sevilla J', 'Tavildari A']</t>
  </si>
  <si>
    <t>['Rowe JB']</t>
  </si>
  <si>
    <t>['Zhang Z', 'Li J', 'He T', 'Ouyang Y', 'Huang Y', 'Liu Q', 'Wang P', 'Ding J']</t>
  </si>
  <si>
    <t>['Parthimos TP', 'Schulpis KH']</t>
  </si>
  <si>
    <t>['Cho S', 'Lee YJ', 'Ko YG', 'Kang TS', 'Lim SH', 'Hong SJ', 'Ahn CM', 'Kim JS', 'Kim BK', 'Choi D', 'Hong MK', 'Jang Y']</t>
  </si>
  <si>
    <t>['Hoffman JL', 'Faccidomo S', 'Kim M', 'Taylor SM', 'Agoglia AE', 'May AM', 'Smith EN', 'Wong LC', 'Hodge CW']</t>
  </si>
  <si>
    <t>['van der Ende EL', 'Meeter LH', 'Poos JM', 'Panman JL', 'Jiskoot LC', 'Dopper EGP', 'Papma JM', 'de Jong FJ', 'Verberk IMW', 'Teunissen C', 'Rizopoulos D', 'Heller C', 'Convery RS', 'Moore KM', 'Bocchetta M', 'Neason M', 'Cash DM', 'Borroni B', 'Galimberti D', 'Sanchez-Valle R', 'Laforce R Jr', 'Moreno F', 'Synofzik M', 'Graff C', 'Masellis M', 'Carmela Tartaglia M', 'Rowe JB', 'Vandenberghe R', 'Finger E', 'Tagliavini F', 'de Mendonca A', 'Santana I', 'Butler C', 'Ducharme S', 'Gerhard A', 'Danek A', 'Levin J', 'Otto M', 'Frisoni GB', 'Cappa S', 'Pijnenburg YAL', 'Rohrer JD', 'van Swieten JC']</t>
  </si>
  <si>
    <t>['Bocchetta M', 'Iglesias JE', 'Neason M', 'Cash DM', 'Warren JD', 'Rohrer JD']</t>
  </si>
  <si>
    <t>['Kim YH', 'Song M']</t>
  </si>
  <si>
    <t>['Metaxas A', 'Thygesen C', 'Kempf SJ', 'Anzalone M', 'Vaitheeswaran R', 'Petersen S', 'Landau AM', 'Audrain H', 'Teeling JL', 'Darvesh S', 'Brooks DJ', 'Larsen MR', 'Finsen B']</t>
  </si>
  <si>
    <t>['Maltais M', 'Boisvert-Vigneault K', 'Rolland Y', 'Vellas B', 'de Souto Barreto P']</t>
  </si>
  <si>
    <t>['Verheyen A', 'Diels A', 'Reumers J', 'Van Hoorde K', 'Van den Wyngaert I', "van Outryve d'Ydewalle C", 'De Bondt A', 'Kuijlaars J', 'De Muynck L', 'De Hoogt R', 'Bretteville A', 'Jaensch S', 'Buist A', 'Cabrera-Socorro A', 'Wray S', 'Ebneth A', 'Roevens P', 'Royaux I', 'Peeters PJ']</t>
  </si>
  <si>
    <t>['Sirkis DW', 'Geier EG', 'Bonham LW', 'Karch CM', 'Yokoyama JS']</t>
  </si>
  <si>
    <t>['Ciani M', 'Bonvicini C', 'Scassellati C', 'Carrara M', 'Maj C', 'Fostinelli S', 'Binetti G', 'Ghidoni R', 'Benussi L']</t>
  </si>
  <si>
    <t>['Lamb R', 'Rohrer JD', 'Real R', 'Lubbe SJ', 'Waite AJ', 'Blake DJ', 'Walters RJ', 'Lashley T', 'Revesz T', 'Holton JL', 'Morris HR']</t>
  </si>
  <si>
    <t>['Luukkainen L', 'Helisalmi S', 'Kytovuori L', 'Ahmasalo R', 'Solje E', 'Haapasalo A', 'Hiltunen M', 'Remes AM', 'Kruger J']</t>
  </si>
  <si>
    <t>['Olczak M', 'Poniatowski LA', 'Niderla-Bielinska J', 'Kwiatkowska M', 'Chutoranski D', 'Tarka S', 'Wierzba-Bobrowicz T']</t>
  </si>
  <si>
    <t>['Lowe VJ', 'Bruinsma TJ', 'Wiste HJ', 'Min HK', 'Weigand SD', 'Fang P', 'Senjem ML', 'Therneau TM', 'Boeve BF', 'Josephs KA', 'Pandey MK', 'Murray ME', 'Kantarci K', 'Jones DT', 'Vemuri P', 'Graff-Radford J', 'Schwarz CG', 'Machulda MM', 'Mielke MM', 'Roberts RO', 'Knopman DS', 'Petersen RC', 'Jack CR Jr']</t>
  </si>
  <si>
    <t>['Gozes I', 'Ivashko-Pachima Y', 'Kapitansky O', 'Sayas CL', 'Iram T']</t>
  </si>
  <si>
    <t>['Ciani M', 'Benussi L', 'Bonvicini C', 'Ghidoni R']</t>
  </si>
  <si>
    <t>['Yang F', 'Wang K', 'Zhou K', 'Dai B', 'Dai J', 'Liang Y', 'Cui M']</t>
  </si>
  <si>
    <t>['Hashimoto S', 'Matsuba Y', 'Kamano N', 'Mihira N', 'Sahara N', 'Takano J', 'Muramatsu SI', 'Saido TC', 'Saito T']</t>
  </si>
  <si>
    <t>['Reddy PH', 'Oliver DM']</t>
  </si>
  <si>
    <t>['Lilamand M', 'Cesari M', 'Cantet C', 'Andrieu S']</t>
  </si>
  <si>
    <t>['Guerville F', 'de Souto Barreto P', 'Giudici KV', 'Rolland Y', 'Vellas B']</t>
  </si>
  <si>
    <t>['Sharma G', 'Huo A', 'Kimura T', 'Shiozawa S', 'Kobayashi R', 'Sahara N', 'Ishibashi M', 'Ishigaki S', 'Saito T', 'Ando K', 'Murayama S', 'Hasegawa M', 'Sobue G', 'Okano H', 'Hisanaga SI']</t>
  </si>
  <si>
    <t>['Gamache J', 'Benzow K', 'Forster C', 'Kemper L', 'Hlynialuk C', 'Furrow E', 'Ashe KH', 'Koob MD']</t>
  </si>
  <si>
    <t>['Chen Q', 'Boeve BF', 'Tosakulwong N', 'Lesnick T', 'Brushaber D', 'Dheel C', 'Fields J', 'Forsberg L', 'Gavrilova R', 'Gearhart D', 'Haley D', 'Gunter JL', 'Graff-Radford J', 'Jones D', 'Knopman D', 'Graff-Radford N', 'Kraft R', 'Lapid M', 'Rademakers R', 'Wszolek ZK', 'Rosen H', 'Boxer AL', 'Kantarci K']</t>
  </si>
  <si>
    <t>['Chen D', 'Drombosky KW', 'Hou Z', 'Sari L', 'Kashmer OM', 'Ryder BD', 'Perez VA', 'Woodard DR', 'Lin MM', 'Diamond MI', 'Joachimiak LA']</t>
  </si>
  <si>
    <t>['Doorduijn AS', 'Visser M', 'van de Rest O', 'Kester MI', 'de Leeuw FA', 'Boesveldt S', 'Fieldhouse JLP', 'van den Heuvel EGHM', 'Teunissen CE', 'Scheltens P', 'van der Flier WM', 'de van der Schueren MAE']</t>
  </si>
  <si>
    <t>['Greaves CV', 'Rohrer JD']</t>
  </si>
  <si>
    <t>['Giau VV', 'Bagyinszky E', 'Yang YS', 'Youn YC', 'An SSA', 'Kim SY']</t>
  </si>
  <si>
    <t>['Chen Z', 'Chen JA', 'Shatunov A', 'Jones AR', 'Kravitz SN', 'Huang AY', 'Lawrence L', 'Lowe JK', 'Lewis CM', 'Payan CAM', 'Lieb W', 'Franke A', 'Deloukas P', 'Amouyel P', 'Tzourio C', 'Dartigues JF', 'Ludolph A', 'Bensimon G', 'Leigh PN', 'Bronstein JM', 'Coppola G', 'Geschwind DH', 'Al-Chalabi A']</t>
  </si>
  <si>
    <t>['Forrest SL', 'Crockford DR', 'Sizemova A', 'McCann H', 'Shepherd CE', 'McGeachie AB', 'Affleck AJ', 'Carew-Jones F', 'Bartley L', 'Kwok JB', 'Kim WS', 'Jary E', 'Tan RH', 'McGinley CV', 'Piguet O', 'Hodges JR', 'Kril JJ', 'Halliday GM']</t>
  </si>
  <si>
    <t>['van der Ende EL', 'Meeter LH', 'Stingl C', 'van Rooij JGJ', 'Stoop MP', 'Nijholt DAT', 'Sanchez-Valle R', 'Graff C', 'Oijerstedt L', 'Grossman M', 'McMillan C', 'Pijnenburg YAL', 'Laforce R Jr', 'Binetti G', 'Benussi L', 'Ghidoni R', 'Luider TM', 'Seelaar H', 'van Swieten JC']</t>
  </si>
  <si>
    <t>['Nakayama S', 'Shimonaka S', 'Elahi M', 'Nishioka K', 'Oji Y', 'Matsumoto SE', 'Li Y', 'Yoshino H', 'Mogushi K', 'Hatano T', 'Sato T', 'Ikura T', 'Ito N', 'Motoi Y', 'Hattori N']</t>
  </si>
  <si>
    <t>['Hanna-Pladdy B', 'Gullapalli R', 'Chen H']</t>
  </si>
  <si>
    <t>['Coley N', 'Ngandu T', 'Lehtisalo J', 'Soininen H', 'Vellas B', 'Richard E', 'Kivipelto M', 'Andrieu S']</t>
  </si>
  <si>
    <t>['Suzuki T', 'Hori Y', 'Sawazaki T', 'Shimizu Y', 'Nemoto Y', 'Taniguchi A', 'Ozawa S', 'Sohma Y', 'Kanai M', 'Tomita T']</t>
  </si>
  <si>
    <t>['Sartori M', 'Mendes T', 'Desai S', 'Lasorsa A', 'Herledan A', 'Malmanche N', 'Makinen P', 'Marttinen M', 'Malki I', 'Chapuis J', 'Flaig A', 'Vreulx AC', 'Ciancia M', 'Amouyel P', 'Leroux F', 'Deprez B', 'Cantrelle FX', 'Marechal D', 'Pradier L', 'Hiltunen M', 'Landrieu I', 'Kilinc D', 'Herault Y', 'Laporte J', 'Lambert JC']</t>
  </si>
  <si>
    <t>['Yu CC', 'Jiang T', 'Yang AF', 'Du YJ', 'Wu M', 'Kong LH']</t>
  </si>
  <si>
    <t>['Carosi JM', 'Sargeant TJ']</t>
  </si>
  <si>
    <t>['Vermunt L', 'van Paasen AJL', 'Teunissen CE', 'Scheltens P', 'Visser PJ', 'Tijms BM']</t>
  </si>
  <si>
    <t>['Taghdiri F', 'Multani N', 'Tarazi A', 'Naeimi SA', 'Khodadadi M', 'Esopenko C', 'Green R', 'Colella B', 'Wennberg R', 'Mikulis D', 'Davis KD', 'Goswami R', 'Tator C', 'Levine B', 'Tartaglia MC']</t>
  </si>
  <si>
    <t>['Boros FA', 'Torok R', 'Vagvolgyi-Sumegi E', 'Pesei ZG', 'Klivenyi P', 'Vecsei L']</t>
  </si>
  <si>
    <t>['Ahmed S', 'Fairen MD', 'Sabir MS', 'Pastor P', 'Ding J', 'Ispierto L', 'Butala A', 'Morris CM', 'Schulte C', 'Gasser T', 'Jabbari E', 'Pletnikova O', 'Morris HR', 'Troncoso J', 'Gelpi E', 'Pantelyat A', 'Scholz SW']</t>
  </si>
  <si>
    <t>['Outeiro TF', 'Harvey K', 'Dominguez-Meijide A', 'Gerhardt E']</t>
  </si>
  <si>
    <t>['He H', 'Huang W', 'Wang R', 'Lin Y', 'Guo Y', 'Deng J', 'Deng H', 'Zhu Y', 'Allen EG', 'Jin P', 'Duan R']</t>
  </si>
  <si>
    <t>['Craven CL', 'Chapman MD', "D'Antona L", 'Thompson SD', 'Lakdawala N', 'Zetterberg H', 'Watkins LD', 'Toma AK']</t>
  </si>
  <si>
    <t>['Lerche S', 'Machetanz G', 'Wurster I', 'Roeben B', 'Zimmermann M', 'Pilotto A', 'Preische O', 'Stransky E', 'Deuschle C', 'Hauser AK', 'Schulte C', 'Lachmann I', 'Waniek K', 'Gasser T', 'Berg D', 'Maetzler W', 'Brockmann K']</t>
  </si>
  <si>
    <t>['Erro ME', 'Zelaya MV', 'Mendioroz M', 'Larumbe R', 'Ortega-Cubero S', 'Lanciego JL', 'Llado A', 'Cabada T', 'Tunon T', 'Garcia-Bragado F', 'Luquin MR', 'Pastor P', 'Ferrer I']</t>
  </si>
  <si>
    <t>['Yu T', 'Acharya A', 'Mattheos N', 'Li S', 'Ziebolz D', 'Schmalz G', 'Haak R', 'Schmidt J', 'Sun Y']</t>
  </si>
  <si>
    <t>['Saito T', 'Mihira N', 'Matsuba Y', 'Sasaguri H', 'Hashimoto S', 'Narasimhan S', 'Zhang B', 'Murayama S', 'Higuchi M', 'Lee VMY', 'Trojanowski JQ', 'Saido TC']</t>
  </si>
  <si>
    <t>['Evans HT', 'Benetatos J', 'van Roijen M', 'Bodea LG', 'Gotz J']</t>
  </si>
  <si>
    <t>['Neitzel J', 'Franzmeier N', 'Rubinski A', 'Ewers M']</t>
  </si>
  <si>
    <t>['Park JS', 'Lee J', 'Jung ES', 'Kim MH', 'Kim IB', 'Son H', 'Kim S', 'Kim S', 'Park YM', 'Mook-Jung I', 'Yu SJ', 'Lee JH']</t>
  </si>
  <si>
    <t>['Heckman MG', 'Kasanuki K', 'Brennan RR', 'Labbe C', 'Vargas ER', 'Soto AI', 'Murray ME', 'Koga S', 'Dickson DW', 'Ross OA']</t>
  </si>
  <si>
    <t>['Feng Q', 'Luo Y', 'Zhang XN', 'Yang XF', 'Hong XY', 'Sun DS', 'Li XC', 'Hu Y', 'Li XG', 'Zhang JF', 'Li X', 'Yang Y', 'Wang Q', 'Liu GP', 'Wang JZ']</t>
  </si>
  <si>
    <t>['Dilliott AA', 'Evans EC', 'Farhan SMK', 'Ghani M', 'Sato C', 'Zhang M', 'McIntyre AD', 'Cao H', 'Racacho L', 'Robinson JF', 'Strong MJ', 'Masellis M', 'Bulman DE', 'Rogaeva E', 'Black SE', 'Finger E', 'Frank A', 'Freedman M', 'Hassan A', 'Lang A', 'Shoesmith CL', 'Swartz RH', 'Tang-Wai D', 'Tartaglia MC', 'Turnbull J', 'Zinman L', 'Hegele RA']</t>
  </si>
  <si>
    <t>['Chen Q', 'Boeve BF', 'Tosakulwong N', 'Lesnick T', 'Brushaber D', 'Dheel C', 'Fields J', 'Forsberg L', 'Gavrilova R', 'Gearhart D', 'Haley D', 'Gunter JL', 'Graff-Radford J', 'Jones D', 'Knopman D', 'Graff-Radford N', 'Kraft R', 'Lapid M', 'Rademakers R', 'Syrjanen J', 'Wszolek ZK', 'Rosen H', 'Boxer AL', 'Kantarci K']</t>
  </si>
  <si>
    <t>['Karikari TK', 'Nagel DA', 'Grainger A', 'Clarke-Bland C', 'Crowe J', 'Hill EJ', 'Moffat KG']</t>
  </si>
  <si>
    <t>['Giudici KV', 'Guyonnet S', 'Rolland Y', 'Vellas B', 'de Souto Barreto P', 'Nourhashemi F']</t>
  </si>
  <si>
    <t>['Smith BR', 'Nelson KM', 'Kemper LJ', 'Leinonen-Wright K', 'Petersen A', 'Keene CD', 'Ashe KH']</t>
  </si>
  <si>
    <t>['Liu X', 'Yamashita T', 'Shang J', 'Shi X', 'Morihara R', 'Huang Y', 'Sato K', 'Takemoto M', 'Hishikawa N', 'Ohta Y', 'Abe K']</t>
  </si>
  <si>
    <t>['Hamasaki H', 'Honda H', 'Suzuki SO', 'Shijo M', 'Ohara T', 'Hatabe Y', 'Okamoto T', 'Ninomiya T', 'Iwaki T']</t>
  </si>
  <si>
    <t>['Katsinelos T', 'Tuck BJ', 'Mukadam AS', 'McEwan WA']</t>
  </si>
  <si>
    <t>['Chen Q', 'Boeve BF', 'Senjem M', 'Tosakulwong N', 'Lesnick TG', 'Brushaber D', 'Dheel C', 'Fields J', 'Forsberg L', 'Gavrilova R', 'Gearhart D', 'Graff-Radford J', 'Graff-Radford NR', 'Jack CR Jr', 'Jones DT', 'Knopman DS', 'Kremers WK', 'Lapid M', 'Rademakers R', 'Syrjanen J', 'Boxer AL', 'Rosen H', 'Wszolek ZK', 'Kantarci K']</t>
  </si>
  <si>
    <t>['Xiao J', 'Yang SS', 'Wu JX', 'Wang H', 'Yu X', 'Shang W', 'Chen GQ', 'Gu ZY']</t>
  </si>
  <si>
    <t>['Feis RA', 'Bouts MJRJ', 'de Vos F', 'Schouten TM', 'Panman JL', 'Jiskoot LC', 'Dopper EGP', 'van der Grond J', 'van Swieten JC', 'Rombouts SARB']</t>
  </si>
  <si>
    <t>['Ko JW', 'Chung YS', 'Kwak CS', 'Kwon YH']</t>
  </si>
  <si>
    <t>['Salehi P', 'Shahmirzadi ZY', 'Mirrezaei FS', 'Shirvani Boushehri F', 'Mayahi F', 'Songhori M', 'Abofazeli M', 'Motaghinejad M', 'Safari S']</t>
  </si>
  <si>
    <t>['Forrest SL', 'Kril JJ', 'Halliday GM']</t>
  </si>
  <si>
    <t>['Katzeff JS', 'Phan K', 'Purushothuman S', 'Halliday GM', 'Kim WS']</t>
  </si>
  <si>
    <t>['Borrego-Ecija S', 'Antonell A', 'Puig-Butille JA', 'Pericot I', 'Prat-Bravo C', 'Abellan-Vidal MT', 'Mallada J', 'Olives J', 'Falgas N', 'Oliva R', 'Llado A', 'Sanchez-Valle R']</t>
  </si>
  <si>
    <t>['Sandberg A', 'Nystrom S']</t>
  </si>
  <si>
    <t>['Choudhary B', 'Mandelkow E', 'Mandelkow EM', 'Pir GJ']</t>
  </si>
  <si>
    <t>['Bocchetta M', 'Iglesias JE', 'Scelsi MA', 'Cash DM', 'Cardoso MJ', 'Modat M', 'Altmann A', 'Ourselin S', 'Warren JD', 'Rohrer JD']</t>
  </si>
  <si>
    <t>['Maeda S', 'Sato Y', 'Takashima A']</t>
  </si>
  <si>
    <t>['Diez-Fairen M', 'Benitez BA', 'Ortega-Cubero S', 'Lorenzo-Betancor O', 'Cruchaga C', 'Lorenzo E', 'Samaranch L', 'Carcel M', 'Obeso JA', 'Rodriguez-Oroz MC', 'Aguilar M', 'Coria F', 'Pastor MA', 'Pastor P']</t>
  </si>
  <si>
    <t>['Wu M', 'Yu G', 'Yan T', 'Ke D', 'Wang Q', 'Liu R', 'Wang JZ', 'Zhang B', 'Chen D', 'Wang X']</t>
  </si>
  <si>
    <t>['Sahara N', 'Kimura T']</t>
  </si>
  <si>
    <t>['Shamir DB', 'Deng Y', 'Sigurdsson EM']</t>
  </si>
  <si>
    <t>['Kaniyappan S', 'Chandupatla RR', 'Mandelkow E']</t>
  </si>
  <si>
    <t>['Song C', 'Deng P', 'Que L']</t>
  </si>
  <si>
    <t>['Barbero-Camps E', 'Roca-Agujetas V', 'Bartolessis I', 'de Dios C', 'Fernandez-Checa JC', 'Mari M', 'Morales A', 'Hartmann T', 'Colell A']</t>
  </si>
  <si>
    <t>['Siino V', 'Amato A', 'Di Salvo F', 'Caldara GF', 'Filogamo M', 'James P', 'Vasto S']</t>
  </si>
  <si>
    <t>['Ryan B', 'Baker A', 'Ilse C', 'Brickell KL', 'Kersten HM', 'Danesh-Meyer HV', 'Williams JM', 'Addis DR', 'Tippett L', 'Curtis MA']</t>
  </si>
  <si>
    <t>['Perrone F', 'Cacace R', 'Van Mossevelde S', 'Van den Bossche T', 'De Deyn PP', 'Cras P', 'Engelborghs S', 'van der Zee J', 'Van Broeckhoven C']</t>
  </si>
  <si>
    <t>['Das M', 'Maeda S', 'Hu B', 'Yu GQ', 'Guo W', 'Lopez I', 'Yu X', 'Tai C', 'Wang X', 'Mucke L']</t>
  </si>
  <si>
    <t>['Takeshige H', 'Nakayama S', 'Nishioka K', 'Li Y', 'Motoi Y', 'Hattori N']</t>
  </si>
  <si>
    <t>['Lin YT', 'Seo J', 'Gao F', 'Feldman HM', 'Wen HL', 'Penney J', 'Cam HP', 'Gjoneska E', 'Raja WK', 'Cheng J', 'Rueda R', 'Kritskiy O', 'Abdurrob F', 'Peng Z', 'Milo B', 'Yu CJ', 'Elmsaouri S', 'Dey D', 'Ko T', 'Yankner BA', 'Tsai LH']</t>
  </si>
  <si>
    <t>['Bocchetta M', 'Gordon E', 'Cardoso MJ', 'Modat M', 'Ourselin S', 'Warren JD', 'Rohrer JD']</t>
  </si>
  <si>
    <t>['Guo C', 'Jeong HH', 'Hsieh YC', 'Klein HU', 'Bennett DA', 'De Jager PL', 'Liu Z', 'Shulman JM']</t>
  </si>
  <si>
    <t>['Chhetri JK', 'de Souto Barreto P', 'Cantet C', 'Pothier K', 'Cesari M', 'Andrieu S', 'Coley N', 'Vellas B']</t>
  </si>
  <si>
    <t>['Li D', 'Wang L', 'Maziuk BF', 'Yao X', 'Wolozin B', 'Cho YK']</t>
  </si>
  <si>
    <t>['Zalar B', 'Maver A', 'Kovanda A', 'Peterlin A', 'Peterlin B']</t>
  </si>
  <si>
    <t>['Sampedro F', 'Marin-Lahoz J', 'Martinez-Horta S', 'Pagonabarraga J', 'Kulisevsky J']</t>
  </si>
  <si>
    <t>['Gao YL', 'Wang N', 'Sun FR', 'Cao XP', 'Zhang W', 'Yu JT']</t>
  </si>
  <si>
    <t>['Khan SS', 'LaCroix M', 'Boyle G', 'Sherman MA', 'Brown JL', 'Amar F', 'Aldaco J', 'Lee MK', 'Bloom GS', 'Lesne SE']</t>
  </si>
  <si>
    <t>['Prots I', 'Grosch J', 'Brazdis RM', 'Simmnacher K', 'Veber V', 'Havlicek S', 'Hannappel C', 'Krach F', 'Krumbiegel M', 'Schutz O', 'Reis A', 'Wrasidlo W', 'Galasko DR', 'Groemer TW', 'Masliah E', 'Schlotzer-Schrehardt U', 'Xiang W', 'Winkler J', 'Winner B']</t>
  </si>
  <si>
    <t>['Briston T', 'Hicks AR']</t>
  </si>
  <si>
    <t>['Sanchez-Contreras MY', 'Kouri N', 'Cook CN', 'Serie DJ', 'Heckman MG', 'Finch NA', 'Caselli RJ', 'Uitti RJ', 'Wszolek ZK', 'Graff-Radford N', 'Petrucelli L', 'Wang LS', 'Schellenberg GD', 'Dickson DW', 'Rademakers R', 'Ross OA']</t>
  </si>
  <si>
    <t>['Xu H', 'Chen X', 'Wang J', 'Yang T', 'Liu N', 'Cheng J', 'Gao R', 'Liu J', 'Xiao H']</t>
  </si>
  <si>
    <t>['Kerch G']</t>
  </si>
  <si>
    <t>['Yamada M', 'Hamaguchi T']</t>
  </si>
  <si>
    <t>['de Souto Barreto P', 'Rolland Y', 'Maltais M', 'Vellas B']</t>
  </si>
  <si>
    <t>['Mazzon G', 'Menichelli A', 'Fabretto A', 'Cattaruzza T', 'Manganotti P']</t>
  </si>
  <si>
    <t>['Hodges SL', 'Reynolds CD', 'Smith GD', 'Jefferson TS', 'Nolan SO', 'Lugo JN']</t>
  </si>
  <si>
    <t>['Heiss WD']</t>
  </si>
  <si>
    <t>['Cruts M', 'Van Broeckhoven C']</t>
  </si>
  <si>
    <t>['He S', 'Chen S', 'Xia MR', 'Sun ZK', 'Huang Y', 'Zhang JW']</t>
  </si>
  <si>
    <t>['Salvadori N', 'Russo M', 'Biscetti L', "D' Andrea K", 'Dottorini ME', 'Parnetti L']</t>
  </si>
  <si>
    <t>['Schirinzi T', 'Sancesario GM', 'Di Lazzaro G', 'Scalise S', 'Colona VL', 'Imbriani P', 'Mercuri NB', 'Bernardini S', 'Lang AE', 'Pisani A']</t>
  </si>
  <si>
    <t>['Ygland E', 'Landqvist Waldo M', 'Englund E', 'Puschmann A', 'Nilsson C']</t>
  </si>
  <si>
    <t>['Hou X', 'Fiesel FC', 'Truban D', 'Castanedes Casey M', 'Lin WL', 'Soto AI', 'Tacik P', 'Rousseau LG', 'Diehl NN', 'Heckman MG', 'Lorenzo-Betancor O', 'Ferrer I', 'Arbelo JM', 'Steele JC', 'Farrer MJ', 'Cornejo-Olivas M', 'Torres L', 'Mata IF', 'Graff-Radford NR', 'Wszolek ZK', 'Ross OA', 'Murray ME', 'Dickson DW', 'Springer W']</t>
  </si>
  <si>
    <t>['Kiss R', 'Csizmadia G', 'Solti K', 'Keresztes A', 'Zhu M', 'Pickhardt M', 'Mandelkow E', 'Toth G']</t>
  </si>
  <si>
    <t>['Popelova A', 'Prazienkova V', 'Neprasova B', 'Kasperova BJ', 'Hruba L', 'Holubova M', 'Zemenova J', 'Blum D', 'Zelezna B', 'Galas MC', 'Kunes J', 'Maletinska L']</t>
  </si>
  <si>
    <t>['Morelli F', 'Romeo M', 'Barzago MM', 'Bolis M', 'Mattioni D', 'Rossi G', 'Tagliavini F', 'Bastone A', 'Salmona M', 'Diomede L']</t>
  </si>
  <si>
    <t>['Llado A', 'Tort-Merino A', 'Sanchez-Valle R', 'Falgas N', 'Balasa M', 'Bosch B', 'Castellvi M', 'Olives J', 'Antonell A', 'Hornberger M']</t>
  </si>
  <si>
    <t>['Spencer B', 'Bruschweiler S', 'Sealey-Cardona M', 'Rockenstein E', 'Adame A', 'Florio J', 'Mante M', 'Trinh I', 'Rissman RA', 'Konrat R', 'Masliah E']</t>
  </si>
  <si>
    <t>['Bishof I', 'Dammer EB', 'Duong DM', 'Kundinger SR', 'Gearing M', 'Lah JJ', 'Levey AI', 'Seyfried NT']</t>
  </si>
  <si>
    <t>['Koga S', 'Kouri N', 'Walton RL', 'Ebbert MTW', 'Josephs KA', 'Litvan I', 'Graff-Radford N', 'Ahlskog JE', 'Uitti RJ', 'van Gerpen JA', 'Boeve BF', 'Parks A', 'Ross OA', 'Dickson DW']</t>
  </si>
  <si>
    <t>['McKenzie-Nickson S', 'Chan J', 'Perez K', 'Hung LW', 'Cheng L', 'Sedjahtera A', 'Gunawan L', 'Adlard PA', 'Hayne DJ', 'McInnes LE', 'Donnelly PS', 'Finkelstein DI', 'Hill AF', 'Barnham KJ']</t>
  </si>
  <si>
    <t>['Flamier A', 'El Hajjar J', 'Adjaye J', 'Fernandes KJ', 'Abdouh M', 'Bernier G']</t>
  </si>
  <si>
    <t>['De Simone E', 'Di Micco L', 'La Manna G', 'Di Iorio B']</t>
  </si>
  <si>
    <t>['Beiswenger AC', 'Jo A', 'Harth K', 'Kumins NH', 'Shishehbor MH', 'Kashyap VS']</t>
  </si>
  <si>
    <t>['Hohman TJ', 'Dumitrescu L', 'Barnes LL', 'Thambisetty M', 'Beecham G', 'Kunkle B', 'Gifford KA', 'Bush WS', 'Chibnik LB', 'Mukherjee S', 'De Jager PL', 'Kukull W', 'Crane PK', 'Resnick SM', 'Keene CD', 'Montine TJ', 'Schellenberg GD', 'Haines JL', 'Zetterberg H', 'Blennow K', 'Larson EB', 'Johnson SC', 'Albert M', 'Bennett DA', 'Schneider JA', 'Jefferson AL']</t>
  </si>
  <si>
    <t>['Basurto-Islas G', 'Gu JH', 'Tung YC', 'Liu F', 'Iqbal K']</t>
  </si>
  <si>
    <t>['Xie Y', 'Liu Q', 'Zheng L', 'Wang B', 'Qu X', 'Ni J', 'Zhang Y', 'Du X']</t>
  </si>
  <si>
    <t>['Federico C', 'Gil L', 'Bruno F', "D'Amico AG", "D'Agata V", 'Saccone S']</t>
  </si>
  <si>
    <t>['Masoud AM', 'Bihaqi SW', 'Alansi B', 'Dash M', 'Subaiea GM', 'Renehan WE', 'Zawia NH']</t>
  </si>
  <si>
    <t>['Di Battista ME', 'Cova I', 'Rubino A', 'Papi CP', 'Alampi G', 'Purcaro C', 'Vanacore N', 'Pascale E', 'Locuratolo N', 'Fattapposta F', 'Mariani C', 'Pomati S', 'Meco G']</t>
  </si>
  <si>
    <t>['Espindola SL', 'Damianich A', 'Alvarez RJ', 'Sartor M', 'Belforte JE', 'Ferrario JE', 'Gallo JM', 'Avale ME']</t>
  </si>
  <si>
    <t>['Wang X', 'Srivastava Y', 'Jankowski A', 'Malik V', 'Wei Y', 'Del Rosario RC', 'Cojocaru V', 'Prabhakar S', 'Jauch R']</t>
  </si>
  <si>
    <t>['Li M', 'Wang L', 'Liu JH', 'Zhan SQ']</t>
  </si>
  <si>
    <t>['Monroy BY', 'Sawyer DL', 'Ackermann BE', 'Borden MM', 'Tan TC', 'Ori-McKenney KM']</t>
  </si>
  <si>
    <t>['Gu X', 'Chen Y', 'Zhou Q', 'Lu YC', 'Cao B', 'Zhang L', 'Kuo MC', 'Wu YR', 'Wu RM', 'Tan EK', 'Shang HF']</t>
  </si>
  <si>
    <t>['Jiskoot LC', 'Panman JL', 'van Asseldonk L', 'Franzen S', 'Meeter LHH', 'Donker Kaat L', 'van der Ende EL', 'Dopper EGP', 'Timman R', 'van Minkelen R', 'van Swieten JC', 'van den Berg E', 'Papma JM']</t>
  </si>
  <si>
    <t>['Tetzloff KA', 'Graff-Radford J', 'Martin PR', 'Tosakulwong N', 'Machulda MM', 'Duffy JR', 'Clark HM', 'Senjem ML', 'Schwarz CG', 'Spychalla AJ', 'Drubach DA', 'Jack CR', 'Lowe VJ', 'Josephs KA', 'Whitwell JL']</t>
  </si>
  <si>
    <t>['Park S', 'Lee JH', 'Jeon JH', 'Lee MJ']</t>
  </si>
  <si>
    <t>['Nouriziabari B', 'Sarkar S', 'Tanninen SE', 'Dayton RD', 'Klein RL', 'Takehara-Nishiuchi K']</t>
  </si>
  <si>
    <t>['Md S', 'Gan SY', 'Haw YH', 'Ho CL', 'Wong S', 'Choudhury H']</t>
  </si>
  <si>
    <t>['Meyer PF', 'Savard M', 'Poirier J', 'Labonte A', 'Rosa-Neto P', 'Weitz TM', 'Town T', 'Breitner J']</t>
  </si>
  <si>
    <t>['Nganga M', 'Bramwell D', 'Monaghan J', 'Doerr C', 'Mercer G', 'Krishnan J']</t>
  </si>
  <si>
    <t>['Lombardi G', 'Polito C', 'Berti V', 'Ferrari C', 'Lucidi G', 'Bagnoli S', 'Piaceri I', 'Nacmias B', 'Pupi A', 'Sorbi S']</t>
  </si>
  <si>
    <t>['Karch CM', 'Wen N', 'Fan CC', 'Yokoyama JS', 'Kouri N', 'Ross OA', 'Hoglinger G', 'Muller U', 'Ferrari R', 'Hardy J', 'Schellenberg GD', 'Sleiman PM', 'Momeni P', 'Hess CP', 'Miller BL', 'Sharma M', 'Van Deerlin V', 'Smeland OB', 'Andreassen OA', 'Dale AM', 'Desikan RS']</t>
  </si>
  <si>
    <t>['Mari SA', 'Wegmann S', 'Tepper K', 'Hyman BT', 'Mandelkow EM', 'Mandelkow E', 'Muller DJ']</t>
  </si>
  <si>
    <t>['Neergaard JS', 'Dragsbaek K', 'Christiansen C', 'Karsdal MA', 'Brix S', 'Henriksen K']</t>
  </si>
  <si>
    <t>['Bonham LW', 'Karch CM', 'Fan CC', 'Tan C', 'Geier EG', 'Wang Y', 'Wen N', 'Broce IJ', 'Li Y', 'Barkovich MJ', 'Ferrari R', 'Hardy J', 'Momeni P', 'Hoglinger G', 'Muller U', 'Hess CP', 'Sugrue LP', 'Dillon WP', 'Schellenberg GD', 'Miller BL', 'Andreassen OA', 'Dale AM', 'Barkovich AJ', 'Yokoyama JS', 'Desikan RS']</t>
  </si>
  <si>
    <t>['Haj E', 'Losev Y', 'Guru KrishnaKumar V', 'Pichinuk E', 'Engel H', 'Raveh A', 'Gazit E', 'Segal D']</t>
  </si>
  <si>
    <t>['Hefti MM', 'Farrell K', 'Kim S', 'Bowles KR', 'Fowkes ME', 'Raj T', 'Crary JF']</t>
  </si>
  <si>
    <t>['Jebarupa B', 'Muralidharan M', 'Srinivasu BY', 'Mandal AK', 'Mitra G']</t>
  </si>
  <si>
    <t>['Bhasne K', 'Sebastian S', 'Jain N', 'Mukhopadhyay S']</t>
  </si>
  <si>
    <t>['Hooper C', 'De Souto Barreto P', 'Cantet C', 'Cesari M', 'Payoux P', 'Salabert AS', 'Vellas B']</t>
  </si>
  <si>
    <t>['Xiao N', 'Zhang F', 'Zhu B', 'Liu C', 'Lin Z', 'Wang H', 'Xie WB']</t>
  </si>
  <si>
    <t>['Kellogg EH', 'Hejab NMA', 'Poepsel S', 'Downing KH', 'DiMaio F', 'Nogales E']</t>
  </si>
  <si>
    <t>['Kim HJ', 'Park S', 'Cho H', 'Jang YK', 'San Lee J', 'Jang H', 'Kim Y', 'Kim KW', 'Ryu YH', 'Choi JY', 'Moon SH', 'Weiner MW', 'Jagust WJ', 'Rabinovici GD', 'DeCarli C', 'Lyoo CH', 'Na DL', 'Seo SW']</t>
  </si>
  <si>
    <t>['Rossi G', 'Redaelli V', 'Contiero P', 'Fabiano S', 'Tagliabue G', 'Perego P', 'Benussi L', 'Bruni AC', 'Filippini G', 'Farinotti M', 'Giaccone G', 'Buiatiotis S', 'Manzoni C', 'Ferrari R', 'Tagliavini F']</t>
  </si>
  <si>
    <t>['Fumagalli GG', 'Basilico P', 'Arighi A', 'Bocchetta M', 'Dick KM', 'Cash DM', 'Harding S', 'Mercurio M', 'Fenoglio C', 'Pietroboni AM', 'Ghezzi L', 'van Swieten J', 'Borroni B', 'de Mendonca A', 'Masellis M', 'Tartaglia MC', 'Rowe JB', 'Graff C', 'Tagliavini F', 'Frisoni GB', 'Laforce R Jr', 'Finger E', 'Sorbi S', 'Scarpini E', 'Rohrer JD', 'Galimberti D']</t>
  </si>
  <si>
    <t>['Goedert M']</t>
  </si>
  <si>
    <t>['Krestova M', 'Ricny J', 'Bartos A']</t>
  </si>
  <si>
    <t>['Sanchez MP', 'Garcia-Cabrero AM', 'Sanchez-Elexpuru G', 'Burgos DF', 'Serratosa JM']</t>
  </si>
  <si>
    <t>['Yang Z', 'Liu H', 'Pan B', 'He F', 'Pan Z']</t>
  </si>
  <si>
    <t>['Ishigaki S', 'Sobue G']</t>
  </si>
  <si>
    <t>['Tada M', 'Kakita A']</t>
  </si>
  <si>
    <t>['Li J', 'Ruskey JA', 'Arnulf I', 'Dauvilliers Y', 'Hu MTM', 'Hogl B', 'Leblond CS', 'Zhou S', 'Ambalavanan A', 'Ross JP', 'Bourassa CV', 'Spiegelman D', 'Laurent SB', 'Stefani A', 'Charley Monaca C', 'Cochen De Cock V', 'Boivin M', 'Ferini-Strambi L', 'Plazzi G', 'Antelmi E', 'Young P', 'Heidbreder A', 'Labbe C', 'Ferman TJ', 'Dion PA', 'Fan D', 'Desautels A', 'Gagnon JF', 'Dupre N', 'Fon EA', 'Montplaisir JY', 'Boeve BF', 'Postuma RB', 'Rouleau GA', 'Ross OA', 'Gan-Or Z']</t>
  </si>
  <si>
    <t>['Stopschinski BE', 'Holmes BB', 'Miller GM', 'Manon VA', 'Vaquer-Alicea J', 'Prueitt WL', 'Hsieh-Wilson LC', 'Diamond MI']</t>
  </si>
  <si>
    <t>['Berry BJ', 'Smith AST', 'Long CJ', 'Martin CC', 'Hickman JJ']</t>
  </si>
  <si>
    <t>['Lee S', 'Choi BR', 'Kim J', 'LaFerla FM', 'Park JHY', 'Han JS', 'Lee KW', 'Kim J']</t>
  </si>
  <si>
    <t>['Mizuno Y', 'Maeda N', 'Hamasaki H', 'Arahata H', 'Sasagasako N', 'Honda H', 'Fujii N', 'Iwaki T']</t>
  </si>
  <si>
    <t>['Murtishaw AS', 'Heaney CF', 'Bolton MM', 'Belmonte KCD', 'Langhardt MA', 'Kinney JW']</t>
  </si>
  <si>
    <t>['Okuyama S', 'Shinoka W', 'Nakamura K', 'Kotani M', 'Sawamoto A', 'Sugawara K', 'Sudo M', 'Nakajima M', 'Furukawa Y']</t>
  </si>
  <si>
    <t>['Adalbert R', 'Milde S', 'Durrant C', 'Ando K', 'Stygelbout V', 'Yilmaz Z', 'Gould S', 'Brion JP', 'Coleman MP']</t>
  </si>
  <si>
    <t>['Wang X', 'Smith K', 'Pearson M', 'Hughes A', 'Cosden ML', 'Marcus J', 'Hess JF', 'Savage MJ', 'Rosahl T', 'Smith SM', 'Schachter JB', 'Uslaner JM']</t>
  </si>
  <si>
    <t>['Welden JR', 'van Doorn J', 'Nelson PT', 'Stamm S']</t>
  </si>
  <si>
    <t>['Mok SA', 'Condello C', 'Freilich R', 'Gillies A', 'Arhar T', 'Oroz J', 'Kadavath H', 'Julien O', 'Assimon VA', 'Rauch JN', 'Dunyak BM', 'Lee J', 'Tsai FTF', 'Wilson MR', 'Zweckstetter M', 'Dickey CA', 'Gestwicki JE']</t>
  </si>
  <si>
    <t>['Stoffel W', 'Jenke B', 'Schmidt-Soltau I', 'Binczek E', 'Brodesser S', 'Hammels I']</t>
  </si>
  <si>
    <t>['Gardner RC', 'Rubenstein R', 'Wang KKW', 'Korley FK', 'Yue JK', 'Yuh EL', 'Mukherje P', 'Valadka AB', 'Okonkwo DO', 'Diaz-Arrastia R', 'Manley GT']</t>
  </si>
  <si>
    <t>['Abu Hamdeh S', 'Shevchenko G', 'Mi J', 'Musunuri S', 'Bergquist J', 'Marklund N']</t>
  </si>
  <si>
    <t>['Wren MC', 'Lashley T', 'Arstad E', 'Sander K']</t>
  </si>
  <si>
    <t>['Wong DF', 'Comley RA', 'Kuwabara H', 'Rosenberg PB', 'Resnick SM', 'Ostrowitzki S', 'Vozzi C', 'Boess F', 'Oh E', 'Lyketsos CG', 'Honer M', 'Gobbi L', 'Klein G', 'George N', 'Gapasin L', 'Kitzmiller K', 'Roberts J', 'Sevigny J', 'Nandi A', 'Brasic J', 'Mishra C', 'Thambisetty M', 'Mogekar A', 'Mathur A', 'Albert M', 'Dannals RF', 'Borroni E']</t>
  </si>
  <si>
    <t>['Yanagisawa D', 'Hamezah HS', 'Durani LW', 'Taguchi H', 'Tooyama I']</t>
  </si>
  <si>
    <t>['Shui B', 'Tao D', 'Cheng J', 'Mei Y', 'Jaffrezic-Renault N', 'Guo Z']</t>
  </si>
  <si>
    <t>['Roberts AL', 'Gladish N', 'Gatev E', 'Jones MJ', 'Chen Y', 'MacIsaac JL', 'Tworoger SS', 'Austin SB', 'Tanrikut C', 'Chavarro JE', 'Baccarelli AA', 'Kobor MS']</t>
  </si>
  <si>
    <t>['Marzi SJ', 'Leung SK', 'Ribarska T', 'Hannon E', 'Smith AR', 'Pishva E', 'Poschmann J', 'Moore K', 'Troakes C', 'Al-Sarraj S', 'Beck S', 'Newman S', 'Lunnon K', 'Schalkwyk LC', 'Mill J']</t>
  </si>
  <si>
    <t>['Gil MJ', 'Manzano MS', 'Cuadrado ML', 'Fernandez C', 'Gomez E', 'Matesanz C', 'Calero M', 'Rabano A']</t>
  </si>
  <si>
    <t>['Chen HG', 'Wang M', 'Jiao AH', 'Tang GT', 'Zhu W', 'Zou P', 'Li T', 'Cui GQ', 'Gong PY']</t>
  </si>
  <si>
    <t>['Babic Leko M', 'Willumsen N', 'Nikolac Perkovic M', 'Klepac N', 'Borovecki F', 'Hof PR', 'Sonicki Z', 'Pivac N', 'de Silva R', 'Simic G']</t>
  </si>
  <si>
    <t>['Kim EJ', 'Brown JA', 'Deng J', 'Hwang JL', 'Spina S', 'Miller ZA', 'DeMay MG', 'Valcour V', 'Karydas A', 'Ramos EM', 'Coppola G', 'Miller BL', 'Rosen HJ', 'Seeley WW', 'Grinberg LT']</t>
  </si>
  <si>
    <t>['Zhang H', 'Zhu X', 'Pascual G', 'Wadia JS', 'Keogh E', 'Hoozemans JJ', 'Siregar B', 'Inganas H', 'Stoop EJM', 'Goudsmit J', 'Apetri A', 'Koudstaal W', 'Wilson IA']</t>
  </si>
  <si>
    <t>['Liu Y', 'Wei M', 'Yue K', 'Hu M', 'Li S', 'Men L', 'Pi Z', 'Liu Z', 'Liu Z']</t>
  </si>
  <si>
    <t>['Sierksma A', 'Lu A', 'Salta E', 'Vanden Eynden E', 'Callaerts-Vegh Z', "D'Hooge R", 'Blum D', 'Buee L', 'Fiers M', 'De Strooper B']</t>
  </si>
  <si>
    <t>['Ching RC', 'Wiberg M', 'Kingham PJ']</t>
  </si>
  <si>
    <t>['Williams SM', 'Peltz C', 'Yaffe K', 'Schulz P', 'Sierks MR']</t>
  </si>
  <si>
    <t>['Kivipelto M', 'Mangialasche F', 'Ngandu T']</t>
  </si>
  <si>
    <t>['Su D', 'Li W', 'She X', 'Chen X', 'Zhai Q', 'Cui B', 'Wang R']</t>
  </si>
  <si>
    <t>['Huang C', 'Chu JM', 'Liu Y', 'Chang RC', 'Wong GT']</t>
  </si>
  <si>
    <t>['Cieri D', 'Vicario M', 'Vallese F', "D'Orsi B", 'Berto P', 'Grinzato A', 'Catoni C', 'De Stefani D', 'Rizzuto R', 'Brini M', 'Cali T']</t>
  </si>
  <si>
    <t>['Coley N', 'Raman R', 'Donohue MC', 'Aisen PS', 'Vellas B', 'Andrieu S']</t>
  </si>
  <si>
    <t>['Tabue-Teguo M', 'Barreto de Souza P', 'Cantet C', 'Andrieu S', 'Simo N', 'Fougere B', 'Dartigues JF', 'Vellas B']</t>
  </si>
  <si>
    <t>['Ha Y', 'Liu W', 'Liu H', 'Zhu S', 'Xia F', 'Gerson JE', 'Azhar NA', 'Tilton RG', 'Motamedi M', 'Kayed R', 'Zhang W']</t>
  </si>
  <si>
    <t>['Jagust W']</t>
  </si>
  <si>
    <t>['Hamm M', 'Ladd TB', 'Levites Y', 'Golde TE', 'Giasson BI', 'Lewis J']</t>
  </si>
  <si>
    <t>['Gangishetti U', 'Christina Howell J', 'Perrin RJ', 'Louneva N', 'Watts KD', 'Kollhoff A', 'Grossman M', 'Wolk DA', 'Shaw LM', 'Morris JC', 'Trojanowski JQ', 'Fagan AM', 'Arnold SE', 'Hu WT']</t>
  </si>
  <si>
    <t>['Bemiller SM', 'Maphis NM', 'Formica SV', 'Wilson GN', 'Miller CM', 'Xu G', 'Kokiko-Cochran ON', 'Kim KW', 'Jung S', 'Cannon JL', 'Crish SD', 'Cardona AE', 'Lamb BT', 'Bhaskar K']</t>
  </si>
  <si>
    <t>['Oh ES', 'Blennow K', 'Bigelow GE', 'Inouye SK', 'Marcantonio ER', 'Neufeld KJ', 'Rosenberg PB', 'Troncoso JC', 'Wang NY', 'Zetterberg H', 'Sieber FE', 'Lyketsos CG']</t>
  </si>
  <si>
    <t>['Senkevich KA', 'Miliukhina IV', 'Pchelina SN']</t>
  </si>
  <si>
    <t>['Jiskoot LC', 'Bocchetta M', 'Nicholas JM', 'Cash DM', 'Thomas D', 'Modat M', 'Ourselin S', 'Rombouts SARB', 'Dopper EGP', 'Meeter LH', 'Panman JL', 'van Minkelen R', 'van der Ende EL', 'Donker Kaat L', 'Pijnenburg YAL', 'Borroni B', 'Galimberti D', 'Masellis M', 'Tartaglia MC', 'Rowe J', 'Graff C', 'Tagliavini F', 'Frisoni GB', 'Laforce R Jr', 'Finger E', 'de Mendonca A', 'Sorbi S', 'Papma JM', 'van Swieten JC', 'Rohrer JD']</t>
  </si>
  <si>
    <t>['Weismiller HA', 'Murphy R', 'Wei G', 'Ma B', 'Nussinov R', 'Margittai M']</t>
  </si>
  <si>
    <t>['Bartonikova T', 'Mensikova K', 'Kolarikova K', 'Vodicka R', 'Vrtel R', 'Otruba P', 'Kaiserova M', 'Vastik M', 'Mikulicova L', 'Ovecka J', 'Sachova L', 'Dvorsky F', 'Krsa J', 'Jugas P', 'Godava M', 'Bares M', 'Janout V', 'Hlustik P', 'Prochazka M', 'Kanovsky P']</t>
  </si>
  <si>
    <t>["O'Bryhim BE", 'Apte RS', 'Kung N', 'Coble D', 'Van Stavern GP']</t>
  </si>
  <si>
    <t>['Novak P', 'Schmidt R', 'Kontsekova E', 'Kovacech B', 'Smolek T', 'Katina S', 'Fialova L', 'Prcina M', 'Parrak V', 'Dal-Bianco P', 'Brunner M', 'Staffen W', 'Rainer M', 'Ondrus M', 'Ropele S', 'Smisek M', 'Sivak R', 'Zilka N', 'Winblad B', 'Novak M']</t>
  </si>
  <si>
    <t>['Weickenmeier J', 'Kuhl E', 'Goriely A']</t>
  </si>
  <si>
    <t>['Iljina M', 'Dear AJ', 'Garcia GA', 'De S', 'Tosatto L', 'Flagmeier P', 'Whiten DR', 'Michaels TCT', 'Frenkel D', 'Dobson CM', 'Knowles TPJ', 'Klenerman D']</t>
  </si>
  <si>
    <t>['Origone P', 'Geroldi A', 'Lamp M', 'Sanguineri F', 'Caponnetto C', 'Cabona C', 'Gotta F', 'Trevisan L', 'Bellone E', 'Manganelli F', 'Devigili G', 'Mandich P']</t>
  </si>
  <si>
    <t>['Joel Z', 'Izquierdo P', 'Salih DA', 'Richardson JC', 'Cummings DM', 'Edwards FA']</t>
  </si>
  <si>
    <t>['Nai YH', 'Watabe H']</t>
  </si>
  <si>
    <t>['Miyazaki T', 'T Baba T', 'Mori M', 'Komori T']</t>
  </si>
  <si>
    <t>['Alavi Naini SM', 'Soussi-Yanicostas N']</t>
  </si>
  <si>
    <t>['Vogt NM', 'Romano KA', 'Darst BF', 'Engelman CD', 'Johnson SC', 'Carlsson CM', 'Asthana S', 'Blennow K', 'Zetterberg H', 'Bendlin BB', 'Rey FE']</t>
  </si>
  <si>
    <t>["d'Oleire Uquillas F", 'Jacobs HIL', 'Biddle KD', 'Properzi M', 'Hanseeuw B', 'Schultz AP', 'Rentz DM', 'Johnson KA', 'Sperling RA', 'Donovan NJ']</t>
  </si>
  <si>
    <t>['Jiang S', 'Wen N', 'Li Z', 'Dube U', 'Del Aguila J', 'Budde J', 'Martinez R', 'Hsu S', 'Fernandez MV', 'Cairns NJ', 'Harari O', 'Cruchaga C', 'Karch CM']</t>
  </si>
  <si>
    <t>['Zhang J', 'Yu Q', 'Liu Y', 'Liu H', 'Sun M', 'Tian Q', 'Tu S']</t>
  </si>
  <si>
    <t>['Olczak M', 'Kwiatkowska M', 'Niderla-Bielinska J', 'Chutoranski D', 'Tarka S', 'Wierzba-Bobrowicz T']</t>
  </si>
  <si>
    <t>['Filipek-Gliszczynska A', 'Barczak A', 'Budziszewska M', 'Mandecka M', 'Gabryelewicz T', 'Barcikowska M']</t>
  </si>
  <si>
    <t>['Pothier K', 'de Souto Barreto P', 'Maltais M', 'Rolland Y', 'Vellas B']</t>
  </si>
  <si>
    <t>['Dujardin S', 'Begard S', 'Caillierez R', 'Lachaud C', 'Carrier S', 'Lieger S', 'Gonzalez JA', 'Deramecourt V', 'Deglon N', 'Maurage CA', 'Frosch MP', 'Hyman BT', 'Colin M', 'Buee L']</t>
  </si>
  <si>
    <t>['Koerner MV', 'FitzPatrick L', 'Selfridge J', 'Guy J', 'De Sousa D', 'Tillotson R', 'Kerr A', 'Sun Z', 'Lazar MA', 'Lyst MJ', 'Bird A']</t>
  </si>
  <si>
    <t>['McInturff S', 'Burns JC', 'Kelley MW']</t>
  </si>
  <si>
    <t>['Rosenberg RN', 'Fu M', 'Lambracht-Washington D']</t>
  </si>
  <si>
    <t>['Jia JX', 'Yan XS', 'Song W', 'Fang X', 'Cai ZP', 'Huo DS', 'Wang H', 'Yang ZJ']</t>
  </si>
  <si>
    <t>['Bennett RE', 'Bryant A', 'Hu M', 'Robbins AB', 'Hopp SC', 'Hyman BT']</t>
  </si>
  <si>
    <t>['Bochicchio A', 'Schiavo L', 'Chiummiento L', 'Lupattelli P', 'Funicello M', 'Hanquet G', 'Choppin S', 'Colobert F']</t>
  </si>
  <si>
    <t>['Zaman S', 'Chobrutskiy BI', 'Blanck G']</t>
  </si>
  <si>
    <t>['Rowland HA', 'Hooper NM', 'Kellett KAB']</t>
  </si>
  <si>
    <t>['Vakilinezhad MA', 'Amini A', 'Akbari Javar H', "Baha'addini Beigi Zarandi BF", 'Montaseri H', 'Dinarvand R']</t>
  </si>
  <si>
    <t>['Lemche E']</t>
  </si>
  <si>
    <t>['Freilich R', 'Betegon M', 'Tse E', 'Mok SA', 'Julien O', 'Agard DA', 'Southworth DR', 'Takeuchi K', 'Gestwicki JE']</t>
  </si>
  <si>
    <t>['Drzezga A']</t>
  </si>
  <si>
    <t>['Bussian TJ', 'Aziz A', 'Meyer CF', 'Swenson BL', 'van Deursen JM', 'Baker DJ']</t>
  </si>
  <si>
    <t>['Pham HM', 'Xu A', 'Schriner SE', 'Sevrioukov EA', 'Jafari M']</t>
  </si>
  <si>
    <t>['Hopp SC', 'Lin Y', 'Oakley D', 'Roe AD', 'DeVos SL', 'Hanlon D', 'Hyman BT']</t>
  </si>
  <si>
    <t>['Liesinger AM', 'Graff-Radford NR', 'Duara R', 'Carter RE', 'Hanna Al-Shaikh FS', 'Koga S', 'Hinkle KM', 'DiLello SK', 'Johnson MF', 'Aziz A', 'Ertekin-Taner N', 'Ross OA', 'Dickson DW', 'Murray ME']</t>
  </si>
  <si>
    <t>['Chen JA', 'Chen Z', 'Won H', 'Huang AY', 'Lowe JK', 'Wojta K', 'Yokoyama JS', 'Bensimon G', 'Leigh PN', 'Payan C', 'Shatunov A', 'Jones AR', 'Lewis CM', 'Deloukas P', 'Amouyel P', 'Tzourio C', 'Dartigues JF', 'Ludolph A', 'Boxer AL', 'Bronstein JM', 'Al-Chalabi A', 'Geschwind DH', 'Coppola G']</t>
  </si>
  <si>
    <t>['Jeong JH', 'Koo JH', 'Cho JY', 'Kang EB']</t>
  </si>
  <si>
    <t>['Zhang HY', 'Zhu K', 'Meng Y', 'Ding L', 'Wang JC', 'Yin WC', 'Yan Y', 'Cao YP']</t>
  </si>
  <si>
    <t>['Jara C', 'Aranguiz A', 'Cerpa W', 'Tapia-Rojas C', 'Quintanilla RA']</t>
  </si>
  <si>
    <t>['Liu Z', 'Wang C', 'Li Y', 'Zhao C', 'Li T', 'Li D', 'Zhang S', 'Liu C']</t>
  </si>
  <si>
    <t>['Bourgeois A', 'Lauritzen I', 'Lorivel T', 'Bauer C', 'Checler F', 'Pardossi-Piquard R']</t>
  </si>
  <si>
    <t>['Bihaqi SW', 'Alansi B', 'Masoud AM', 'Mushtaq F', 'Subaiea GM', 'Zawia NH']</t>
  </si>
  <si>
    <t>['Vergallo A', 'Bun RS', 'Toschi N', 'Baldacci F', 'Zetterberg H', 'Blennow K', 'Cavedo E', 'Lamari F', 'Habert MO', 'Dubois B', 'Floris R', 'Garaci F', 'Lista S', 'Hampel H']</t>
  </si>
  <si>
    <t>['Janelidze S', 'Mattsson N', 'Stomrud E', 'Lindberg O', 'Palmqvist S', 'Zetterberg H', 'Blennow K', 'Hansson O']</t>
  </si>
  <si>
    <t>['Ritter ML', 'Avila J', 'Garcia-Escudero V', 'Hernandez F', 'Perez M']</t>
  </si>
  <si>
    <t>['Weber A', 'Schwarz SC', 'Tost J', 'Trumbach D', 'Winter P', 'Busato F', 'Tacik P', 'Windhorst AC', 'Fagny M', 'Arzberger T', 'McLean C', 'van Swieten JC', 'Schwarz J', 'Vogt Weisenhorn D', 'Wurst W', 'Adhikary T', 'Dickson DW', 'Hoglinger GU', 'Muller U']</t>
  </si>
  <si>
    <t>['Alosco ML', 'Tripodis Y', 'Fritts NG', 'Heslegrave A', 'Baugh CM', 'Conneely S', 'Mariani M', 'Martin BM', 'Frank S', 'Mez J', 'Stein TD', 'Cantu RC', 'McKee AC', 'Shaw LM', 'Trojanowski JQ', 'Blennow K', 'Zetterberg H', 'Stern RA']</t>
  </si>
  <si>
    <t>['Abner EL', 'Neltner JH', 'Jicha GA', 'Patel E', 'Anderson SL', 'Wilcock DM', 'Van Eldik LJ', 'Nelson PT']</t>
  </si>
  <si>
    <t>['Si Z', 'Wang X', 'Zhang Z', 'Wang J', 'Li J', 'Li J', 'Li L', 'Li Y', 'Peng Y', 'Sun C', 'Hui Y', 'Gao X']</t>
  </si>
  <si>
    <t>['Lionnet A', 'Wade MA', 'Corbille AG', 'Prigent A', 'Paillusson S', 'Tasselli M', 'Gonzales J', 'Durieu E', 'Rolli-Derkinderen M', 'Coron E', 'Duchalais E', 'Neunlist M', 'Perkinton MS', 'Hanger DP', 'Noble W', 'Derkinderen P']</t>
  </si>
  <si>
    <t>['Garcia-Leon JA', 'Cabrera-Socorro A', 'Eggermont K', 'Swijsen A', 'Terryn J', 'Fazal R', 'Nami F', 'Ordovas L', 'Quiles A', 'Lluis F', 'Serneels L', 'Wierda K', 'Sierksma A', 'Kreir M', 'Pestana F', 'Van Damme P', 'De Strooper B', 'Thorrez L', 'Ebneth A', 'Verfaillie CM']</t>
  </si>
  <si>
    <t>['Song H', 'Huang LP', 'Li Y', 'Liu C', 'Wang S', 'Meng W', 'Wei S', 'Liu XP', 'Gong Y', 'Yao LH']</t>
  </si>
  <si>
    <t>['Nizynski B', 'Nieznanska H', 'Dec R', 'Boyko S', 'Dzwolak W', 'Nieznanski K']</t>
  </si>
  <si>
    <t>['Kim E', 'Park S', 'Lee JH', 'Mun JY', 'Choi WH', 'Yun Y', 'Lee J', 'Kim JH', 'Kang MJ', 'Lee MJ']</t>
  </si>
  <si>
    <t>['Grothe MJ', 'Sepulcre J', 'Gonzalez-Escamilla G', 'Jelistratova I', 'Scholl M', 'Hansson O', 'Teipel SJ']</t>
  </si>
  <si>
    <t>['Liu D', 'Lu H', 'Stein E', 'Zhou Z', 'Yang Y', 'Mattson MP']</t>
  </si>
  <si>
    <t>['Sellami L', 'Bocchetta M', 'Masellis M', 'Cash DM', 'Dick KM', 'van Swieten J', 'Borroni B', 'Galimberti D', 'Tartaglia MC', 'Rowe JB', 'Graff C', 'Tagliavini F', 'Frisoni G', 'Finger E', 'de Mendonca A', 'Sorbi S', 'Warren JD', 'Rohrer JD', 'Laforce R']</t>
  </si>
  <si>
    <t>['Ashton NJ', 'Ide M', 'Scholl M', 'Blennow K', 'Lovestone S', 'Hye A', 'Zetterberg H']</t>
  </si>
  <si>
    <t>['Chhetri JK', 'de Souto Barreto P', 'Soriano G', 'Gennero I', 'Cantet C', 'Vellas B']</t>
  </si>
  <si>
    <t>['Xu Y', 'Liu X', 'Shen J', 'Tian W', 'Fang R', 'Li B', 'Ma J', 'Cao L', 'Chen S', 'Li G', 'Tang H']</t>
  </si>
  <si>
    <t>['Kuwabara H', 'Comley RA', 'Borroni E', 'Honer M', 'Kitmiller K', 'Roberts J', 'Gapasin L', 'Mathur A', 'Klein G', 'Wong DF']</t>
  </si>
  <si>
    <t>['Pletnikova O', 'Kageyama Y', 'Rudow G', 'LaClair KD', 'Albert M', 'Crain BJ', 'Tian J', 'Fowler D', 'Troncoso JC']</t>
  </si>
  <si>
    <t>['McDade E', 'Wang G', 'Gordon BA', 'Hassenstab J', 'Benzinger TLS', 'Buckles V', 'Fagan AM', 'Holtzman DM', 'Cairns NJ', 'Goate AM', 'Marcus DS', 'Morris JC', 'Paumier K', 'Xiong C', 'Allegri R', 'Berman SB', 'Klunk W', 'Noble J', 'Ringman J', 'Ghetti B', 'Farlow M', 'Sperling RA', 'Chhatwal J', 'Salloway S', 'Graff-Radford NR', 'Schofield PR', 'Masters C', 'Rossor MN', 'Fox NC', 'Levin J', 'Jucker M', 'Bateman RJ']</t>
  </si>
  <si>
    <t>['Holzer M', 'Schade N', 'Opitz A', 'Hilbrich I', 'Stieler J', 'Vogel T', 'Neukel V', 'Oberstadt M', 'Totzke F', 'Schachtele C', 'Sippl W', 'Hilgeroth A']</t>
  </si>
  <si>
    <t>['Gill J', 'Latour L', 'Diaz-Arrastia R', 'Motamedi V', 'Turtzo C', 'Shahim P', 'Mondello S', 'DeVoto C', 'Veras E', 'Hanlon D', 'Song L', 'Jeromin A']</t>
  </si>
  <si>
    <t>['Lilamand M', 'Cesari M', 'Cantet C', 'Payoux P', 'Andrieu S', 'Vellas B']</t>
  </si>
  <si>
    <t>['Schreiber S', 'Spotorno N', 'Schreiber F', 'Acosta-Cabronero J', 'Kaufmann J', 'Machts J', 'Debska-Vielhaber G', 'Garz C', 'Bittner D', 'Hensiek N', 'Dengler R', 'Petri S', 'Nestor PJ', 'Vielhaber S']</t>
  </si>
  <si>
    <t>['Kermani ZR', 'Haghighi SS', 'Hajihosseinali S', 'Fashami AZ', 'Akbaritouch T', 'Akhtari K', 'Shahpasand K', 'Falahati M']</t>
  </si>
  <si>
    <t>['Barbier M', 'Wallon D', 'Le Ber I']</t>
  </si>
  <si>
    <t>['Vaz-Silva J', 'Gomes P', 'Jin Q', 'Zhu M', 'Zhuravleva V', 'Quintremil S', 'Meira T', 'Silva J', 'Dioli C', 'Soares-Cunha C', 'Daskalakis NP', 'Sousa N', 'Sotiropoulos I', 'Waites CL']</t>
  </si>
  <si>
    <t>['Lewczuk P', 'Gaignaux A', 'Kofanova O', 'Ermann N', 'Betsou F', 'Brandner S', 'Mroczko B', 'Blennow K', 'Strapagiel D', 'Paciotti S', 'Vogelgsang J', 'Roehrl MH', 'Mendoza S', 'Kornhuber J', 'Teunissen C']</t>
  </si>
  <si>
    <t>['Maxwell TJ', 'Corcoran C', 'Del-Aguila JL', 'Budde JP', 'Deming Y', 'Cruchaga C', 'Goate AM', 'Kauwe JSK']</t>
  </si>
  <si>
    <t>['Balaji V', 'Kaniyappan S', 'Mandelkow E', 'Wang Y', 'Mandelkow EM']</t>
  </si>
  <si>
    <t>['Dunys J', 'Valverde A', 'Checler F']</t>
  </si>
  <si>
    <t>['Sudo H']</t>
  </si>
  <si>
    <t>['Timmers M', 'Streffer JR', 'Russu A', 'Tominaga Y', 'Shimizu H', 'Shiraishi A', 'Tatikola K', 'Smekens P', 'Borjesson-Hanson A', 'Andreasen N', 'Matias-Guiu J', 'Baquero M', 'Boada M', 'Tesseur I', 'Tritsmans L', 'Van Nueten L', 'Engelborghs S']</t>
  </si>
  <si>
    <t>['Chen C', 'Holth JK', 'Bunton-Stasyshyn R', 'Anumonwo CK', 'Meisler MH', 'Noebels JL', 'Isom LL']</t>
  </si>
  <si>
    <t>['Musi N', 'Valentine JM', 'Sickora KR', 'Baeuerle E', 'Thompson CS', 'Shen Q', 'Orr ME']</t>
  </si>
  <si>
    <t>['Scarafino A', "D'Errico E", 'Introna A', 'Fraddosio A', 'Distaso E', 'Tempesta I', 'Morea A', 'Mastronardi A', 'Leante R', 'Ruggieri M', 'Mastrapasqua M', 'Simone IL']</t>
  </si>
  <si>
    <t>['Woollacott IOC', 'Nicholas JM', 'Heslegrave A', 'Heller C', 'Foiani MS', 'Dick KM', 'Russell LL', 'Paterson RW', 'Keshavan A', 'Fox NC', 'Warren JD', 'Schott JM', 'Zetterberg H', 'Rohrer JD']</t>
  </si>
  <si>
    <t>['Hebron ML', 'Javidnia M', 'Moussa CE']</t>
  </si>
  <si>
    <t>['Tan MS', 'Wang P', 'Ma FC', 'Li JQ', 'Tan CC', 'Yu JT', 'Tan L']</t>
  </si>
  <si>
    <t>['Wong TH', 'Pottier C', 'Hondius DC', 'Meeter LHH', 'van Rooij JGJ', 'Melhem S', 'van Minkelen R', 'van Duijn CM', 'Rozemuller AJM', 'Seelaar H', 'Rademakers R', 'van Swieten JC']</t>
  </si>
  <si>
    <t>['Koss DJ', 'Dubini M', 'Buchanan H', 'Hull C', 'Platt B']</t>
  </si>
  <si>
    <t>['Jiang Y', 'Xu B', 'Chen J', 'Sui Y', 'Ren L', 'Li J', 'Zhang H', 'Guo L', 'Sun X']</t>
  </si>
  <si>
    <t>['Yang JT', 'Wang ZJ', 'Cai HY', 'Yuan L', 'Hu MM', 'Wu MN', 'Qi JS']</t>
  </si>
  <si>
    <t>['Bernick C', 'Zetterberg H', 'Shan G', 'Banks S', 'Blennow K']</t>
  </si>
  <si>
    <t>['Elens I', 'Deprez S', 'Danckaerts M', 'Bijttebier P', 'Labarque V', 'Uyttebroeck A', 'Van Gool S', "D'Hooge R", 'Lemiere J']</t>
  </si>
  <si>
    <t>['Centro de Biologia Molecular "Severo Ochoa" (CSIC-UAM), Madrid 28049, Spain.', 'Neurooncology Unit, Instituto de Salud Carlos III-UFIEC, Madrid 28220, Spain.', 'Neurooncology Unit, Instituto de Salud Carlos III-UFIEC, Madrid 28220, Spain.', 'Neurooncology Unit, Instituto de Salud Carlos III-UFIEC, Madrid 28220, Spain.', 'Facultad de Medicina de la Universidad Francisco de Vitoria, Madrid 28223, Spain.', 'Centro de Biologia Molecular "Severo Ochoa" (CSIC-UAM), Madrid 28049, Spain.', 'Dto. de Anatomia, Histologia y Neurociencia, Facultad de Medicina de la Universidad Autonoma, Madrid 28029, Spain.', 'Neurooncology Unit, Instituto de Salud Carlos III-UFIEC, Madrid 28220, Spain.', 'Department of Neurosurgery/Department of Cell &amp; Developmental Biology, University of Michigan School of Medicine, Ann Arbor, MI 48109, USA.', 'Dto. Neurocirugia, Hospital 12 de Octubre, Univ. Complutense, Madrid 28041, Spain.', 'Instituto de Investigaciones Biomedicas I+12, Hosp. 12 de Octubre, Madrid 28041, Spain.', 'Fundacion de Investigacion HM Hospitales, HM Hospitales, Madrid 28015, Spain.', 'Facultad de Medicina (IMMA), Universidad San Pablo-CEU, Madrid 28925, Spain.', 'IMDEA Nanoscience, Madrid 28049, Spain.', "Vall d'Hebron Institute of Oncology (VHIO), Barcelona 08035, Spain.", 'Centro de Investigacion Biomedica en Red de Cancer (CIBERONC), ISCIII, Madrid 28029, Spain.', 'Institucio Catalana de Recerca i Estudis Avancats (ICREA), Barcelona 08010, Spain.', 'Dto. Neurocirugia, Hospital 12 de Octubre, Univ. Complutense, Madrid 28041, Spain.', 'Instituto de Investigaciones Biomedicas I+12, Hosp. 12 de Octubre, Madrid 28041, Spain.', 'Instituto de Investigaciones Biomedicas I+12, Hosp. 12 de Octubre, Madrid 28041, Spain.', 'Department of Neurosurgery/Department of Cell &amp; Developmental Biology, University of Michigan School of Medicine, Ann Arbor, MI 48109, USA.', 'Instituto de Investigaciones Biomedicas I+12, Hosp. 12 de Octubre, Madrid 28041, Spain.', 'Centro de Investigacion Biomedica en Red de Cancer (CIBERONC), ISCIII, Madrid 28029, Spain.', 'Unidad de Oncologia Molecular, CIEMAT, Madrid 28040, Spain.', 'Centro de Biologia Molecular "Severo Ochoa" (CSIC-UAM), Madrid 28049, Spain. psanchez@isciii.es jesus.avila@csic.es.', 'Centro de Investigacion Biomedica en Red sobre Enfermedades Neurodegenerativas (CIBERNED), ISCIII, Madrid 28029, Spain.', 'Neurooncology Unit, Instituto de Salud Carlos III-UFIEC, Madrid 28220, Spain. psanchez@isciii.es jesus.avila@csic.es.']</t>
  </si>
  <si>
    <t>['University of California, San Francisco, San Francisco, California.', 'University of California, San Francisco, San Francisco, California.', 'University of Pennsylvania, Philadelphia, Pennsylvania.', 'University of California, San Francisco, San Francisco, California.', 'Case Western Reserve University, Cleveland, Ohio.', 'University of Pennsylvania, Philadelphia, Pennsylvania.', 'University of California, Los Angeles, Los Angeles, California.', 'Tau Consortium, Rainwater Charitable Foundation, Fort Worth, Texas.', 'Mayo Clinic, Rochester, Minnesota.', 'U Washington, Seattle, Washington.', 'University of California, Los Angeles, Los Angeles, California.', 'Harvard University/MGH, Boston, Massachusetts.', 'Association for Frontotemporal Degeneration, Radnor, Pennsylvania.', 'U Washington, Seattle, Washington.', "National Centralized Repository for Alzheimer's Disease and Related Disorders (NCRAD), Indiana University, Indianapolis, Indiana.", 'University of North Carolina, Chapel Hill, North Carolina.', 'Mayo Clinic, Rochester, Minnesota.', 'Johns Hopkins University, Baltimore, Maryland.', 'University of California, San Francisco, San Francisco, California.', "National Centralized Repository for Alzheimer's Disease and Related Disorders (NCRAD), Indiana University, Indianapolis, Indiana.", 'Mayo Clinic, Rochester, Minnesota.', 'Mayo Clinic, Rochester, Minnesota.', 'University of Toronto, Toronto, Ontario, Canada.', 'Washington University, St. Louis, Missouri.', 'Columbia University, New York, New York.', 'Mayo Clinic, Rochester, Minnesota.', 'Mayo Clinic, Jacksonville, Florida.', 'Northwestern University, Chicago, Illinois.', 'University of Pennsylvania, Philadelphia, Pennsylvania.', 'Mayo Clinic, Jacksonville, Florida.', 'University of British Columbia, Vancouver, British Columbia, Canada.', 'Columbia University, New York, New York.', 'University of Pennsylvania, Philadelphia, Pennsylvania.', 'Mayo Clinic, Rochester, Minnesota.', 'Mayo Clinic, Rochester, Minnesota.', 'University of California, San Francisco, San Francisco, California.', 'University of North Carolina, Chapel Hill, North Carolina.', 'The University of Texas, Southwestern Medical Center at Dallas, Dallas, Texas.', 'Mayo Clinic, Rochester, Minnesota.', 'University of California, San Francisco, San Francisco, California.', 'University of California, San Francisco, San Francisco, California.', 'Mayo Clinic, Rochester, Minnesota.', 'Mayo Clinic, Rochester, Minnesota.', 'National Alzheimer Coordinating Center (NACC), University of Washington, Seattle, Washington.', 'University of California, San Diego, San Diego, California.', 'University of California, San Francisco, San Francisco, California.', 'University of British Columbia, Vancouver, British Columbia, Canada.', 'University of California, Los Angeles, Los Angeles, California.', 'Columbia University, New York, New York.', 'Harvard University/MGH, Boston, Massachusetts.', 'University of Alabama at Birmingham, Birmingham, Alabama.', 'University of California, Los Angeles, Los Angeles, California.', 'University of California, San Francisco, San Francisco, California.', 'Johns Hopkins University, Baltimore, Maryland.', 'Johns Hopkins University, Baltimore, Maryland.', 'Bluefield Project, San Francisco, California.', 'Mayo Clinic, Jacksonville, Florida.', "National Centralized Repository for Alzheimer's Disease and Related Disorders (NCRAD), Indiana University, Indianapolis, Indiana.", 'Mayo Clinic, Jacksonville, Florida.', 'University of California, Los Angeles, Los Angeles, California.', 'University of California, San Francisco, San Francisco, California.', 'University of Alabama at Birmingham, Birmingham, Alabama.', 'Northwestern University, Chicago, Illinois.', 'University of British Columbia, Vancouver, British Columbia, Canada.', 'University of Pennsylvania, Philadelphia, Pennsylvania.', 'Mayo Clinic, Rochester, Minnesota.', 'University of Toronto, Toronto, Ontario, Canada.', 'Association for Frontotemporal Degeneration, Radnor, Pennsylvania.', 'University of California, San Francisco, San Francisco, California.', 'Laboratory of Neuroimaging (LONI), USC, Los Angeles, California.', 'Case Western Reserve University, Cleveland, Ohio.', 'Northwestern University, Chicago, Illinois.', 'Harvard University/MGH, Boston, Massachusetts.', 'Mayo Clinic, Jacksonville, Florida.', 'Mayo Clinic, Rochester, Minnesota.', 'University of California, San Francisco, San Francisco, California.', 'University of California, San Francisco, San Francisco, California.']</t>
  </si>
  <si>
    <t>['Department of Neurology, Memory and Aging Center, University of California, San Francisco, San Francisco, CA, USA.', 'Department of Neurology, Memory and Aging Center, University of California, San Francisco, San Francisco, CA, USA.', 'Department of Neurology, Memory and Aging Center, University of California, San Francisco, San Francisco, CA, USA.', 'Department of Neurology, Memory and Aging Center, University of California, San Francisco, San Francisco, CA, USA.', 'Department of Neurology, Memory and Aging Center, University of California, San Francisco, San Francisco, CA, USA.', 'Department of Neurology, Memory and Aging Center, University of California, San Francisco, San Francisco, CA, USA.', 'Department of Neurology, Memory and Aging Center, University of California, San Francisco, San Francisco, CA, USA.', 'Department of Neurology, Memory and Aging Center, University of California, San Francisco, San Francisco, CA, USA.', 'Department of Neurology, Memory and Aging Center, University of California, San Francisco, San Francisco, CA, USA.', 'Department of Neurology, Memory and Aging Center, University of California, San Francisco, San Francisco, CA, USA.', 'Department of Neurology, Memory and Aging Center, University of California, San Francisco, San Francisco, CA, USA.', 'Department of Neurology, Memory and Aging Center, University of California, San Francisco, San Francisco, CA, USA.', 'Department of Neurology, Memory and Aging Center, University of California, San Francisco, San Francisco, CA, USA.', 'Department of Neurology, Perelman School of Medicine, University of Pennsylvania, Philadelphia, PA, USA.', 'Department of Neurology, Memory and Aging Center, University of California, San Francisco, San Francisco, CA, USA.', 'Department of Neurology, Case Western Reserve University, Cleveland, OH, USA.', 'Department of Neurology, Perelman School of Medicine, University of Pennsylvania, Philadelphia, PA, USA.', 'Department of Neurology, University of California, Los Angeles, Los Angeles, CA, USA.', 'Tau Consortium, Rainwater Charitable Foundation, Fort Worth, TX, USA.', 'Department of Health Sciences Research, Mayo Clinic, Rochester, MN, USA.', 'Department of Neurology, University of Washington, Seattle, WA, USA.', 'Department of Neurology, University of California, Los Angeles, Los Angeles, CA, USA.', 'Department of Neurology, Frontotemporal Disorders Unit, Massachusetts General Hospital, Harvard Medical School, Boston, MA, USA.', 'Association for Frontotemporal Degeneration, Radnor, PA, USA.', 'Department of Neurology, University of Washington, Seattle, WA, USA.', "National Centralized Repository for Alzheimer's Disease and Related Disorders (NCRAD), Indiana University, Indianapolis, IN, USA.", 'Department of Neurology, University of North Carolina, Chapel Hill, NC, USA.', 'Department of Neurology, Mayo Clinic, Rochester, MN, USA.', 'Department of Psychiatry and Behavioral Sciences, School of Medicine, Johns Hopkins University, Baltimore, MD, USA.', 'Department of Neurology, Memory and Aging Center, University of California, San Francisco, San Francisco, CA, USA.', "National Centralized Repository for Alzheimer's Disease and Related Disorders (NCRAD), Indiana University, Indianapolis, IN, USA.", 'Department of Neurology, Mayo Clinic, Rochester, MN, USA.', 'Department of Neurology, Mayo Clinic, Rochester, MN, USA.', 'Division of Neurology, Department of Medicine, University of Toronto, Toronto, Ontario, Canada.', 'Department of Psychiatry, Washington University, St. Louis, MO, USA.', 'Department of Neurology, Washington University, St. Louis, MO, USA.', "Taub Institute for Research on Alzheimer's Disease and the Aging Brain, Columbia University, New York, NY, USA.", 'Department of Neurology, Columbia University, New York, NY, USA.', 'Department of Neurology, Mayo Clinic, Rochester, MN, USA.', 'Department of Neurology, Mayo Clinic, Jacksonville, FL, USA.', 'Department of Neurology, Feinberg School of Medicine, Northwestern University, Chicago, IL, USA.', 'Department of Neurology, Perelman School of Medicine, University of Pennsylvania, Philadelphia, PA, USA.', 'Department of Neurology, Mayo Clinic, Jacksonville, FL, USA.', 'Division of Neurology, Department of Medicine, University of British Columbia, Vancouver, British Columbia, Canada.', "Taub Institute for Research on Alzheimer's Disease and the Aging Brain, Columbia University, New York, NY, USA.", 'Department of Neurology, Columbia University, New York, NY, USA.', 'Department of Neurology, Perelman School of Medicine, University of Pennsylvania, Philadelphia, PA, USA.', 'Department of Neurology, Mayo Clinic, Rochester, MN, USA.', 'Department of Neurology, Mayo Clinic, Rochester, MN, USA.', 'Department of Neurology, Memory and Aging Center, University of California, San Francisco, San Francisco, CA, USA.', 'Department of Neurology, University of North Carolina, Chapel Hill, NC, USA.', "Department of Neurology and Neurotherapeutics, Center for Alzheimer's and Neurodegenerative Diseases, The University of Texas, Southwestern Medical Center at Dallas, Dallas, TX, USA.", 'Department of Internal Medicine, The University of Texas, Southwestern Medical Center at Dallas, Dallas, TX, USA.', 'Department of Neurology, Mayo Clinic, Rochester, MN, USA.', 'Department of Neurology, Memory and Aging Center, University of California, San Francisco, San Francisco, CA, USA.', 'Department of Neurology, Mayo Clinic, Rochester, MN, USA.', 'Department of Health Sciences Research, Mayo Clinic, Rochester, MN, USA.', 'National Alzheimer Coordinating Center (NACC), University of Washington, Seattle, WA, USA.', 'Department of Neurology, Mayo Clinic, Rochester, MN, USA.', 'Department of Neurosciences, Parkinson and Other Movement Disorders Center, University of California, San Diego, San Diego, CA, USA.', 'Department of Pathology and Laboratory Medicine, University of British Columbia, Vancouver, BC, Canada.', 'Department of Neurology, University of California, Los Angeles, Los Angeles, CA, USA.', "Taub Institute for Research on Alzheimer's Disease and the Aging Brain, Columbia University, New York, NY, USA.", 'Department of Neurology, Columbia University, New York, NY, USA.', 'Department of Neurology, Frontotemporal Disorders Unit, Massachusetts General Hospital, Harvard Medical School, Boston, MA, USA.', "Department of Neurology, Alzheimer's Disease Center, University of Alabama at Birmingham, Birmingham, AL, USA.", 'Department of Neurology, University of California, Los Angeles, Los Angeles, CA, USA.', 'Department of Neurology, Memory and Aging Center, University of California, San Francisco, San Francisco, CA, USA.', 'Department of Psychiatry and Behavioral Sciences, School of Medicine, Johns Hopkins University, Baltimore, MD, USA.', 'Department of Neurology, School of Medicine, Johns Hopkins University, Baltimore, MD, USA.', 'The Bluefield Project, San Francisco, CA, USA.', 'Department of Neurology, Mayo Clinic, Jacksonville, FL, USA.', "National Centralized Repository for Alzheimer's Disease and Related Disorders (NCRAD), Indiana University, Indianapolis, IN, USA.", 'Department of Neurology, Mayo Clinic, Jacksonville, FL, USA.', 'Department of Neurology, University of California, Los Angeles, Los Angeles, CA, USA.', 'Department of Neurology, Memory and Aging Center, University of California, San Francisco, San Francisco, CA, USA.', "Department of Neurology, Alzheimer's Disease Center, University of Alabama at Birmingham, Birmingham, AL, USA.", 'Department of Neurology, Feinberg School of Medicine, Northwestern University, Chicago, IL, USA.', 'Division of Neurology, Department of Medicine, University of British Columbia, Vancouver, British Columbia, Canada.', 'Department of Neurology, Perelman School of Medicine, University of Pennsylvania, Philadelphia, PA, USA.', 'Department of Health Sciences Research, Mayo Clinic, Rochester, MN, USA.', 'Division of Neurology, Department of Medicine, University of Toronto, Toronto, Ontario, Canada.', 'Tanz Centre for Research in Neurodegenerative Diseases, University of Toronto, Toronto, ON, Canada.', 'Association for Frontotemporal Degeneration, Radnor, PA, USA.', 'Department of Neurology, Memory and Aging Center, University of California, San Francisco, San Francisco, CA, USA.', 'Laboratory of Neuroimaging (LONI), University of Southern California, Los Angeles, CA, USA.', 'Department of Neurology, Perelman School of Medicine, University of Pennsylvania, Philadelphia, PA, USA.', 'Department of Neurology, Feinberg School of Medicine, Northwestern University, Chicago, IL, USA.', 'Department of Neurology, Frontotemporal Disorders Unit, Massachusetts General Hospital, Harvard Medical School, Boston, MA, USA.', 'Department of Neurology, Mayo Clinic, Jacksonville, FL, USA.', 'Department of Neurology, Memory and Aging Center, University of California, San Francisco, San Francisco, CA, USA.', 'Department of Neurology, Mayo Clinic, Rochester, MN, USA.', 'Department of Neurology, Memory and Aging Center, University of California, San Francisco, San Francisco, CA, USA.']</t>
  </si>
  <si>
    <t>['Department of Neurology, Memory and Aging Center, University of California, 675 Nelson Rising Lane, San Francisco, CA, 94158, USA.', 'Department of Neurology, Pusan National University Hospital, Pusan National University School of Medicine and Medical Research Institute, Busan, Republic of Korea.', 'Department of Neurology, Memory and Aging Center, University of California, 675 Nelson Rising Lane, San Francisco, CA, 94158, USA.', 'Department of Neurology, Memory and Aging Center, University of California, 675 Nelson Rising Lane, San Francisco, CA, 94158, USA.', 'Department of Neurology, Memory and Aging Center, University of California, 675 Nelson Rising Lane, San Francisco, CA, 94158, USA.', 'Department of Neurology, Memory and Aging Center, University of California, 675 Nelson Rising Lane, San Francisco, CA, 94158, USA.', 'Department of Neurology, Memory and Aging Center, University of California, 675 Nelson Rising Lane, San Francisco, CA, 94158, USA.', 'Department of Neurology, Memory and Aging Center, University of California, 675 Nelson Rising Lane, San Francisco, CA, 94158, USA.', 'Department of Neurology, Pusan National University Hospital, Pusan National University School of Medicine and Medical Research Institute, Busan, Republic of Korea.', 'Department of Psychiatry, David Geffen School of Medicine, University of California Los Angeles, Los Angeles, CA, USA.', 'Department of Neurology, Memory and Aging Center, University of California, 675 Nelson Rising Lane, San Francisco, CA, 94158, USA.', 'Department of Pathology, University of California, San Francisco, USA.', 'Department of Neurology, Memory and Aging Center, University of California, 675 Nelson Rising Lane, San Francisco, CA, 94158, USA.', 'Department of Neurology, Memory and Aging Center, University of California, 675 Nelson Rising Lane, San Francisco, CA, 94158, USA.', 'Department of Neurology, Memory and Aging Center, University of California, 675 Nelson Rising Lane, San Francisco, CA, 94158, USA.', 'Department of Neurology, Memory and Aging Center, University of California, 675 Nelson Rising Lane, San Francisco, CA, 94158, USA.', 'Department of Neurology, Memory and Aging Center, University of California, 675 Nelson Rising Lane, San Francisco, CA, 94158, USA.', 'Department of Neurology, Memory and Aging Center, University of California, 675 Nelson Rising Lane, San Francisco, CA, 94158, USA. bill.seeley@ucsf.edu.', 'Department of Pathology, University of California, San Francisco, USA. bill.seeley@ucsf.edu.']</t>
  </si>
  <si>
    <t>["Department of Psychiatry, Seoul St. Mary's Hospital, College of Medicine, The Catholic University of Korea, Seoul, Korea.", 'National Primate Research Center (NPRC), Korea Research Institute of Bioscience and Biotechnology (KRIBB), Cheongju, Korea.', "Department of Psychiatry, Seoul St. Mary's Hospital, College of Medicine, The Catholic University of Korea, Seoul, Korea.", "Department of Psychiatry, Seoul St. Mary's Hospital, College of Medicine, The Catholic University of Korea, Seoul, Korea.", 'National Primate Research Center (NPRC), Korea Research Institute of Bioscience and Biotechnology (KRIBB), Cheongju, Korea.', 'National Primate Research Center (NPRC), Korea Research Institute of Bioscience and Biotechnology (KRIBB), Cheongju, Korea.', 'National Primate Research Center (NPRC), Korea Research Institute of Bioscience and Biotechnology (KRIBB), Cheongju, Korea.', 'Department of Functional Genomics, University of Science and Technology, Daejeon, Korea.', 'National Primate Research Center (NPRC), Korea Research Institute of Bioscience and Biotechnology (KRIBB), Cheongju, Korea.', 'Department of Functional Genomics, University of Science and Technology, Daejeon, Korea.', "Department of Psychiatry, Seoul St. Mary's Hospital, College of Medicine, The Catholic University of Korea, Seoul, Korea."]</t>
  </si>
  <si>
    <t>['Center for Genomics and Precision Medicine, Institute of Biosciences and Technology, College of Medicine, Texas A&amp;M Health Science Center, Houston, TX, United States.', 'Institute for Academic Medicine, Houston Methodist, Weill Cornell Medical College, Houston, TX, United States.', "Department of Neurology Baylor College of Medicine, Houston, TX, United States; Parkinson's Disease Research, Education and Clinical Center (PADRECC), Michael E. DeBakey VA Medical Center, Houston, TX, United States.", 'Mitchell Center for Neurodegenerative Disorders, Department of Neurology, University of Texas Medical Branch, Galveston, TX, United States.', 'Smalley Institute for Nanoscale Science and Technology, Rice University, Houston, TX, United States.', 'Department of Biochemistry and Hematology, McGovern School of Medicine, UT Health Science Center, Houston, TX, United States.', 'Center for Genomics and Precision Medicine, Institute of Biosciences and Technology, College of Medicine, Texas A&amp;M Health Science Center, Houston, TX, United States; Department of Chemistry, Rice University, Houston, TX, United States; Stanley H. Appel Department of Neurology, Houston Methodist Hospital, Houston, TX, United States. Electronic address: tkent@tamu.edu.']</t>
  </si>
  <si>
    <t>['Department of Clinical Genetics, Amsterdam University Medical Centers location VUmc, Amsterdam, The Netherlands.', 'Department of Functional Genomics, Center for Neurogenomics and Cognitive Research, Vrije Universiteit (VU), Amsterdam, The Netherlands.', 'Department of Clinical Genetics, Amsterdam University Medical Centers location VUmc, Amsterdam, The Netherlands.', 'Department of Functional Genomics, Center for Neurogenomics and Cognitive Research, Vrije Universiteit (VU), Amsterdam, The Netherlands.']</t>
  </si>
  <si>
    <t>['Memory and Aging Center, Department of Neurology, University of California San Francisco, San Francisco, CA, USA.', 'Development Neurosciences, AbbVie, Chicago, IL, USA.', 'Department of Neurosciences, University of California San Diego, San Diego, CA, USA.', 'Department of Neurology, Mayo Clinic, Rochester, MN, USA.', 'Association for Frontotemporal Degeneration, Radnor, PA, USA.', "Alzheimer's Drug Discovery Foundation, New York, NY, USA.", 'Denali Therapeutics, San Francisco, CA, USA.', 'Alector, Inc., South San Francisco, CA, USA.', 'The Bluefield Project, San Francisco, CA, USA.', 'Chan Zuckerberg Initiative, Redwood City, CA, USA.', 'United Neuroscience, Dublin, Ireland.', 'Critical Path Institute, Tucson, AZ, USA.', 'Dana-Farber Cancer Institute, Harvard University, Boston, MA, USA.', 'Department of Neurology, Massachusetts General Hospital, Boston, MA, USA.', 'Center for Health and Technology, University of Rochester, Rochester, NY, USA.', 'Department of Neurology, University of Pennsylvania, Philadelphia, PA, USA.', 'Departments of Psychiatry and Neurology, Columbia University, NY, USA.', 'Formerly of Early Phase Neurosciences, Eli Lilly, Indianapolis, IN, USA.', 'Clinical Neurology, Verily Life Sciences, South San Francisco, CA, USA.', 'Hurvitz Brain Sciences Research Program, Sunnybrook Research Institute, University of Toronto, ON, Canada.', 'Department of Medicine (Neurology), Sunnybrook Health Sciences Centre, University of Toronto, ON, Canada.', 'McFarland Writing, Annapolis, MD, USA.', 'Association for Frontotemporal Degeneration, Radnor, PA, USA.', 'Department Geriatric Psychiatry and Neuropsychiatry, Johns Hopkins University, Baltimore, MD, USA.', 'Healey Center for ALS, Massachusetts General Hospital, Boston, MA, USA.', 'Development, Wave Life Sciences, Boston, MA, USA.', 'Division of Geriatric Medicine, Dalhousie University, Halifax, NS, Canada.', 'Dementia Research Centre, UCL Institute of Neurology, Queen Square, London, UK.', 'Memory and Aging Center, Department of Neurology, University of California San Francisco, San Francisco, CA, USA.', 'Office of Clinical Pharmacology, Center for Drug Evaluation and Research, FDA, Silver Spring, MD, USA.', 'Department of Neurology, AbbVie, Chicago, IL, USA.', 'Association for Frontotemporal Degeneration, Radnor, PA, USA.']</t>
  </si>
  <si>
    <t>['Department of Breast Surgery, The Affiliated Hospital of Jiangnan University, Wuxi, Jiangsu 214035, P.R. China.', 'Department of Breast Surgery, The Affiliated Hospital of Jiangnan University, Wuxi, Jiangsu 214035, P.R. China.', 'Department of Breast Surgery, The Affiliated Hospital of Jiangnan University, Wuxi, Jiangsu 214035, P.R. China.', 'Department of Breast Surgery, The Affiliated Hospital of Jiangnan University, Wuxi, Jiangsu 214035, P.R. China.', 'Department of Breast Surgery, Harbin Medical University Cancer Hospital, Harbin, Heilongjiang 150081, P.R. China.', 'Department of Breast Surgery, The Affiliated Hospital of Jiangnan University, Wuxi, Jiangsu 214035, P.R. China.']</t>
  </si>
  <si>
    <t>['Department of Pathology and Experimental Therapeutics, University of Barcelona, Feixa Llarga sn, 08907, Hospitalet de Llobregat, Spain. 8082ifa@gmail.com.', 'Bellvitge University Hospital, Hospitalet de Llobregat, Spain. 8082ifa@gmail.com.', 'CIBERNED (Network Centre of Biomedical Research of Neurodegenerative Diseases), Ministry of Economy and Competitiveness, Institute of Health Carlos III, Madrid, Spain. 8082ifa@gmail.com.', 'Institute of Neurosciences, University of Barcelona, Barcelona, Spain. 8082ifa@gmail.com.', 'Bellvitge Biomedical Research Institute (IDIBELL), Hospitalet de Llobregat, Barcelona, Spain. 8082ifa@gmail.com.', 'Department of Pathology and Experimental Therapeutics, University of Barcelona, Feixa Llarga sn, 08907, Hospitalet de Llobregat, Spain.', 'CIBERNED (Network Centre of Biomedical Research of Neurodegenerative Diseases), Ministry of Economy and Competitiveness, Institute of Health Carlos III, Madrid, Spain.', 'Bellvitge Biomedical Research Institute (IDIBELL), Hospitalet de Llobregat, Barcelona, Spain.', 'Pathological Anatomy Department, Hospital of Navarra, Pamplona, Spain.', 'Neurology Department, Complejo Hospitalario de Navarra, Pamplona, Spain.', 'Department of Pathology and Experimental Therapeutics, University of Barcelona, Feixa Llarga sn, 08907, Hospitalet de Llobregat, Spain.', 'CIBERNED (Network Centre of Biomedical Research of Neurodegenerative Diseases), Ministry of Economy and Competitiveness, Institute of Health Carlos III, Madrid, Spain.', 'Bellvitge Biomedical Research Institute (IDIBELL), Hospitalet de Llobregat, Barcelona, Spain.', 'Clinical Neuroproteomics Laboratory, Proteomics Unit, Complejo Hospitalario de Navarra (CHN), Universidad Publica de Navarra (UPNA), IdiSNA, Proteored-ISCIII, NavarrabiomedPamplona, Spain.', 'Clinical Neuroproteomics Laboratory, Proteomics Unit, Complejo Hospitalario de Navarra (CHN), Universidad Publica de Navarra (UPNA), IdiSNA, Proteored-ISCIII, NavarrabiomedPamplona, Spain.', 'Clinical Neuroproteomics Laboratory, Proteomics Unit, Complejo Hospitalario de Navarra (CHN), Universidad Publica de Navarra (UPNA), IdiSNA, Proteored-ISCIII, NavarrabiomedPamplona, Spain.', 'Clinical Neuroproteomics Laboratory, Proteomics Unit, Complejo Hospitalario de Navarra (CHN), Universidad Publica de Navarra (UPNA), IdiSNA, Proteored-ISCIII, NavarrabiomedPamplona, Spain.', 'CIBERNED (Network Centre of Biomedical Research of Neurodegenerative Diseases), Ministry of Economy and Competitiveness, Institute of Health Carlos III, Madrid, Spain.', 'Institute of Neurosciences, University of Barcelona, Barcelona, Spain.', 'Molecular and Cellular Neurobiotechnology, Institute of Bioengineering of Catalonia (IBEC), Science Park Barcelona (PCB), Barcelona Institute for Science and Technology, Barcelona, Spain.', 'Department of Cell Biology, Physiology and Immunology, Faculty of Biology, University of Barcelona, Barcelona, Spain.']</t>
  </si>
  <si>
    <t>['Department of Psychiatry, David Geffen School of Medicine, University of California Los Angeles, Los Angeles, California.', 'Department of Psychiatry, David Geffen School of Medicine, University of California Los Angeles, Los Angeles, California.', 'Department of Psychiatry, David Geffen School of Medicine, University of California Los Angeles, Los Angeles, California.', 'Department of Psychiatry, David Geffen School of Medicine, University of California Los Angeles, Los Angeles, California.', 'Department of Psychiatry, David Geffen School of Medicine, University of California Los Angeles, Los Angeles, California.', 'Department of Psychiatry, David Geffen School of Medicine, University of California Los Angeles, Los Angeles, California.', 'Department of Psychiatry, David Geffen School of Medicine, University of California Los Angeles, Los Angeles, California.', 'Department of Psychiatry, David Geffen School of Medicine, University of California Los Angeles, Los Angeles, California.', 'Mayo Clinic, Jacksonville, Florida.', 'Mayo Clinic, Jacksonville, Florida.', 'Case Western Reserve University, Cleveland, Ohio.', 'University of California Los Angeles, Los Angeles, California.', 'Tau Consortium, Rainwater Charitable Foundation, Fort Worth, Texas.', 'Mayo Clinic, Rochester, Minnesota.', 'Harvard University/MGH, Boston, Massachusetts.', 'Association for Frontotemporal Degeneration, Radnor, Pennsylvania.', 'University of Washington, Seattle, Washington.', "National Centralized Repository for Alzheimer's Disease and Related Dementia (NCRAD), Indiana University, Indianapolis, Indiana.", 'Mayo Clinic, Rochester, Minnesota.', 'University of California, San Francisco, San Francisco, California.', "National Centralized Repository for Alzheimer's Disease and Related Dementia (NCRAD), Indiana University, Indianapolis, Indiana.", 'Mayo Clinic, Rochester, Minnesota.', 'Mayo Clinic, Rochester, Minnesota.', 'Washington University, St. Louis, Missouri.', 'Columbia University, New York, New York.', 'Mayo Clinic, Rochester, Minnesota.', 'Mayo Clinic, Jacksonville, Florida.', 'Northwestern University, Chicago, Illinois.', 'University of Pennsylvania, Philadelphia, Pennsylvania.', 'University of California, San Francisco, San Francisco, California.', 'University of British Columbia, Vancouver, British Columbia, Canada.', 'Columbia University, New York, New York.', 'University of Pennsylvania, Philadelphia, Pennsylvania.', 'Mayo Clinic, Rochester, Minnesota.', 'University of California, San Francisco, San Francisco, California.', 'University of North Carolina, Chapel Hill, North Carolina.', 'University of Texas Southwestern Medical Center, Dallas, Texas.', 'Mayo Clinic, Rochester, Minnesota.', 'University of California, San Francisco, San Francisco, California.', 'University of California, San Francisco, San Francisco, California.', 'Mayo Clinic, Rochester, Minnesota.', 'National Alzheimer Coordinating Center (NACC), University of Washington, Seattle, Washington.', 'University of California, San Diego, San Diego, California.', 'University of California, San Francisco, San Francisco, California.', 'National Institute of Neurological Disorders and Stroke (NINDS), Bethesda, Maryland.', 'University of British Columbia, Vancouver, British Columbia, Canada.', 'University of California Los Angeles, Los Angeles, California.', 'University of California, San Francisco, San Francisco, California.', 'Johns Hopkins University, Baltimore, Maryland.', 'Johns Hopkins University, Baltimore, Maryland.', 'Bluefield Project, San Francisco, California.', 'Mayo Clinic, Jacksonville, Florida.', "National Centralized Repository for Alzheimer's Disease and Related Dementia (NCRAD), Indiana University, Indianapolis, Indiana.", 'University of California, San Francisco, San Francisco, California.', 'University of Pennsylvania, Philadelphia, Pennsylvania.', 'University of Alabama at Birmingham, Birmingham, Alabama.', 'Northwestern University, Chicago, Illinois.', 'University of Pennsylvania, Philadelphia, Pennsylvania.', 'Mayo Clinic, Rochester, Minnesota.', 'University of Toronto, Toronto, Ontario, Canada.', 'Association for Frontotemporal Degeneration, Radnor, Pennsylvania.', 'University of California, San Francisco, San Francisco, California.', 'Laboratory of Neuroimaging (LONI), USC, Los Angeles, California.', 'University of Pennsylvania, Philadelphia, Pennsylvania.', 'Northwestern University, Chicago, Illinois.', 'Harvard University/MGH, Boston, Massachusetts.', 'Mayo Clinic, Jacksonville, Florida.', 'Mayo Clinic, Jacksonville, Florida.', 'Mayo Clinic, Rochester, Minnesota.', 'University of California, San Francisco, San Francisco, California.', 'University of California, San Francisco, San Francisco, California.', 'Department of Psychiatry, David Geffen School of Medicine, University of California Los Angeles, Los Angeles, California.']</t>
  </si>
  <si>
    <t>['Department of Neurology, Memory and Aging Center, University of California, San Francisco, San Francisco, California.', 'Department of Neurology, Mayo Clinic, Rochester, Minnesota.', 'Department of Neurology, Memory and Aging Center, University of California, San Francisco, San Francisco, California.']</t>
  </si>
  <si>
    <t>["GKT School of Medical Education, King's College London, London, UK.", "GKT School of Medical Education, King's College London, London, UK.", "GKT School of Medical Education, King's College London, London, UK.", "Department of Old Age Psychiatry, Institute of Psychiatry, Psychology &amp; Neuroscience, King's College London, London, UK.", 'Institute of Mental Health, Division of Psychiatry and Applied Psychology, University of Nottingham, Nottingham, UK.']</t>
  </si>
  <si>
    <t>['Memory and Aging Center, Department of Neurology, University of California, San Francisco, San Francisco, California, USA.', 'Memory and Aging Center, Department of Neurology, University of California, San Francisco, San Francisco, California, USA.', 'Memory and Aging Center, Department of Neurology, University of California, San Francisco, San Francisco, California, USA.', 'Case Western Reserve University, Cleveland, Ohio, USA.', 'Mayo Clinic, Rochester, Minnesota, USA.', 'University of California, Los Angeles, California, USA.', 'Department of Neurology, Massachusetts General Hospital, Harvard Medical School, Boston, Massachusetts, USA.', 'University of Washington, Seattle, Washington, USA.', 'Memory and Aging Center, Department of Neurology, University of California, San Francisco, San Francisco, California, USA.', 'Mayo Clinic, Rochester, Minnesota, USA.', 'Memory and Aging Center, Department of Neurology, University of California, San Francisco, San Francisco, California, USA.', 'Case Western Reserve University, Cleveland, Ohio, USA.', 'Washington University, St. Louis, Illinois, USA.', 'Mayo Clinic, Rochester, Minnesota, USA.', 'University of Pennsylvania, Philadelphia, Pennsylvania, USA.', 'Memory and Aging Center, Department of Neurology, University of California, San Francisco, San Francisco, California, USA.', 'University of British Columbia, Vancouver, British Columbia, Canada.', 'Columbia University, New York, New York, USA.', 'University of Pennsylvania, Philadelphia, Pennsylvania, USA.', 'Mayo Clinic, Rochester, Minnesota, USA.', 'University of North Carolina, Chapel Hill, North Carolina, USA.', 'University of Texas Southwestern, Dallas, Texas, USA.', 'Mayo Clinic, Rochester, Minnesota, USA.', 'Department of Epidemiology and Biostatistics, University of California, San Francisco, San Francisco, California, USA.', 'Memory and Aging Center, Department of Neurology, University of California, San Francisco, San Francisco, California, USA.', 'Parkinson and Other Movement Disorder Center, Department of Neuroscience, University of California, San Diego, San Diego, California, USA.', 'University of British Columbia, Vancouver, British Columbia, Canada.', 'University of California, Los Angeles, California, USA.', 'Memory and Aging Center, Department of Neurology, University of California, San Francisco, San Francisco, California, USA.', 'Mayo Clinic, Jacksonville, Florida, USA.', 'University of California, Los Angeles, USA.', 'University of Pennsylvania, Philadelphia, Pennsylvania, USA.', 'University of Alabama, Birmingham, Alabama, USA.', 'Mayo Clinic, Rochester, Minnesota, USA.', 'University of Toronto, Toronto, Ontario, Canada.', "Mesulam Center for Cognitive Neurology and Alzheimer's Disease, Northwestern University, Chicago, Illinois, USA.", 'Mayo Clinic, Rochester, Minnesota, USA.', 'Memory and Aging Center, Department of Neurology, University of California, San Francisco, San Francisco, California, USA.', 'Memory and Aging Center, Department of Neurology, University of California, San Francisco, San Francisco, California, USA.', 'Memory and Aging Center, Department of Neurology, University of California, San Francisco, San Francisco, California, USA.', 'San Francisco Department of Psychiatry, University of California, San Francisco, California, USA.']</t>
  </si>
  <si>
    <t>['Laboratory of Histology, Neuroanatomy and Neuropathology, UNI (ULB Neuroscience Institute), Faculty of Medicine, Universite Libre de Bruxelles, 808 route de Lennik, Bldg GE, 1070, Brussels, Belgium. Kunie.Ando@ulb.ac.be.',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'Neurodegenerative Brain Diseases Group, VIB Center for Molecular Neurology, University of Antwerp, Universiteitsplein 1, 2610, Antwerp, Belgium.',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'Sorbonne Universites, UPMC Univ Paris 06 UMR S 1127, and Inserm, U 1127, and CNRS UMR 7225, and ICM, 75013, Paris, France.', 'Sorbonne Universites, UPMC Univ Paris 06 UMR S 1127, and Inserm, U 1127, and CNRS UMR 7225, and ICM, 75013, Paris, France.', 'Laboratoire de Neuropathologie Escourolle, Hopital de La Pitie-Salpetriere, AP-HP, Paris, France.', "Department of Biological Science, Graduate School of Humanities and Sciences, Nara Women's University, Nara, Japan.", 'University of Lille, Inserm, CHU-Lille, Alzheimer and Tauopathies, LabEx DISTALZ, 59000, Lille, France.',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jpbrion@ulb.ac.be.']</t>
  </si>
  <si>
    <t>['Biotech Research and Innovation Centre, Faculty of Health and Medical Sciences, University of Copenhagen, Copenhagen, Denmark.', 'Cambridge Institute for Medical Research (CIMR, University of Cambridge, Cambridge, UK.', 'Cambridge Institute for Medical Research (CIMR, University of Cambridge, Cambridge, UK.', 'UK Dementia Research Institute, Cambridge, UK.', 'Development and Stem Cells Program, Monash Biomedicine Discovery Institute and Department of Anatomy and Developmental Biology, Monash University, Melbourne, Australia.']</t>
  </si>
  <si>
    <t>['Memory and Aging Center, Department of Neurology, University of California, San Francisco, California, 94158, USA.', 'Graduate Program, Department of Molecular and Cellular Biology Baylor College of Medicine, Houston, Texas, 77030, USA.', 'Environmental and Occupational Health Sciences Institute (EOHSI), Rutgers University, 170, Frelinghuysen Road Piscataway NJ, 08854, New Brunswick, NJ, United States.', 'Environmental and Occupational Health Sciences Institute (EOHSI), Rutgers University, 170, Frelinghuysen Road Piscataway NJ, 08854, New Brunswick, NJ, United States.', 'Centre Hospitalier de Wattrelos, 30 Rue Alexander Fleming, 59393, Wattrelos, cedex, France.', 'Department of Psychiatry, Washington University in St Louis, St Louis, MO, 63110, USA.', 'Division of Movement Disorders. Rutgers Robert Wood Johnson Medical School, New Brunswick, NJ, United States.', 'Memory and Aging Center, Department of Neurology, University of California, San Francisco, California, 94158, USA. Aimee.Kao@ucsf.edu.']</t>
  </si>
  <si>
    <t>['Queen Square Brain Bank for Neurological Disorders, UCL Queen Square Institute of Neurology, University College London, 1 Wakefield Street, London, WC1N 1PJ, UK. h.ling@ucl.ac.uk.', 'Reta Lila Weston Institute for Neurological Studies, Department of Clinical and Movement Neurosciences, UCL Queen Square Institute of Neurology, University College London, London, UK. h.ling@ucl.ac.uk.', 'Neurological Tissue Bank of the Biobanc-Hospital Clinic-IDIBAPS, Barcelona, Spain.', 'Institute of Neurology, Medical University of Vienna, Vienna, Austria.', 'Queen Square Brain Bank for Neurological Disorders, UCL Queen Square Institute of Neurology, University College London, 1 Wakefield Street, London, WC1N 1PJ, UK.', 'Queen Square Brain Bank for Neurological Disorders, UCL Queen Square Institute of Neurology, University College London, 1 Wakefield Street, London, WC1N 1PJ, UK.', 'Reta Lila Weston Institute for Neurological Studies, Department of Clinical and Movement Neurosciences, UCL Queen Square Institute of Neurology, University College London, London, UK.', 'Division of Neuropathology, National Hospital for Neurology and Neurosurgery, University College London Hospital Trust, Queen Square, London, UK.', 'Reta Lila Weston Institute for Neurological Studies, Department of Clinical and Movement Neurosciences, UCL Queen Square Institute of Neurology, University College London, London, UK.', 'UK Dementia Research Institute, Department of Neurodegenerative Disease, UCL Queen Square Institute of Neurology, University College London, London, UK.', 'Division of Life Science, Institute for Advanced Study, Hong Kong University of Science and Technology, Hong Kong Special Administrative Region, Hong Kong, China.', 'Reta Lila Weston Institute for Neurological Studies, Department of Clinical and Movement Neurosciences, UCL Queen Square Institute of Neurology, University College London, London, UK.', 'Queen Square Brain Bank for Neurological Disorders, UCL Queen Square Institute of Neurology, University College London, 1 Wakefield Street, London, WC1N 1PJ, UK.', 'Reta Lila Weston Institute for Neurological Studies, Department of Clinical and Movement Neurosciences, UCL Queen Square Institute of Neurology, University College London, London, UK.', 'UK Dementia Research Institute, Department of Neurodegenerative Disease, UCL Queen Square Institute of Neurology, University College London, London, UK.', 'Division of Neuropathology, National Hospital for Neurology and Neurosurgery, University College London Hospital Trust, Queen Square, London, UK.', 'Department of Neurodegenerative Disease, UCL Queen Square Institute of Neurology, University College London, London, UK.', 'Cancer Sciences Unit, University of Southampton, Southampton, UK.', 'Newcastle Brain Tissue Resource, Institute of Neuroscience, Newcastle University, Newcastle, UK.', 'Manchester Brain Bank, University of Manchester, Manchester, UK.', 'Sydney Brain Bank, Neuroscience Research Australia (NeuRA), Sydney, Australia.', 'Brain and Mind Centre and Central Clinical School, Faculty of Medicine and Health, University of Sydney, Sydney, Australia.', 'The London Neurodegeneration Brain Bank, The Institute of Psychiatry Psychology and Neurosciences (IOPPN), Kings College London, London, UK.', 'The Harvard Brain Tissue Resource Centre, McLean Hospital, Belmont, USA.', 'National CJD Research and Surveillance Unit, Centre for Clinical Brain Sciences, University of Edinburgh, Edinburgh, UK.', 'University of Toronto, University Health Network, and Tanz Centre for Research in Neurodegenerative Disease, Toronto, Canada.', 'Department of Psychiatry, HUG Belle-Idee, University of Geneva School of Medicine, Geneva, Switzerland.', 'South West Dementia Brain Bank, University of Bristol, Bristol, UK.', 'Taub Institute for Research on AD and the Aging Brain, Columbia University Medical Center, New York, USA.', 'Cambridge Brain Bank, Cambridge University Hospitals, Cambridge, UK.', 'Queen Square Brain Bank for Neurological Disorders, UCL Queen Square Institute of Neurology, University College London, 1 Wakefield Street, London, WC1N 1PJ, UK.', 'Reta Lila Weston Institute for Neurological Studies, Department of Clinical and Movement Neurosciences, UCL Queen Square Institute of Neurology, University College London, London, UK.', 'Queen Square Brain Bank for Neurological Disorders, UCL Queen Square Institute of Neurology, University College London, 1 Wakefield Street, London, WC1N 1PJ, UK.', 'Reta Lila Weston Institute for Neurological Studies, Department of Clinical and Movement Neurosciences, UCL Queen Square Institute of Neurology, University College London, London, UK.', 'Queen Square Brain Bank for Neurological Disorders, UCL Queen Square Institute of Neurology, University College London, 1 Wakefield Street, London, WC1N 1PJ, UK.', 'Reta Lila Weston Institute for Neurological Studies, Department of Clinical and Movement Neurosciences, UCL Queen Square Institute of Neurology, University College London, London, UK.', 'Queen Square Brain Bank for Neurological Disorders, UCL Queen Square Institute of Neurology, University College London, 1 Wakefield Street, London, WC1N 1PJ, UK.', 'Reta Lila Weston Institute for Neurological Studies, Department of Clinical and Movement Neurosciences, UCL Queen Square Institute of Neurology, University College London, London, UK.', 'Department of Neurodegenerative Disease, UCL Queen Square Institute of Neurology, University College London, London, UK.', 'Queen Square Brain Bank for Neurological Disorders, UCL Queen Square Institute of Neurology, University College London, 1 Wakefield Street, London, WC1N 1PJ, UK.', 'Reta Lila Weston Institute for Neurological Studies, Department of Clinical and Movement Neurosciences, UCL Queen Square Institute of Neurology, University College London, London, UK.', 'Queen Square Brain Bank for Neurological Disorders, UCL Queen Square Institute of Neurology, University College London, 1 Wakefield Street, London, WC1N 1PJ, UK.', 'Reta Lila Weston Institute for Neurological Studies, Department of Clinical and Movement Neurosciences, UCL Queen Square Institute of Neurology, University College London, London, UK.', 'Queen Square Brain Bank for Neurological Disorders, UCL Queen Square Institute of Neurology, University College London, 1 Wakefield Street, London, WC1N 1PJ, UK.', 'Reta Lila Weston Institute for Neurological Studies, Department of Clinical and Movement Neurosciences, UCL Queen Square Institute of Neurology, University College London, London, UK.', 'Queen Square Brain Bank for Neurological Disorders, UCL Queen Square Institute of Neurology, University College London, 1 Wakefield Street, London, WC1N 1PJ, UK.', 'Reta Lila Weston Institute for Neurological Studies, Department of Clinical and Movement Neurosciences, UCL Queen Square Institute of Neurology, University College London, London, UK.', 'Queen Square Brain Bank for Neurological Disorders, UCL Queen Square Institute of Neurology, University College London, 1 Wakefield Street, London, WC1N 1PJ, UK.', 'Reta Lila Weston Institute for Neurological Studies, Department of Clinical and Movement Neurosciences, UCL Queen Square Institute of Neurology, University College London, London, UK.', 'Queen Square Brain Bank for Neurological Disorders, UCL Queen Square Institute of Neurology, University College London, 1 Wakefield Street, London, WC1N 1PJ, UK. t.revesz@ucl.ac.uk.', 'Reta Lila Weston Institute for Neurological Studies, Department of Clinical and Movement Neurosciences, UCL Queen Square Institute of Neurology, University College London, London, UK. t.revesz@ucl.ac.uk.']</t>
  </si>
  <si>
    <t>['Department of Neurology, Memory and Aging Center, University of California, San Francisco, San Francisco, CA, USA.', 'Department of Neurology, Memory and Aging Center, University of California, San Francisco, San Francisco, CA, USA.', 'Department of Neurology, Memory and Aging Center, University of California, San Francisco, San Francisco, CA, USA.', 'Department of Neurology, Memory and Aging Center, University of California, San Francisco, San Francisco, CA, USA.', 'Department of Neurology, Memory and Aging Center, University of California, San Francisco, San Francisco, CA, USA.', 'Department of Neurology, Memory and Aging Center, University of California, San Francisco, San Francisco, CA, USA.', 'Department of Neurology, Memory and Aging Center, University of California, San Francisco, San Francisco, CA, USA.', 'Department of Neurology, Memory and Aging Center, University of California, San Francisco, San Francisco, CA, USA.', 'Department of Neurology, Memory and Aging Center, University of California, San Francisco, San Francisco, CA, USA.', 'Department of Neurology, Memory and Aging Center, University of California, San Francisco, San Francisco, CA, USA.', 'Department of Epidemiology and Biostatistics, University of California, San Francisco, San Francisco, CA, USA.', 'Department of Neurology, Case Western Reserve University, Cleveland, OH, USA.', 'Department of Neurology, Perelman School of Medicine, University of Pennsylvania, Philadelphia, PA, USA.', 'Department of Neurology, University of California, Los Angeles, Los Angeles, CA, USA.', 'Tau Consortium, Rainwater Charitable Foundation, Fort Worth, TX, USA.', 'Department of Health Sciences Research, Mayo Clinic, Rochester, MN, USA.', 'Department of Neurology, University of Washington, Seattle, WA, USA.', 'Department of Neurology, University of California, Los Angeles, Los Angeles, CA, USA.', 'Department of Psychiatry and Biobehavioral Sciences, University of California, Los Angeles, Los Angeles, CA, USA.', 'Department of Neurology, Mayo Clinic, Rochester, MN, USA.', 'Department of Neurology, Frontotemporal Disorders Unit, Massachusetts General Hospital, Harvard Medical School, Boston, MA, USA.', 'Association for Frontotemporal Degeneration, Radnor, PA, USA.', 'Department of Neurology, Perelman School of Medicine, University of Pennsylvania, Philadelphia, PA, USA.', 'Department of Neurology, University of Washington, Seattle, WA, USA.', "National Cell Repository for Alzheimer's Disease (NCRAD), Indiana University, Indianapolis, IN, USA.", 'Department of Neurology, University of North Carolina, Chapel Hill, NC, USA.', 'Department of Psychiatry and Psychology, Mayo Clinic, Rochester, MN, USA.', 'School of Medicine, Department of Psychiatry, Johns Hopkins University, Baltimore, MD, USA.', 'Department of Neurology, Memory and Aging Center, University of California, San Francisco, San Francisco, CA, USA.', "National Cell Repository for Alzheimer's Disease (NCRAD), Indiana University, Indianapolis, IN, USA.", 'Department of Neurology, Mayo Clinic, Rochester, MN, USA.', 'Department of Neurology, Mayo Clinic, Rochester, MN, USA.', 'Department of Neurology, Mayo Clinic, Rochester, MN, USA.', 'Tanz Centre for Research in Neurodegenerative Diseases, University of Toronto, Toronto, Ontario, Canada.', 'Division of Neurology, Department of Medicine, University of Toronto, Toronto, Ontario, Canada.', 'Departments of Neurology and Psychiatry, Washington University School of Medicine, Washington University, St. Louis, MO, USA.', 'Department of Neurology, Columbia University, New York, NY, USA.', "Taub Institute for Research on Alzheimer's Disease and the Aging Brain, Columbia University, New York, NY, USA.", 'Department of Neurology, Mayo Clinic, Rochester, MN, USA.', 'Department of Neurology, Mayo Clinic, Jacksonville, FL, USA.', 'Feinberg School of Medicine, Department of Neurology, Northwestern University, Chicago, IL, USA.', 'Department of Neurology, Perelman School of Medicine, University of Pennsylvania, Philadelphia, PA, USA.', 'Department of Neurology, Mayo Clinic, Jacksonville, FL, USA.', 'Division of Neurology, Deptartment of Medicine, University of British Columbia, Vancouver, British Columbia, Canada.', 'Department of Neurology, Columbia University, New York, NY, USA.', "Taub Institute for Research on Alzheimer's Disease and the Aging Brain, Columbia University, New York, NY, USA.", 'Department of Neurology, Perelman School of Medicine, University of Pennsylvania, Philadelphia, PA, USA.', 'Department of Neurology, Mayo Clinic, Rochester, MN, USA.', 'Department of Radiology, Washington University School of Medicine, Washington University, St. Louis, MO, USA.', 'Department of Radiology, Mayo Clinic, Rochester, MN, USA.', 'Department of Neurology, Memory and Aging Center, University of California, San Francisco, San Francisco, CA, USA.', 'Department of Neurology, University of North Carolina, Chapel Hill, NC, USA.', "Department of Neurology and Neurotherapeutics, Center for Alzheimer's and Neurodegenerative Diseases, The University of Texas, Southwestern Medical Center at Dallas, Dallas, TX, USA.", 'Department of Internal Medicine, The University of Texas, Southwestern Medical Center at Dallas, Dallas, TX, USA.', 'Department of Neurology, Mayo Clinic, Rochester, MN, USA.', 'Department of Neurology, Mayo Clinic, Rochester, MN, USA.', 'Department of Health Sciences Research, Mayo Clinic, Rochester, MN, USA.', 'National Alzheimer Coordinating Center (NACC), University of Washington, Seattle, WA, USA.', 'Department of Neurosciences, Parkinson and Other Movement Disorders Center, University of California, San Diego, San Diego, CA, USA.', 'Department of Neurology, Frontotemporal Disorders Unit, Massachusetts General Hospital, Harvard Medical School, Boston, MA, USA.', 'National Institute of Neurological Disorders and Stroke (NINDS), Bethesda, MD, USA.', 'Department of Pathology and Laboratory Medicine, University of British Columbia, Vancouver, British Columbia, Canada.', 'Department of Neurology, University of California, Los Angeles, Los Angeles, CA, USA.', 'Department of Neurology, Columbia University, New York, NY, USA.', 'Department of Neurology, Frontotemporal Disorders Unit, Massachusetts General Hospital, Harvard Medical School, Boston, MA, USA.', "Department of Neurology, Alzheimer's Disease Center, University of Alabama at Birmingham, Birmingham, AL, USA.", 'Department of Neurology, University of California, Los Angeles, Los Angeles, CA, USA.', 'Department of Psychiatry and Biobehavioral Sciences, University of California, Los Angeles, Los Angeles, CA, USA.', 'Department of Neurology, Memory and Aging Center, University of California, San Francisco, San Francisco, CA, USA.', 'Tanz Centre for Research in Neurodegenerative Diseases, University of Toronto, Toronto, Ontario, Canada.', 'Division of Neurology, Department of Medicine, University of Toronto, Toronto, Ontario, Canada.', 'Department of Geriatric Psychiatry and Neuropsychiatry, Johns Hopkins University, Baltimore, MD, USA.', 'Department of Neurology, Frontotemporal Disorders Unit, Massachusetts General Hospital, Harvard Medical School, Boston, MA, USA.', 'School of Medicine, Department of Neurology, Johns Hopkins University, Baltimore, MD, USA.', 'Bluefield Project, San Francisco, CA, USA.', 'Department of Neurosciences, Mayo Clinic, Jacksonville, FL, USA.', "National Cell Repository for Alzheimer's Disease (NCRAD), Indiana University, Indianapolis, IN, USA.", 'Department of Neurosciences, Mayo Clinic, Jacksonville, FL, USA.', 'Department of Psychiatry and Biobehavioral Sciences, University of California, Los Angeles, Los Angeles, CA, USA.', 'Department of Neurology, Memory and Aging Center, University of California, San Francisco, San Francisco, CA, USA.', 'Department of Neurology, Perelman School of Medicine, University of Pennsylvania, Philadelphia, PA, USA.', "Department of Neurology, Alzheimer's Disease Center, University of Alabama at Birmingham, Birmingham, AL, USA.", 'Feinberg School of Medicine, Department of Psychiatry and Behavioral Sciences, Northwestern University, Chicago, IL, USA.', 'Division of Neurology, Deptartment of Medicine, University of British Columbia, Vancouver, British Columbia, Canada.', 'Perelman School of Medicine, Department of Pathology and Laboratory Medicine, University of Pennsylvania, Philadelphia, PA, USA.', 'Department of Health Sciences Research, Mayo Clinic, Rochester, MN, USA.', 'Tanz Centre for Research in Neurodegenerative Diseases, University of Toronto, Toronto, Ontario, Canada.', 'Division of Neurology, Department of Medicine, University of Toronto, Toronto, Ontario, Canada.', 'Association for Frontotemporal Degeneration, Radnor, PA, USA.', 'Department of Neurology, Memory and Aging Center, University of California, San Francisco, San Francisco, CA, USA.', 'Departments of Ophthalmology, Neurology, Psychiatry and the Behavioral Sciences, Radiology and Engineering, Laboratory of Neuroimaging (LONI), USC, Los Angeles, CA, USA.', 'Perelman School of Medicine, Department of Pathology and Laboratory Medicine, University of Pennsylvania, Philadelphia, PA, USA.', 'Feinberg School of Medicine, Department of Neurology, Northwestern University, Chicago, IL, USA.', 'Department of Neurology, Memory and Aging Center, University of California, San Francisco, San Francisco, CA, USA.', 'Department of Neurology, Frontotemporal Disorders Unit, Massachusetts General Hospital, Harvard Medical School, Boston, MA, USA.', 'Department of Neurology, Mayo Clinic, Jacksonville, FL, USA.', 'Department of Neurology, Memory and Aging Center, University of California, San Francisco, San Francisco, CA, USA.', 'Department of Neurology, Mayo Clinic, Rochester, MN, USA.', 'Department of Neurology, Memory and Aging Center, University of California, San Francisco, San Francisco, CA, USA.', 'Department of Neurology, Memory and Aging Center, University of California, San Francisco, San Francisco, CA, USA.']</t>
  </si>
  <si>
    <t>['UK Dementia Research Institute, Department of Neurodegenerative Disease, University College London, London, UK.', 'UK Dementia Research Institute, Department of Neurodegenerative Disease, University College London, London, UK.', 'Dementia Research Centre, UCL Queen Square Institute of Neurology, London, UK.', 'Dementia Research Centre, UCL Queen Square Institute of Neurology, London, UK.', 'Dementia Research Centre, UCL Queen Square Institute of Neurology, London, UK.', 'Dementia Research Centre, UCL Queen Square Institute of Neurology, London, UK.', 'Dementia Research Centre, UCL Queen Square Institute of Neurology, London, UK.', 'Centre for Medical Image Computing, University College London, London, UK.', 'Neuradiological Academic Unit, UCL Queen Square Institute of Neurology, London, UK.', 'Dementia Research Centre, UCL Queen Square Institute of Neurology, London, UK.', 'Dementia Research Centre, UCL Queen Square Institute of Neurology, London, UK.', 'Dementia Research Centre, UCL Queen Square Institute of Neurology, London, UK.', 'Department of Neurology, Erasmus Medical Centre, Rotterdam, The Netherlands.', 'Cognitive Disorders Unit, Department of Neurology, Donostia University Hospital, San Sebastian, Pais Vasco, Spain.', "Alzheimer's Disease and Other Cognitive Disorders Unit, Neurology Service, Hospital Clinic, Barcelona, Spain.", 'Centre for Neurodegenerative Disorders, Neurology Unit, Department of Clinical and Experimental Sciences, University of Brescia, Brescia, Italy.', 'Clinique Interdisciplinaire de Memoire du CHU de Quebec, Departement des Sciences Neurologiques, Universite Laval, Quebec, Quebec, Canada.', 'Sunnybrook Health Sciences Centre, Sunnybrook Research Institute, University of Toronto, Toronto, Ontario, Canada.', 'Tanz Centre for Research in Neurodegenerative Disease, University of Toronto, Toronto, Ontario, Canada.', 'Department of Geriatric Medicine, Karolinska University Hospital-Huddinge, Stockholm, Sweden.', 'Department of Biomedical, Surgical and Dental Sciences, University of Milan, Centro Dino Ferrari, Milan, Italy.', "Fondazione IRCCS Ca' Granda, Ospedale Maggiore Policlinico, Milan, Italy.", 'Department of Clinical Neurosciences, University of Cambridge, Cambridge, UK.', 'Department of Clinical Neurological Sciences, University of Western Ontario, London, Ontario, Canada.', 'Department of Neurodegenerative Diseases, Hertie Institute for Clinical Brain Research, Tubingen, Germany.', 'German Center for Neurodegenerative Diseases (DZNE), University of Tubingen, Tubingen, Germany.', 'Laboratory for Cognitive Neurology, Department of Neurosciences, KU Leuven, Leuven, Belgium.', 'Faculty of Medicine, University of Lisbon, Lisbon, Portugal.', 'Fondazione Istituto di Ricovero e Cura a Carattere Scientifico, Istituto Neurologico Carlo Besta, Milan, Italy.', 'Faculty of Medicine, University of Coimbra, Coimbra, Portugal.', 'Department of Neurology and Neurosurgery, McGill University, Montreal, Quebec, Canada.', 'Department of Clinical Neurology, University of Oxford, Oxford, UK.', 'Faculty of Medical and Human Sciences, Institute of Brain, Behaviour and Mental Health, University of Manchester, Manchester, UK.', 'German Center for Neurodegenerative Diseases (DZNE), Munich, Germany.', 'Department of Neurology, Ludwig-Maximilians-University, Munich, Germany.', 'Munich Cluster for Systems Neurology (SyNergy), Munich, Germany.', 'Department of Neurology, Ludwig-Maximilians-University, Munich, Germany.', 'IRCCS San Giovanni di Dio Fatebenefratelli, Brescia, Italy.', 'Department of Neuroscience, Psychology, Drug Research, and Child Health, University of Florence, Florence, Italy.', 'Department of Neurology, University of Ulm, Ulm, Germany.', 'UK Dementia Research Institute, Department of Neurodegenerative Disease, University College London, London, UK.', 'UK Dementia Research Institute, Department of Neurodegenerative Disease, University College London, London, UK.', 'Department of Psychiatry and Neurochemistry, Sahlgrenska Academy at the University of Gothenburg, Molndal, Sweden.', 'Dementia Research Centre, UCL Queen Square Institute of Neurology, London, UK j.rohrer@ucl.ac.uk.']</t>
  </si>
  <si>
    <t>['Department of Molecular Medicine, USF Health Byrd Institute, University of South Florida, Tampa, FL 33613, USA.', 'Department of Molecular Medicine, USF Health Byrd Institute, University of South Florida, Tampa, FL 33613, USA.', 'Department of Molecular Medicine, USF Health Byrd Institute, University of South Florida, Tampa, FL 33613, USA.', 'Department of Cell Biology, Microbiology and Molecular Biology, University of South Florida, Tampa, FL 33620, USA.', 'Department of Molecular Medicine, USF Health Byrd Institute, University of South Florida, Tampa, FL 33613, USA.', 'Department of Molecular Medicine, USF Health Byrd Institute, University of South Florida, Tampa, FL 33613, USA.']</t>
  </si>
  <si>
    <t>['Mayo Clinic, Rochester, MN, USA.', 'University of Pennsylvania, Philadelphia, PA, USA.', 'Tau Consortium, Rainwater Charitable Foundation, Fort Worth, TX, USA.', 'Mayo Clinic, Rochester, MN, USA.', 'UCLA, Los Angeles, CA, USA.', 'UCSF, San Francisco, CA, USA.', 'Mayo Clinic, Rochester, MN, USA.', 'Harvard University/MGH, Boston, MA, USA.', 'Association for Frontotemporal Degeneration, Radnor, PA, USA.', "National Cell Repository for Alzheimer's Disease and Related Dementias (NCRAD), Indiana University, Indianapolis, IN, USA.", 'Mayo Clinic, Rochester, MN, USA.', 'UCSF, San Francisco, CA, USA.', "National Cell Repository for Alzheimer's Disease and Related Dementias (NCRAD), Indiana University, Indianapolis, IN, USA.", 'Mayo Clinic, Rochester, MN, USA.', 'Mayo Clinic, Rochester, MN, USA.', 'Mayo Clinic, Rochester, MN, USA.', 'Washington University, St. Louis, MO, USA.', 'Columbia University, New York, NY, USA.', 'Mayo Clinic, Rochester, MN, USA.', 'Mayo Clinic, Jacksonville, FL, USA.', 'University of Pennsylvania, Philadelphia, PA, USA.', 'Mayo Clinic, Jacksonville, FL, USA.', 'UCSF, San Francisco, CA, USA.', 'University of British Columbia, Vancouver, British Columbia, Canada.', 'Columbia University, New York, NY, USA.', 'University of Pennsylvania, Philadelphia, PA, USA.', 'Mayo Clinic, Rochester, MN, USA.', 'Washington University, St. Louis, MO, USA.', 'Mayo Clinic, Rochester, MN, USA.', 'UCSF, San Francisco, CA, USA.', 'Mayo Clinic, Rochester, MN, USA.', 'UCSF, San Francisco, CA, USA.', 'Mayo Clinic, Rochester, MN, USA.', 'UCSF, San Francisco, CA, USA.', 'Mayo Clinic, Rochester, MN, USA.', 'National Alzheimer Coordinating Center (NACC), University of Washington, Seattle, WA, USA.', 'Mayo Clinic, Rochester, MN, USA.', 'Harvard University/MGH, Boston, MA, USA.', 'University of British Columbia, Vancouver, British Columbia, Canada.', 'Columbia University, New York, NY, USA.', 'Harvard University/MGH, Boston, MA, USA.', 'UCSF, San Francisco, CA, USA.', 'Bluefield Project, San Francisco, CA, USA.', 'Mayo Clinic, Jacksonville, FL, USA.', "National Cell Repository for Alzheimer's Disease and Related Dementias (NCRAD), Indiana University, Indianapolis, IN, USA.", 'Mayo Clinic, Jacksonville, FL, USA.', 'UCLA, Los Angeles, CA, USA.', 'UCSF, San Francisco, CA, USA.', 'University of Pennsylvania, Philadelphia, PA, USA.', 'University of British Columbia, Vancouver, British Columbia, Canada.', 'University of Pennsylvania, Philadelphia, PA, USA.', 'Mayo Clinic, Rochester, MN, USA.', 'Association for Frontotemporal Degeneration, Radnor, PA, USA.', 'UCSF, San Francisco, CA, USA.', 'Laboratory of Neuroimaging (LONI), USC, Los Angeles, CA, USA.', 'University of Pennsylvania, Philadelphia, PA, USA.', 'Northwestern University, Chicago, IL, USA.', 'Harvard University/MGH, Boston, MA, USA.', 'Mayo Clinic, Jacksonville, FL, USA.', 'UCSF, San Francisco, CA, USA.', 'UCSF, San Francisco, CA, USA.']</t>
  </si>
  <si>
    <t>['Dementia Research Centre, Department of Neurodegenerative Disease, UCL Institute of Neurology, Queen Square, London, UK.', "School of Biomedical Engineering and Imaging Sciences, King's College London, London, London, UK.", 'Dementia Research Centre, Department of Neurodegenerative Disease, UCL Institute of Neurology, Queen Square, London, UK.', 'Dementia Research Centre, Department of Neurodegenerative Disease, UCL Institute of Neurology, Queen Square, London, UK.', 'Dementia Research Centre, Department of Neurodegenerative Disease, UCL Institute of Neurology, Queen Square, London, UK.', 'Dementia Research Centre, Department of Neurodegenerative Disease, UCL Institute of Neurology, Queen Square, London, UK.', 'Dementia Research Centre, Department of Neurodegenerative Disease, UCL Institute of Neurology, Queen Square, London, UK.', 'Imanova Centre for Imaging Sciences, London, UK.', 'Imanova Centre for Imaging Sciences, London, UK.', 'Dementia Research Centre, Department of Neurodegenerative Disease, UCL Institute of Neurology, Queen Square, London, UK.', 'Dementia Research Centre, Department of Neurodegenerative Disease, UCL Institute of Neurology, Queen Square, London, UK.', 'Dementia Research Centre, Department of Neurodegenerative Disease, UCL Institute of Neurology, Queen Square, London, UK.', 'Dementia Research Centre, Department of Neurodegenerative Disease, UCL Institute of Neurology, Queen Square, London, UK.', 'Dementia Research Institute at UCL, London, UK.', "School of Biomedical Engineering and Imaging Sciences, King's College London, London, London, UK.", 'Dementia Research Centre, Department of Neurodegenerative Disease, UCL Institute of Neurology, Queen Square, London, UK.', 'Dementia Research Centre, Department of Neurodegenerative Disease, UCL Institute of Neurology, Queen Square, London, UK j.rohrer@ucl.ac.uk.']</t>
  </si>
  <si>
    <t>['School of Forensic Medicine, Southern Medical University, Guangzhou 510515, China.', 'School of Forensic Medicine, Southern Medical University, Guangzhou 510515, China.', 'School of Forensic Medicine, Southern Medical University, Guangzhou 510515, China.', 'School of Forensic Medicine, Southern Medical University, Guangzhou 510515, China.', 'School of Forensic Medicine, Southern Medical University, Guangzhou 510515, China.', 'School of Forensic Medicine, Southern Medical University, Guangzhou 510515, China.', 'School of Forensic Medicine, Southern Medical University, Guangzhou 510515, China. Electronic address: qiupmfy@126.com.']</t>
  </si>
  <si>
    <t>['Department of Neurology, Centre of Parkinson and Movement Disorders, National Taiwan University Hospital, College of Medicine, National Taiwan University, Taipei, Taiwan.', 'Department of Medical Genetics, National Taiwan University Hospital, Taipei, Taiwan.', 'Graduate Institute of Medical Genomics and Proteomics, National Taiwan University College of Medicine, Taipei, Taiwan.', 'Department of Neurology, Centre of Parkinson and Movement Disorders, National Taiwan University Hospital, College of Medicine, National Taiwan University, Taipei, Taiwan.', 'Department of Neurology, Centre of Parkinson and Movement Disorders, National Taiwan University Hospital, College of Medicine, National Taiwan University, Taipei, Taiwan.', 'Department of Medical Genetics, National Taiwan University Hospital, Taipei, Taiwan.', 'Department of Neurology, Centre of Parkinson and Movement Disorders, National Taiwan University Hospital, College of Medicine, National Taiwan University, Taipei, Taiwan.', 'Department of Neurology, Centre of Parkinson and Movement Disorders, National Taiwan University Hospital, College of Medicine, National Taiwan University, Taipei, Taiwan.']</t>
  </si>
  <si>
    <t>['Dementia Research Centre, Department of Neurodegenerative Disease, UCL Queen Square Institute of Neurology, University College London, London, United Kingdom.', 'Centre for Medical Image Computing, Department of Medical Physics and Biomedical Engineering, University College London, London, United Kingdom.', 'Dementia Research Centre, Department of Neurodegenerative Disease, UCL Queen Square Institute of Neurology, University College London, London, United Kingdom.', 'Centre for Medical Image Computing, Department of Medical Physics and Biomedical Engineering, University College London, London, United Kingdom.', 'Dementia Research Centre, Department of Neurodegenerative Disease, UCL Queen Square Institute of Neurology, University College London, London, United Kingdom.', 'Dementia Research Centre, Department of Neurodegenerative Disease, UCL Queen Square Institute of Neurology, University College London, London, United Kingdom.']</t>
  </si>
  <si>
    <t>['Division of Chemistry &amp; Biological Chemistry, School of Physical and Mathematical Sciences , Nanyang Technological University , 637371 Singapore.', 'Division of Chemistry &amp; Biological Chemistry, School of Physical and Mathematical Sciences , Nanyang Technological University , 637371 Singapore.', 'Division of Chemistry &amp; Biological Chemistry, School of Physical and Mathematical Sciences , Nanyang Technological University , 637371 Singapore.', 'Division of Chemistry &amp; Biological Chemistry, School of Physical and Mathematical Sciences , Nanyang Technological University , 637371 Singapore.', 'Division of Chemistry &amp; Biological Chemistry, School of Physical and Mathematical Sciences , Nanyang Technological University , 637371 Singapore.', 'Division of Chemistry &amp; Biological Chemistry, School of Physical and Mathematical Sciences , Nanyang Technological University , 637371 Singapore.', 'Division of Chemistry &amp; Biological Chemistry, School of Physical and Mathematical Sciences , Nanyang Technological University , 637371 Singapore.', 'Institute of Bioorganic Chemistry , Polish Academy of Sciences , Noskowskiego 12/14 , 61-704 Poznan , Poland.', 'Institute of Bioorganic Chemistry , Polish Academy of Sciences , Noskowskiego 12/14 , 61-704 Poznan , Poland.', 'School of Biological Sciences , Nanyang Technological University , 637551 Singapore.', 'Division of Chemistry &amp; Biological Chemistry, School of Physical and Mathematical Sciences , Nanyang Technological University , 637371 Singapore.']</t>
  </si>
  <si>
    <t>['Department of Biomedical Engineering, University of California Irvine, Irvine, CA, USA.', 'Department of Biomedical Engineering, University of California Irvine, Irvine, CA, USA.', 'Laboratory of Fluorescence Dynamics, Department of Biomedical Engineering, University of California Irvine, Irvine, CA, USA.', 'Department of Biomedical Engineering, University of California Irvine, Irvine, CA, USA. gjbrewer@uci.edu.', 'MIND Institute, Center for Neurobiology of Learning and Memory, University of California, Irvine, CA, USA. gjbrewer@uci.edu.']</t>
  </si>
  <si>
    <t>['Medical Biotechnology and Immunotherapy Unit, Institute of Infectious Disease and Molecular Medicine, Faculty of Health Sciences, University of Cape Town, Cape Town 7700, South Africa.', 'Medical Biotechnology and Immunotherapy Unit, Institute of Infectious Disease and Molecular Medicine, Faculty of Health Sciences, University of Cape Town, Cape Town 7700, South Africa.', 'Medical Biotechnology and Immunotherapy Unit, Institute of Infectious Disease and Molecular Medicine, Faculty of Health Sciences, University of Cape Town, Cape Town 7700, South Africa.', 'Medical Biotechnology and Immunotherapy Unit, Institute of Infectious Disease and Molecular Medicine, Faculty of Health Sciences, University of Cape Town, Cape Town 7700, South Africa.', 'Medical Biotechnology and Immunotherapy Unit, Institute of Infectious Disease and Molecular Medicine, Faculty of Health Sciences, University of Cape Town, Cape Town 7700, South Africa.', 'Medical Biotechnology and Immunotherapy Unit, Institute of Infectious Disease and Molecular Medicine, Faculty of Health Sciences, University of Cape Town, Cape Town 7700, South Africa.', 'South African Research Chair in Cancer Biotechnology, Department of Integrative Biomedical Sciences, Faculty of Health Sciences, University of Cape Town, Cape Town 7700, South Africa.']</t>
  </si>
  <si>
    <t>['Key Laboratory of Neuroregeneration of Jiangsu and Ministry of Education, Co-innovation Center of Neuroregeneration, Nantong University, Nantong, Jiangsu 226001, China.', 'Key Laboratory of Neuroregeneration of Jiangsu and Ministry of Education, Co-innovation Center of Neuroregeneration, Nantong University, Nantong, Jiangsu 226001, China.', 'Key Laboratory of Neuroregeneration of Jiangsu and Ministry of Education, Co-innovation Center of Neuroregeneration, Nantong University, Nantong, Jiangsu 226001, China.', 'Key Laboratory of Neuroregeneration of Jiangsu and Ministry of Education, Co-innovation Center of Neuroregeneration, Nantong University, Nantong, Jiangsu 226001, China.', 'Key Laboratory of Neuroregeneration of Jiangsu and Ministry of Education, Co-innovation Center of Neuroregeneration, Nantong University, Nantong, Jiangsu 226001, China.', 'Key Laboratory of Neuroregeneration of Jiangsu and Ministry of Education, Co-innovation Center of Neuroregeneration, Nantong University, Nantong, Jiangsu 226001, China.', 'Key Laboratory of Neuroregeneration of Jiangsu and Ministry of Education, Co-innovation Center of Neuroregeneration, Nantong University, Nantong, Jiangsu 226001, China.', 'Key Laboratory of Neuroregeneration of Jiangsu and Ministry of Education, Co-innovation Center of Neuroregeneration, Nantong University, Nantong, Jiangsu 226001, China.', 'Key Laboratory of Neuroregeneration of Jiangsu and Ministry of Education, Co-innovation Center of Neuroregeneration, Nantong University, Nantong, Jiangsu 226001, China.', 'Key Laboratory of Neuroregeneration of Jiangsu and Ministry of Education, Co-innovation Center of Neuroregeneration, Nantong University, Nantong, Jiangsu 226001, China chudd@ntu.edu.cn lisy0379@ntu.edu.cn.', 'Key Laboratory of Neuroregeneration of Jiangsu and Ministry of Education, Co-innovation Center of Neuroregeneration, Nantong University, Nantong, Jiangsu 226001, China chudd@ntu.edu.cn lisy0379@ntu.edu.cn.']</t>
  </si>
  <si>
    <t>['Programa de Pos-Graduacao em Ciencias Farmaceuticas, Department of Pharmacy, Universidade Estadual de Maringa, Maringa, Parana, Brazil.', 'Programa de Pos-Graduacao em Ciencias Farmaceuticas, Department of Pharmacy, Universidade Estadual de Maringa, Maringa, Parana, Brazil.', 'Programa de Pos-Graduacao em Genetica e Biologia Molecular, Department of General Biology, Universidade Estadual de Londrina, Londrina, Parana, Brazil.', 'Programa de Pos-Graduacao em Ciencias Farmaceuticas, Department of Pharmacy, Universidade Estadual de Maringa, Maringa, Parana, Brazil.', 'Programa de Pos-Graduacao em Ciencias Farmaceuticas, Department of Pharmacy, Universidade Estadual de Maringa, Maringa, Parana, Brazil.', 'Programa de Pos-Graduacao em Ciencias Farmaceuticas, Department of Pharmacy, Universidade Estadual de Maringa, Maringa, Parana, Brazil.', 'Programa de Pos-Graduacao em Ciencias Farmaceuticas, Department of Pharmacy, Universidade Estadual de Maringa, Maringa, Parana, Brazil.', 'Programa de Pos-Graduacao em Ciencias Farmaceuticas, Department of Pharmacy, Universidade Estadual de Maringa, Maringa, Parana, Brazil.', 'Programa de Pos-Graduacao em Ciencias Farmaceuticas, Department of Pharmacy, Universidade Estadual de Maringa, Maringa, Parana, Brazil.', 'Department of Chemical Engineering and Food Engineering, Universidade Federal de Santa Catarina, Florianopolis, Santa Catarina, Brazil.', 'Academic Department of Chemistry and Biology, Universidade Tecnologica Federal do Parana, Francisco Beltrao, Parana, Brazil.', 'Programa de Pos-Graduacao em Ciencias Farmaceuticas, Department of Pharmacy, Universidade Estadual de Maringa, Maringa, Parana, Brazil.', 'Programa de Pos-Graduacao em Genetica e Biologia Molecular, Department of General Biology, Universidade Estadual de Londrina, Londrina, Parana, Brazil.', 'Programa de Pos-Graduacao em Ciencias Farmaceuticas, Department of Pharmacy, Universidade Estadual de Maringa, Maringa, Parana, Brazil.']</t>
  </si>
  <si>
    <t>['From the Interdisciplinary Biophysics Graduate Program.', 'From the Interdisciplinary Biophysics Graduate Program.', 'Departments of Physics, Internal Medicine, and Chemistry and Biochemistry, and.', 'From the Interdisciplinary Biophysics Graduate Program, kuret.3@osu.edu.', 'Department of Biological Chemistry and Pharmacology, The Ohio State University, Columbus, Ohio 43210.']</t>
  </si>
  <si>
    <t>['a Department of Anesthesiology , University of Rochester , Rochester , NY , USA.', 'a Department of Anesthesiology , University of Rochester , Rochester , NY , USA.', 'b Institute for Cell Biology , University of Bonn , Bonn , Germany.', 'b Institute for Cell Biology , University of Bonn , Bonn , Germany.', 'a Department of Anesthesiology , University of Rochester , Rochester , NY , USA.']</t>
  </si>
  <si>
    <t>["Centre for Neuroscience Studies, Queen's University, Kingston, ON, Canada.", 'Tanz Centre for Research in Neurodegenerative Diseases, University of Toronto, Toronto, ON, Canada.', 'Tanz Centre for Research in Neurodegenerative Diseases, University of Toronto, Toronto, ON, Canada.', 'Tanz Centre for Research in Neurodegenerative Diseases, University of Toronto, Toronto, ON, Canada.', 'Department of Medical Biophysics, University of Toronto, Toronto, ON, Canada.', "Centre for Neuroscience Studies, Queen's University, Kingston, ON, Canada.", "Department of Psychiatry, Queen's University, Kingston, ON, Canada.", 'Institute of Medical Biochemistry Leopoldo de Meis, Federal University of Rio de Janeiro, Rio de Janeiro, Brazil.']</t>
  </si>
  <si>
    <t>['Department of Neuroscience, College of Medicine, University of Florida, Gainesville, FL, 32610, USA.', 'Center for Translational Research in Neurodegenerative Disease, College of Medicine, University of Florida, Gainesville, FL, 32610, USA.', 'Department of Neuroscience, College of Medicine, University of Florida, Gainesville, FL, 32610, USA.', 'Center for Translational Research in Neurodegenerative Disease, College of Medicine, University of Florida, Gainesville, FL, 32610, USA.', 'McKnight Brain Institute, College of Medicine, University of Florida, Gainesville, FL, 32610, USA.', 'Department of Neuroscience, College of Medicine, University of Florida, Gainesville, FL, 32610, USA. bgiasson@ufl.edu.', 'Center for Translational Research in Neurodegenerative Disease, College of Medicine, University of Florida, Gainesville, FL, 32610, USA. bgiasson@ufl.edu.', 'McKnight Brain Institute, College of Medicine, University of Florida, Gainesville, FL, 32610, USA. bgiasson@ufl.edu.']</t>
  </si>
  <si>
    <t>['Department of Neurology, Huashan Hospital, Fudan University, Shanghai, China; Institute of Neurology, Fudan University, Shanghai, China.', 'Department of Neurology, Qingdao Municipal Hospital, Qingdao University, Qingdao, China.', 'Department of Neurology, Qingdao Municipal Hospital, Qingdao University, Qingdao, China.', 'Department of Neurology, Qingdao Municipal Hospital, Qingdao University, Qingdao, China.', 'Department of Neurology, Qingdao Municipal Hospital, Qingdao University, Qingdao, China.', 'Clinical Research Center, Qingdao Municipal Hospital, Qingdao University, Qingdao, China.', 'Department of Neurology, Qingdao Municipal Hospital, Qingdao University, Qingdao, China.', 'Department of Neurology, Huashan Hospital, Fudan University, Shanghai, China; Institute of Neurology, Fudan University, Shanghai, China.', "Alzheimer's Disease Neuroimaging Initiative."]</t>
  </si>
  <si>
    <t>['Department of Neuropathology, Hirosaki University Graduate School of Medicine, Hirosaki, Japan.', 'Department of Neurology, Aomori Prefectural Central Hospital, Aomori, Japan.', 'Department of Neuropathology, Hirosaki University Graduate School of Medicine, Hirosaki, Japan.', 'Department of Neurology, Aomori Prefectural Central Hospital, Aomori, Japan.', 'Department of Neuropathology, Hirosaki University Graduate School of Medicine, Hirosaki, Japan.', 'Department of Neuropathology, Hirosaki University Graduate School of Medicine, Hirosaki, Japan.', 'Department of Pathology, Aomori Prefectural Central Hospital, Aomori, Japan.', 'Department of Neurology, Aomori Prefectural Central Hospital, Aomori, Japan.', 'Department of Neuropathology, Hirosaki University Graduate School of Medicine, Hirosaki, Japan.']</t>
  </si>
  <si>
    <t>['Faculty of Medicine and Health, Charles Perkins Centre and Discipline of Pathology, University of Sydney, Sydney, Australia.', 'Faculty of Medicine and Health, Brain and Mind Centre and Central Clinical School, University of Sydney, Sydney, Australia.', 'Neuroscience Research Australia, Sydney, Australia.', 'School of Medical Sciences, University of New South Wales, Sydney, Australia.', 'Neuroscience Research Australia, Sydney, Australia.', 'Neuroscience Research Australia, Sydney, Australia.', 'Faculty of Medicine and Health, Charles Perkins Centre and Discipline of Pathology, University of Sydney, Sydney, Australia.', 'Faculty of Medicine and Health, Brain and Mind Centre and Central Clinical School, University of Sydney, Sydney, Australia.', 'Neuroscience Research Australia, Sydney, Australia.', 'School of Medical Sciences, University of New South Wales, Sydney, Australia.', 'ARC Centre of Excellence in Cognition and its Disorders, Sydney, Australia.', 'Neuroscience Research Australia, Sydney, Australia.', 'ARC Centre of Excellence in Cognition and its Disorders, Sydney, Australia.', 'Brain and Mind Centre and School of Psychology, University of Sydney, Sydney, Australia.', 'Faculty of Medicine and Health, Brain and Mind Centre and Central Clinical School, University of Sydney, Sydney, Australia.', 'Neuroscience Research Australia, Sydney, Australia.', 'School of Medical Sciences, University of New South Wales, Sydney, Australia.', 'Department of Clinical Neurosciences, University of Cambridge, Cambridge, UK.', 'Faculty of Medicine and Health, Charles Perkins Centre and Discipline of Pathology, University of Sydney, Sydney, Australia.']</t>
  </si>
  <si>
    <t>['Department of Genetics, Physical Anthropology and Animal Physiology, Faculty of Medicine and Nursery, University of the Basque Country (UPV/EHU), Leioa, Spain.', 'Department of Genetics, Physical Anthropology and Animal Physiology, Faculty of Medicine and Nursery, University of the Basque Country (UPV/EHU), Leioa, Spain.', 'Unit of Pediatric Hematology/Oncology, University Hospital Cruces, Bilbao, Spain.', 'BioCruces Health Research Institute, Barakaldo, Spain.', 'Unit of Pediatric Hematology/Oncology, University Hospital Cruces, Bilbao, Spain.', 'BioCruces Health Research Institute, Barakaldo, Spain.', 'Department of Pediatrics, Faculty of Medicine and Nursery, University of the Basque Country (UPV/EHU), Leioa, Spain.', 'Unit of Pediatric Oncohematology, University Hospital Donostia, San Sebastian, Spain.', 'BioCruces Health Research Institute, Barakaldo, Spain.', 'Department of Pediatrics, Faculty of Medicine and Nursery, University of the Basque Country (UPV/EHU), Leioa, Spain.', 'Department of Genetics, Physical Anthropology and Animal Physiology, Faculty of Medicine and Nursery, University of the Basque Country (UPV/EHU), Leioa, Spain. africa.garciaorad@ehu.eus.', 'BioCruces Health Research Institute, Barakaldo, Spain. africa.garciaorad@ehu.eus.']</t>
  </si>
  <si>
    <t>['From the Interdisciplinary Research Center on Biology and Chemistry, Shanghai Institute of Organic Chemistry, Chinese Academy of Sciences, Shanghai 201210, China.', 'the University of the Chinese Academy of Sciences, Shijingshan District, Beijing 100049, China.', 'From the Interdisciplinary Research Center on Biology and Chemistry, Shanghai Institute of Organic Chemistry, Chinese Academy of Sciences, Shanghai 201210, China.', 'the Beijing Advanced Innovation Center for Structural Biology, Tsinghua-Peking Joint Center for Life Sciences, School of Life Sciences, Tsinghua University, Beijing 100084, China.', 'the Key Laboratory for the Genetics of Developmental and Neuropsychiatric Disorders, Ministry of Education, Bio-X Institutes, Shanghai Jiao Tong University, Shanghai 200030, China, and.', 'From the Interdisciplinary Research Center on Biology and Chemistry, Shanghai Institute of Organic Chemistry, Chinese Academy of Sciences, Shanghai 201210, China.', 'the University of the Chinese Academy of Sciences, Shijingshan District, Beijing 100049, China.', 'From the Interdisciplinary Research Center on Biology and Chemistry, Shanghai Institute of Organic Chemistry, Chinese Academy of Sciences, Shanghai 201210, China.', 'the University of the Chinese Academy of Sciences, Shijingshan District, Beijing 100049, China.', 'the Key Laboratory for the Genetics of Developmental and Neuropsychiatric Disorders, Ministry of Education, Bio-X Institutes, Shanghai Jiao Tong University, Shanghai 200030, China, and.', 'the Beijing Advanced Innovation Center for Structural Biology, Tsinghua-Peking Joint Center for Life Sciences, School of Life Sciences, Tsinghua University, Beijing 100084, China, lixueming@tsinghua.edu.cn.', 'From the Interdisciplinary Research Center on Biology and Chemistry, Shanghai Institute of Organic Chemistry, Chinese Academy of Sciences, Shanghai 201210, China, liulab@sioc.ac.cn.']</t>
  </si>
  <si>
    <t>['Department of Nuclear Medicine, Laboratory of Clinical Nuclear Medicine, West China Hospital, Sichuan University, Chengdu 610041, China.', 'Department of Nuclear Medicine, Laboratory of Clinical Nuclear Medicine, West China Hospital, Sichuan University, Chengdu 610041, China.', 'Department of Nuclear Medicine, Laboratory of Clinical Nuclear Medicine, West China Hospital, Sichuan University, Chengdu 610041, China.', 'Drug Clinical Trial Research Center, China-Japan Friendship Hospital, Beijing, 100029, China.', 'Department of Nuclear Medicine, Laboratory of Clinical Nuclear Medicine, West China Hospital, Sichuan University, Chengdu 610041, China.', 'Department of Nuclear Medicine, Laboratory of Clinical Nuclear Medicine, West China Hospital, Sichuan University, Chengdu 610041, China.', 'PET Center, Department of Radiology and Biomedical Imaging, Yale University, New Haven, Connecticut 06520, United States.']</t>
  </si>
  <si>
    <t>['Department of Neurology, Erasmus Medical Center, Rotterdam, the Netherlands; Department of Radiology, Leiden University Medical Center, Leiden, the Netherlands.', 'Department of Neurology, Erasmus Medical Center, Rotterdam, the Netherlands; Department of Radiology, Leiden University Medical Center, Leiden, the Netherlands.', 'Department of Radiology, Leiden University Medical Center, Leiden, the Netherlands; Institute of Psychology, Leiden University, Leiden, the Netherlands.', 'Department of Neurology, Erasmus Medical Center, Rotterdam, the Netherlands.', 'Department of Neurology, Erasmus Medical Center, Rotterdam, the Netherlands; Department of Radiology, Leiden University Medical Center, Leiden, the Netherlands.', 'Department of Neurology, Erasmus Medical Center, Rotterdam, the Netherlands; Department of Radiology, Leiden University Medical Center, Leiden, the Netherlands.', 'Department of Radiology, Leiden University Medical Center, Leiden, the Netherlands; Institute of Psychology, Leiden University, Leiden, the Netherlands; Leiden Institute for Brain and Cognition, Leiden University, Leiden, the Netherlands.', 'Department of Clinical Genetics, Erasmus Medical Center, Rotterdam, the Netherlands.', 'Department of Clinical Genetics, Erasmus Medical Center, Rotterdam, the Netherlands.', 'Department of Neurology, Erasmus Medical Center, Rotterdam, the Netherlands; Department of Radiology, Leiden University Medical Center, Leiden, the Netherlands; Department of Neurology, VU medical Center, Amsterdam, the Netherlands.', 'Department of Radiology, Leiden University Medical Center, Leiden, the Netherlands; Institute of Psychology, Leiden University, Leiden, the Netherlands; Leiden Institute for Brain and Cognition, Leiden University, Leiden, the Netherlands.', 'Department of Neurology, Erasmus Medical Center, Rotterdam, the Netherlands; Department of Clinical Genetics, VU Medical Center, Amsterdam, the Netherlands.', 'Department of Neurology, Erasmus Medical Center, Rotterdam, the Netherlands. Electronic address: j.papma@erasmusmc.nl.']</t>
  </si>
  <si>
    <t>['Memory and Aging Center, University of California at San Francisco, 675 Nelson Rising Lane, Suite 190, San Francisco, CA, USA. Richard.Tsai@ucsf.edu.', 'Memory and Aging Center, University of California at San Francisco, 675 Nelson Rising Lane, Suite 190, San Francisco, CA, USA.', 'Memory and Aging Center, University of California at San Francisco, 675 Nelson Rising Lane, Suite 190, San Francisco, CA, USA.', 'Memory and Aging Center, University of California at San Francisco, 675 Nelson Rising Lane, Suite 190, San Francisco, CA, USA.', 'Memory and Aging Center, University of California at San Francisco, 675 Nelson Rising Lane, Suite 190, San Francisco, CA, USA.', 'Memory and Aging Center, University of California at San Francisco, 675 Nelson Rising Lane, Suite 190, San Francisco, CA, USA.', 'Life Sciences Division, Lawrence Berkeley National Laboratory, Berkeley, USA.', 'Life Sciences Division, Lawrence Berkeley National Laboratory, Berkeley, USA.', 'Life Sciences Division, Lawrence Berkeley National Laboratory, Berkeley, USA.', 'Memory and Aging Center, University of California at San Francisco, 675 Nelson Rising Lane, Suite 190, San Francisco, CA, USA.', 'Memory and Aging Center, University of California at San Francisco, 675 Nelson Rising Lane, Suite 190, San Francisco, CA, USA.', 'Memory and Aging Center, University of California at San Francisco, 675 Nelson Rising Lane, Suite 190, San Francisco, CA, USA.', 'Memory and Aging Center, University of California at San Francisco, 675 Nelson Rising Lane, Suite 190, San Francisco, CA, USA.', 'Memory and Aging Center, University of California at San Francisco, 675 Nelson Rising Lane, Suite 190, San Francisco, CA, USA.', 'Memory and Aging Center, University of California at San Francisco, 675 Nelson Rising Lane, Suite 190, San Francisco, CA, USA.', 'Memory and Aging Center, University of California at San Francisco, 675 Nelson Rising Lane, Suite 190, San Francisco, CA, USA.', 'Departments of Psychiatry and Neurology, Semel Institute for Neuroscience and Human Behavior, David Geffen School of Medicine, University of California, Los Angeles, CA, USA.', 'Departments of Psychiatry and Neurology, Semel Institute for Neuroscience and Human Behavior, David Geffen School of Medicine, University of California, Los Angeles, CA, USA.', 'Memory and Aging Center, University of California at San Francisco, 675 Nelson Rising Lane, Suite 190, San Francisco, CA, USA.', 'Memory and Aging Center, University of California at San Francisco, 675 Nelson Rising Lane, Suite 190, San Francisco, CA, USA.', 'Memory and Aging Center, University of California at San Francisco, 675 Nelson Rising Lane, Suite 190, San Francisco, CA, USA.', 'Helen Wills Neuroscience Institute, University of California at Berkeley, Berkeley, USA.', 'Life Sciences Division, Lawrence Berkeley National Laboratory, Berkeley, USA.', 'Memory and Aging Center, University of California at San Francisco, 675 Nelson Rising Lane, Suite 190, San Francisco, CA, USA.', 'Memory and Aging Center, University of California at San Francisco, 675 Nelson Rising Lane, Suite 190, San Francisco, CA, USA.', 'Helen Wills Neuroscience Institute, University of California at Berkeley, Berkeley, USA.']</t>
  </si>
  <si>
    <t>['Department of Medical Oncology, Institut du Cancer de Montpellier, University of Montpellier, 208 Avenue des Apothicaires, 34298, Montpellier, France. amelie.darlix@icm.unicancer.fr.', 'Laboratoire de Biochimie et Proteomique Clinique, University of Montpellier, Institute of Regenerative Medicine - Biotherapy IRMB, CHU Montpellier, INSERM, 80 Avenue Augustin Fliche, 34295, Montpellier, France.', 'Biometrics Unit, Institut du Cancer de Montpellier, University of Montpellier, 208 Avenue des Apothicaires, 34298, Montpellier, France.', 'Laboratoire de Biochimie et Proteomique Clinique, University of Montpellier, Institute of Regenerative Medicine - Biotherapy IRMB, CHU Montpellier, INSERM, 80 Avenue Augustin Fliche, 34295, Montpellier, France.', 'Memory Resources and Research Center, University of Montpellier MUSE, CHU Montpellier, 80 avenue Augustin Fliche, 34295, Montpellier, France.', 'Translational Research Unit, Institut du Cancer de Montpellier, University of Montpellier, 208 Avenue des Apothicaires, 34298, Montpellier, France.', 'Clinical Research Unit, Institut Regional du Cancer de Montpellier, University of Montpellier, 208 Avenue des Apothicaires, 34298, Montpellier, France.', 'Department of Medical Oncology, Institut du Cancer de Montpellier, University of Montpellier, 208 Avenue des Apothicaires, 34298, Montpellier, France.', 'Department of Medical Oncology, Institut du Cancer de Montpellier, University of Montpellier, 208 Avenue des Apothicaires, 34298, Montpellier, France.', 'Department of Medical Oncology, Institut du Cancer de Montpellier, University of Montpellier, 208 Avenue des Apothicaires, 34298, Montpellier, France.', 'Laboratoire de Biochimie et Proteomique Clinique, University of Montpellier, Institute of Regenerative Medicine - Biotherapy IRMB, CHU Montpellier, INSERM, 80 Avenue Augustin Fliche, 34295, Montpellier, France.']</t>
  </si>
  <si>
    <t>['Department of Orthopedic Surgery, Renmin Hospital, Hubei University of Medicine, Shiyan, Hubei, China.', 'Department of Anesthesiology, Renmin Hospital, Hubei University of Medicine, Shiyan, Hubei, China.', 'Department of Microscopic Orthopaedic, Renmin Hospital, Hubei University of Medicine, Shiyan, Hubei, China.', 'Department of Neurology, Taihe Hospital, Hubei University of Medicine, Shiyan, Hubei, China.']</t>
  </si>
  <si>
    <t>['Mathieu Maltais, PhD, Gerontopole de Toulouse, Institut du Vieillissement, Batiment B, 37 allee Jules Guesde, 31000, Toulouse France, Phone : (+33) 05 61 14 56 91, E-mail : mathieu.maltais@usherbrooke.ca.']</t>
  </si>
  <si>
    <t>['Department of Biological Engineering, Massachusetts Institute of Technology, Cambridge, MA, 02139, USA. hamal@mit.edu.', 'Department of Biological Engineering, Massachusetts Institute of Technology, Cambridge, MA, 02139, USA.', 'The Picower Institute for Learning and Memory, Department of Brain and Cognitive Sciences, Massachusetts Institute of Technology, Cambridge, MA, 02139, USA.', 'Department of Biological Engineering, Massachusetts Institute of Technology, Cambridge, MA, 02139, USA.', 'Department of Biological Engineering, Massachusetts Institute of Technology, Cambridge, MA, 02139, USA.', 'The Picower Institute for Learning and Memory, Department of Brain and Cognitive Sciences, Massachusetts Institute of Technology, Cambridge, MA, 02139, USA.', 'Department of Biological Engineering, Massachusetts Institute of Technology, Cambridge, MA, 02139, USA. srt@mit.edu.', 'Department of Chemistry, Massachusetts Institute of Technology, Cambridge, MA, 02139, USA. srt@mit.edu.']</t>
  </si>
  <si>
    <t>['a Department of Biochemistry and Molecular Biology , Seoul National University College of Medicine , Seoul , Korea.', 'b Neuroscience Research Institute , Seoul National University College of Medicine , Seoul , Korea.', 'a Department of Biochemistry and Molecular Biology , Seoul National University College of Medicine , Seoul , Korea.', 'b Neuroscience Research Institute , Seoul National University College of Medicine , Seoul , Korea.', 'a Department of Biochemistry and Molecular Biology , Seoul National University College of Medicine , Seoul , Korea.', 'a Department of Biochemistry and Molecular Biology , Seoul National University College of Medicine , Seoul , Korea.', 'b Neuroscience Research Institute , Seoul National University College of Medicine , Seoul , Korea.']</t>
  </si>
  <si>
    <t>['Gerontopole de Toulouse, Centre Hospitalo-Universitaire de Toulouse (CHU Toulouse), Toulouse, France. kristell.pothier@univ-tours.fr.', 'EA 2114, Departement de Psychologie-Psychologie des Ages de la Vie et Adaptation, University of Tours, 3, Rue des Tanneurs, 37041, Tours Cedex 1, France. kristell.pothier@univ-tours.fr.', 'Department of Nuclear Medicine, Imaging Pole, Toulouse University Hospital, Toulouse, France.', 'Toulouse NeuroImaging Center, Universite de Toulouse, Inserm, UPS, Toulouse, France.', 'Gerontopole de Toulouse, Centre Hospitalo-Universitaire de Toulouse (CHU Toulouse), Toulouse, France.', 'Gerontopole de Toulouse, Centre Hospitalo-Universitaire de Toulouse (CHU Toulouse), Toulouse, France.', 'Toulouse NeuroImaging Center, Universite de Toulouse, Inserm, UPS, Toulouse, France.', 'Department of Nuclear Medicine, Imaging Pole, Toulouse University Hospital, Toulouse, France.', 'Toulouse NeuroImaging Center, Universite de Toulouse, Inserm, UPS, Toulouse, France.', 'Gerontopole de Toulouse, Centre Hospitalo-Universitaire de Toulouse (CHU Toulouse), Toulouse, France.', 'UMR INSERM 1027, University of Toulouse III, Toulouse, France.', 'Gerontopole de Toulouse, Centre Hospitalo-Universitaire de Toulouse (CHU Toulouse), Toulouse, France.', 'UMR INSERM 1027, University of Toulouse III, Toulouse, France.']</t>
  </si>
  <si>
    <t>['Department of Medical Genetics, Faculty of Medicine, Eskisehir Osmangazi University, Eskisehir, Turkey. Electronic address: ebruerzurumluoglu@gmail.com.', 'Department of Medical Genetics, Faculty of Medicine, Eskisehir Osmangazi University, Eskisehir, Turkey.', 'Acibadem Hospital Neurology Clinic, Eskisehir, Turkey.', 'Department of Neurology, Istanbul University, Istanbul Faculty of Medicine, Behavioural Neurology and Movement Disorders Unit, Istanbul, Turkey.', 'Department of Medical Genetics, Faculty of Medicine, Eskisehir Osmangazi University, Eskisehir, Turkey.', 'Department of Biostatistics, Faculty of Medicine, Eskisehir Osmangazi University, Eskisehir, Turkey.', 'Department of Medical Genetics, Faculty of Medicine, Eskisehir Osmangazi University, Eskisehir, Turkey.', 'Department of Psychiatry, Faculty of Medicine, Eskisehir Osmangazi University, Eskisehir, Turkey.', 'Department of Medical Genetics, Faculty of Medicine, Eskisehir Osmangazi University, Eskisehir, Turkey.']</t>
  </si>
  <si>
    <t>['Gerontopole de Toulouse, Institut du Vieillissement, Centre Hospitalo-Universitaire de Toulouse, 37 allee Jules Guesdes, 31000 Toulouse, France. Electronic address: mathieu.maltais@usherbrooke.ca.', 'Gerontopole de Toulouse, Institut du Vieillissement, Centre Hospitalo-Universitaire de Toulouse, 37 allee Jules Guesdes, 31000 Toulouse, France; UMR INSERM, 1027 University of Toulouse III, Toulouse, France.', 'Gerontopole de Toulouse, Institut du Vieillissement, Centre Hospitalo-Universitaire de Toulouse, 37 allee Jules Guesdes, 31000 Toulouse, France.', 'Gerontopole de Toulouse, Institut du Vieillissement, Centre Hospitalo-Universitaire de Toulouse, 37 allee Jules Guesdes, 31000 Toulouse, France; UMR INSERM, 1027 University of Toulouse III, Toulouse, France.', 'UMR INSERM, 1027 University of Toulouse III, Toulouse, France; Department of Public Health, CHU Toulouse, Toulouse, France.', 'Gerontopole de Toulouse, Institut du Vieillissement, Centre Hospitalo-Universitaire de Toulouse, 37 allee Jules Guesdes, 31000 Toulouse, France; UMR INSERM, 1027 University of Toulouse III, Toulouse, France.', 'Gerontopole de Toulouse, Institut du Vieillissement, Centre Hospitalo-Universitaire de Toulouse, 37 allee Jules Guesdes, 31000 Toulouse, France; UMR INSERM, 1027 University of Toulouse III, Toulouse, France.']</t>
  </si>
  <si>
    <t>['Hurvitz Brain Sciences Program, Sunnybrook Research Institute, University of Toronto, Toronto, Canada.', 'Hurvitz Brain Sciences Program, Sunnybrook Research Institute, University of Toronto, Toronto, Canada.', 'PET Center, Institute of Radiopharmaceutical Cancer Research, Helmholtz-Zentrum Dresden-Rossendorf, Dresden, Germany.', 'Institute of Neurology, University College London, London, UK.', 'Institute of Neurology, University College London, London, UK.', 'Institute of Neurology, University College London, London, UK.', 'Institute of Neurology, University College London, London, UK.', 'Hurvitz Brain Sciences Program, Sunnybrook Research Institute, University of Toronto, Toronto, Canada.', 'Hurvitz Brain Sciences Program, Sunnybrook Research Institute, University of Toronto, Toronto, Canada.', 'Hurvitz Brain Sciences Program, Sunnybrook Research Institute, University of Toronto, Toronto, Canada.', 'Tanz Centre for Research in Neurodegenerative Diseases, University of Toronto, Toronto, Canada.', 'Memory Clinic, University Health Network, Toronto, Canada.', 'Division of Neurology, Department of Medicine, Sunnybrook Health Sciences Centre, University of Toronto, Toronto, Canada.', 'Hurvitz Brain Sciences Program, Sunnybrook Research Institute, University of Toronto, Toronto, Canada.', 'Division of Neurology, Department of Medicine, Sunnybrook Health Sciences Centre, University of Toronto, Toronto, Canada.', 'L.C. Campbell Cognitive Neurology Research Unit, Sunnybrook Health Sciences Centre, Toronto, Canada.', 'Hurvitz Brain Sciences Program, Sunnybrook Research Institute, University of Toronto, Toronto, Canada.', 'Division of Neurology, Department of Medicine, Sunnybrook Health Sciences Centre, University of Toronto, Toronto, Canada.', 'L.C. Campbell Cognitive Neurology Research Unit, Sunnybrook Health Sciences Centre, Toronto, Canada.', 'Division of Neurology, Department of Medicine, Sunnybrook Health Sciences Centre, University of Toronto, Toronto, Canada.', 'Baycrest Centre for Geriatric Care, Toronto, Canada.', 'Memory Clinic, University Health Network, Toronto, Canada.', 'Division of Neurology, Department of Medicine, Sunnybrook Health Sciences Centre, University of Toronto, Toronto, Canada.', 'Memory Clinic, University Health Network, Toronto, Canada.', 'Tanz Centre for Research in Neurodegenerative Diseases, University of Toronto, Toronto, Canada.', 'Department of Neurology, Erasmus Medical Center, Rotterdam, The Netherlands.', 'Clinique Interdisciplinaire de Memoire (CIME), Departement des Sciences Neurologiques, CHU de Quebec, Faculte de medecine, Universite Laval, Quebec, Canada.', 'Fondazione Istituto di Ricovero e Cura a Carattere Scientifico, Milan, Italy.', 'Department of Medical and Experimental Sciences, University of Brescia, Brescia, Italy.', "Centro Dino Ferrari, Fondazione Ca' Granda IRCCS Ospedale Policlinico, University of Milan, Milan, Italy.", 'Department of Clinical Neurosciences, University of Cambridge, Cambridge, UK.', 'Department of Geriatric Medicine, Karolinska Institutet, Stockholm, Sweden.', 'IRCCS San Giovanni di Dio Fatebenefratelli, Brescia, Italy.', 'Department of Clinical Neurological Sciences, University of Western Ontario, London, Canada.', 'Department of Neuroscience, Psychology, Drug Research and Child Health, University of Florence, Florence, Italy.', 'Neurology Department, Faculty of Medicine of Lisbon, Portugal.', 'Institute of Neurology, University College London, London, UK.', 'Hurvitz Brain Sciences Program, Sunnybrook Research Institute, University of Toronto, Toronto, Canada.', 'Hurvitz Brain Sciences Program, Sunnybrook Research Institute, University of Toronto, Toronto, Canada.', 'Division of Neurology, Department of Medicine, Sunnybrook Health Sciences Centre, University of Toronto, Toronto, Canada.', 'L.C. Campbell Cognitive Neurology Research Unit, Sunnybrook Health Sciences Centre, Toronto, Canada.', 'Cognitive and Movement Disorders Clinic, Sunnybrook Health Sciences Centre, Toronto, Canada.']</t>
  </si>
  <si>
    <t>['General, Visceral and Thoracic Surgery Department and Clinic, University Medical Center Hamburg-Eppendorf, Martinistrasse 52, D-20246, Hamburg, Germany.', 'Institute of Pathology, University Medical Center Hamburg-Eppendorf, Martinistrasse 52, D-20246, Hamburg, Germany.', 'Institute of Pathology, University Medical Center Hamburg-Eppendorf, Martinistrasse 52, D-20246, Hamburg, Germany.', 'Institute of Pathology, University Medical Center Hamburg-Eppendorf, Martinistrasse 52, D-20246, Hamburg, Germany.', 'Institute of Pathology, University Medical Center Hamburg-Eppendorf, Martinistrasse 52, D-20246, Hamburg, Germany.', 'Institute of Pathology, University Medical Center Hamburg-Eppendorf, Martinistrasse 52, D-20246, Hamburg, Germany. r.simon@uke.de.', 'Institute of Pathology, University Medical Center Hamburg-Eppendorf, Martinistrasse 52, D-20246, Hamburg, Germany.', 'Institute of Pathology, University Medical Center Hamburg-Eppendorf, Martinistrasse 52, D-20246, Hamburg, Germany.', 'Institute of Pathology, University Medical Center Hamburg-Eppendorf, Martinistrasse 52, D-20246, Hamburg, Germany.', 'Institute of Pathology, University Medical Center Hamburg-Eppendorf, Martinistrasse 52, D-20246, Hamburg, Germany.', 'Institute of Pathology, University Medical Center Hamburg-Eppendorf, Martinistrasse 52, D-20246, Hamburg, Germany.', 'Institute of Pathology, University Medical Center Hamburg-Eppendorf, Martinistrasse 52, D-20246, Hamburg, Germany.', 'Martini-Clinic, Prostate Cancer Center, University Medical Center Hamburg-Eppendorf, Martinistrasse 52, D-20246, Hamburg, Germany.', 'Martini-Clinic, Prostate Cancer Center, University Medical Center Hamburg-Eppendorf, Martinistrasse 52, D-20246, Hamburg, Germany.', 'Department of Urology, Charite - Universitatsmedizin Berlin, Chariteplatz 1, D-10117, Berlin, Germany.', 'Institute of Pathology, University Medical Center Hamburg-Eppendorf, Martinistrasse 52, D-20246, Hamburg, Germany.', 'Institute of Pathology, University Medical Center Hamburg-Eppendorf, Martinistrasse 52, D-20246, Hamburg, Germany.']</t>
  </si>
  <si>
    <t>['Neurology Unit, Department of Systems Medicine, University of Rome "Tor Vergata", Viale Oxford 81, 00133, Rome, Italy.', 'Department of Neurology, Medical University of Graz, Graz, Austria.', 'Clinical and Behavioral Neurology, Santa Lucia Foundation, Rome, Italy.', 'Centro Fermi - Museo Storico della Fisica e Centro Studi e Ricerche "Enrico Fermi", Rome, Italy.', 'IRCSS Fondazione Santa Lucia, Rome, Italy.', 'IRCSS Fondazione Santa Lucia, Rome, Italy.', 'Neurology Unit, Department of Systems Medicine, University of Rome "Tor Vergata", Viale Oxford 81, 00133, Rome, Italy.', 'IRCSS Fondazione Santa Lucia, Rome, Italy.', 'Neurology Unit, Department of Systems Medicine, University of Rome "Tor Vergata", Viale Oxford 81, 00133, Rome, Italy.', 'Neurology Unit, Department of Systems Medicine, University of Rome "Tor Vergata", Viale Oxford 81, 00133, Rome, Italy.', 'IRCSS Fondazione Santa Lucia, Rome, Italy.', 'Neurology Unit, Department of Systems Medicine, University of Rome "Tor Vergata", Viale Oxford 81, 00133, Rome, Italy. dott.claudioliguori@yahoo.it.']</t>
  </si>
  <si>
    <t>['Mathieu Maltais, PhD, Gerontopole de Toulouse, Institut du Vieillissement, Batiment B, 37 Allee Jules Guesde, 31000, Toulouse France, +33 6 74 70 63 71, E-mail : mathieu.maltais@usherbrooke.ca.']</t>
  </si>
  <si>
    <t>['Department of Neurology, Graduate School of Medical Sciences, University of Yamanashi, Japan.', 'Department of Neurology, Iida Hospital, Japan.', 'Department of Neurology, Graduate School of Medical Sciences, University of Yamanashi, Japan.', 'Department of Neurology, Graduate School of Medical Sciences, University of Yamanashi, Japan.', 'Department of Neurology, Graduate School of Medical Sciences, University of Yamanashi, Japan.', 'Department of Neurology, Graduate School of Medical Sciences, University of Yamanashi, Japan.']</t>
  </si>
  <si>
    <t>['Institute for Stroke and Dementia Research, Klinikum der Universitat Munchen, Ludwig-Maximilians-Universitat LMU, Feodor-Lynen Strasse 17, 81377, Munich, Germany.', 'Institute for Stroke and Dementia Research, Klinikum der Universitat Munchen, Ludwig-Maximilians-Universitat LMU, Feodor-Lynen Strasse 17, 81377, Munich, Germany.', 'Institute for Stroke and Dementia Research, Klinikum der Universitat Munchen, Ludwig-Maximilians-Universitat LMU, Feodor-Lynen Strasse 17, 81377, Munich, Germany.', 'Institute for Stroke and Dementia Research, Klinikum der Universitat Munchen, Ludwig-Maximilians-Universitat LMU, Feodor-Lynen Strasse 17, 81377, Munich, Germany. michael.ewers@med.uni-muenchen.de.']</t>
  </si>
  <si>
    <t>['Division for Neurogeriatrics, Department of Neurobiology, Care Sciences and Society, Karolinska Institutet, Stockholm, Sweden; Karolinska University Hospital, Theme Aging, Unit for Hereditary Dementias QA12, Stockholm, Sweden.', 'Division for Neurogeriatrics, Department of Neurobiology, Care Sciences and Society, Karolinska Institutet, Stockholm, Sweden.', 'Karolinska University Hospital, Theme Aging, Unit for Hereditary Dementias QA12, Stockholm, Sweden.', 'Division for Neurogeriatrics, Department of Neurobiology, Care Sciences and Society, Karolinska Institutet, Stockholm, Sweden.', 'Division for Neurogeriatrics, Department of Neurobiology, Care Sciences and Society, Karolinska Institutet, Stockholm, Sweden.', 'Division for Neurogeriatrics, Department of Neurobiology, Care Sciences and Society, Karolinska Institutet, Stockholm, Sweden.', 'Division for Neurogeriatrics, Department of Neurobiology, Care Sciences and Society, Karolinska Institutet, Stockholm, Sweden; Karolinska University Hospital, Theme Aging, Unit for Hereditary Dementias QA12, Stockholm, Sweden.', 'Division for Neurogeriatrics, Department of Neurobiology, Care Sciences and Society, Karolinska Institutet, Stockholm, Sweden; Karolinska University Hospital, Theme Aging, Unit for Hereditary Dementias QA12, Stockholm, Sweden. Electronic address: caroline.graff@ki.se.']</t>
  </si>
  <si>
    <t>['Departamento de Produccion Animal, Facultad de Veterinaria, Universidad Complutense, Madrid, 28040, Spain.', 'Departamento de Produccion Animal, Facultad de Veterinaria, Universidad Complutense, Madrid, 28040, Spain.', 'Departamento de Produccion Animal, Facultad de Veterinaria, Universidad Complutense, Madrid, 28040, Spain.']</t>
  </si>
  <si>
    <t>['Laboratory of Neurogenetics, National Institute on Aging, National Institutes of Health, Bethesda, Maryland, USA.', 'Neurodegenerative Diseases Research Unit, National Institute of Neurological Disorders and Stroke, National Institutes of Health, Bethesda, Maryland, USA.', '23andMe, Inc., Mountain View, California, USA.', 'Institute for Molecular Bioscience, The University of Queensland, Brisbane, Australia.', 'Laboratory of Neurogenetics, National Institute on Aging, National Institutes of Health, Bethesda, Maryland, USA.', 'Department of Neurology, University of Maryland School of Medicine, Baltimore, Maryland, USA.', 'Department of Neurology, Oslo University Hospital, Oslo, Norway.', 'Department for Neurodegenerative Diseases, Hertie Institute for Clinical Brain Research, University of Tubingen, Tubingen, Germany.', 'German Center for Neurodegenerative Diseases (DZNE), Tubingen, Germany.', 'Department for Neurodegenerative Diseases, Hertie Institute for Clinical Brain Research, University of Tubingen, Tubingen, Germany.', 'German Center for Neurodegenerative Diseases (DZNE), Tubingen, Germany.', 'Centre for Genetic Epidemiology, Institute for Clinical Epidemiology and Applied Biometry, University of Tubingen, Germany.', 'Department of Human Genetics, McGill University, Montreal, Quebec, Canada.', 'Montreal Neurological Institute, McGill University, Montreal, Quebec, Canada.', 'Institute of Clinical Medicine, Department of Neurology, University of Oulu, Oulu, Finland.', 'Department of Neurology and Medical Research Center, Oulu University Hospital, Oulu, Finland.', 'Laboratory of Neurogenetics, National Institute on Aging, National Institutes of Health, Bethesda, Maryland, USA.', "The Michael J Fox Foundation for Parkinson's Research, New York, New York, USA.", 'Laboratory of Neurogenetics, National Institute on Aging, National Institutes of Health, Bethesda, Maryland, USA.', 'Preventive Neurology Unit, Wolfson Institute of Preventive Medicine, Queen Mary University of London, London, United Kingdom.', 'Department of Clinical and Movement Neurosciences, UCL Queen Square Institute of Neurology, London, United Kingdom.', 'Department of Clinical and Movement Neurosciences, UCL Queen Square Institute of Neurology, London, United Kingdom.', 'Laboratory of Neurogenetics, National Institute on Aging, National Institutes of Health, Bethesda, Maryland, USA.', 'Laboratory of Neurogenetics, National Institute on Aging, National Institutes of Health, Bethesda, Maryland, USA.', 'Neurodegenerative Diseases Research Unit, National Institute of Neurological Disorders and Stroke, National Institutes of Health, Bethesda, Maryland, USA.', "Parkinson's Disease Center and Movement Disorders Clinic, Department of Neurology, Baylor College of Medicine, Houston, Texas, USA.", 'Department of Neurology, University of Maryland School of Medicine, Baltimore, Maryland, USA.', 'Inserm U1127, Sorbonne Universites, UPMC Univ Paris 06 UMR S1127, Institut du Cerveau et de la Moelle epiniere, ICM, Paris, France.', 'Inserm U1127, Sorbonne Universites, UPMC Univ Paris 06 UMR S1127, Institut du Cerveau et de la Moelle epiniere, ICM, Paris, France.', 'Inserm U1127, Sorbonne Universites, UPMC Univ Paris 06 UMR S1127, Institut du Cerveau et de la Moelle epiniere, ICM, Paris, France.', 'Department of Neurology, Leiden University Medical Center, Leiden, The Netherlands.', 'Department of Neurology, Leiden University Medical Center, Leiden, The Netherlands.', 'Department of Neurology, Helsinki University Hospital, and Molecular Neurology, Research Programs Unit, Biomedicum, University of Helsinki, Helsinki, Finland.', 'Department of Neurology, Helsinki University Hospital, and Molecular Neurology, Research Programs Unit, Biomedicum, University of Helsinki, Helsinki, Finland.', 'Institute of Clinical Medicine, Department of Neurology, University of Oulu, Oulu, Finland.', 'Department of Neurology and Medical Research Center, Oulu University Hospital, Oulu, Finland.', 'Department of Neurology, Oslo University Hospital, Oslo, Norway.', 'Institute of Clinical Medicine, University of Oslo, Oslo, Norway.', 'Department of Neurology, Institute of Neurological Sciences, Queen Elizabeth University Hospital, Glasgow, United Kingdom.', 'Institute of Neuroscience &amp; Psychology, University of Glasgow, Glasgow, United Kingdom.', 'Department for Neurodegenerative Diseases, Hertie Institute for Clinical Brain Research, University of Tubingen, Tubingen, Germany.', 'German Center for Neurodegenerative Diseases (DZNE), Tubingen, Germany.', 'Department for Neurodegenerative Diseases, Hertie Institute for Clinical Brain Research, University of Tubingen, Tubingen, Germany.', 'German Center for Neurodegenerative Diseases (DZNE), Tubingen, Germany.', "Parkinson's Disease Center and Movement Disorders Clinic, Department of Neurology, Baylor College of Medicine, Houston, Texas, USA.", 'Departments of Molecular &amp; Human Genetics and Neuroscience, Baylor College of Medicine, Houston, Texas, USA.', "Jan and Dan Duncan Neurological Research Institute, Texas Children's Hospital, Houston, Texas, USA.", 'Department of Clinical and Movement Neurosciences, UCL Queen Square Institute of Neurology, London, United Kingdom.', 'Department of Neurodegenerative Diseases, UCL Queen Square Institute of Neurology, London, United Kingdom.', 'Department of Clinical and Movement Neurosciences, UCL Queen Square Institute of Neurology, London, United Kingdom.', '23andMe, Inc., Mountain View, California, USA.', 'Institute for Molecular Bioscience, The University of Queensland, Brisbane, Australia.', 'Mater Research, Translational Research Institute, Brisbane, Queensland, Australia.', 'Institute for Molecular Bioscience, The University of Queensland, Brisbane, Australia.', 'Queensland Brain Institute, The University of Queensland, Brisbane, Australia.', 'Department of Human Genetics, McGill University, Montreal, Quebec, Canada.', 'Montreal Neurological Institute, McGill University, Montreal, Quebec, Canada.', 'Department of Neurology &amp; Neurosurgery, McGill University, Montreal, Quebec, Canada.', 'Laboratory of Neurogenetics, National Institute on Aging, National Institutes of Health, Bethesda, Maryland, USA.', 'Data Tecnica International, Glen Echo, Maryland, USA.', 'Laboratory of Neurogenetics, National Institute on Aging, National Institutes of Health, Bethesda, Maryland, USA.']</t>
  </si>
  <si>
    <t>['UCL Institute of Prion Diseases, London, UK.', 'Queen Square Brain Bank for Neurological Disorders, Department of Movement Disorders, UCL Institute of Neurology, London, UK.', 'UCL Institute of Prion Diseases, London, UK.', 'UCL Institute of Prion Diseases, London, UK.', 'UCL Institute of Prion Diseases, London, UK.', 'UK Dementia Research Institute at Cardiff University, Cardiff, UK.', 'UK Dementia Research Institute at Cardiff University, Cardiff, UK.', 'Dementia Research Centre, Department of Neurodegenerative Disease, UCL Institute of Neurology, Queen Square, London, UK.', 'Dementia Research Centre, Department of Neurodegenerative Disease, UCL Institute of Neurology, Queen Square, London, UK.', 'UK Dementia Research Institute at UCL, London, UK.', 'Dementia Research Centre, Department of Neurodegenerative Disease, UCL Institute of Neurology, Queen Square, London, UK.', 'Department of Clinical Neurosciences, University of Cambridge, UK.', 'Medical Research Council Cognition and Brain Sciences Unit, Cambridge, UK.', 'UCL Institute of Prion Diseases, London, UK.', 'Dementia Research Centre, Department of Neurodegenerative Disease, UCL Institute of Neurology, Queen Square, London, UK.', 'UCL Institute of Prion Diseases, London, UK.']</t>
  </si>
  <si>
    <t>['Kelly Virecoulon Giudici, Gerontopole de Toulouse, Institut du Vieillissement, 37 Allees Jules Guesdes, 31000 Toulouse, France, E-mail: kellygiudici@gmail.com.']</t>
  </si>
  <si>
    <t>['Department of Neurodegenerative Disease, University College London, Institute of Neurology, London, UK. Electronic address: r.ferrari@ucl.ac.uk.', 'Department of Neurodegenerative Disease, University College London, Institute of Neurology, London, UK; School of Pharmacy, University of Reading, Reading, UK.', 'Department of Neurodegenerative Disease, University College London, Institute of Neurology, London, UK.']</t>
  </si>
  <si>
    <t>['a Department of Clinical Molecular Biology , University of Oslo and Akershus University Hospital , Lorenskog , Norway.']</t>
  </si>
  <si>
    <t>['Department of Bionano Technology, Gachon University, Sungnam 13120, Korea. giauvvo@gmail.com.', 'Department of Medicine, Mahidol University, Bangkok 10700, Thailand. vorasenanarong@yahoo.com.', 'Department of Bionano Technology, Gachon University, Sungnam 13120, Korea. navigator120@gmail.com.', 'Department of Bionano Technology, Gachon University, Sungnam 13120, Korea. seongaan@gachon.ac.kr.', 'Department of Neurology, Seoul National University College of Medicine and Neurocognitive Behavior Center, Seoul National University Bundang Hospital, Sungnam 13620, Korea. neuroksy@snu.ac.kr.']</t>
  </si>
  <si>
    <t>["1USF Health Byrd Alzheimer's Institute, University of South Florida, Morsani College of Medicine, Tampa, FL 33613 USA.", '2Department of Molecular Pharmacology and Physiology, University of South Florida, Morsani College of Medicine, Tampa, FL 33613 USA.', "1USF Health Byrd Alzheimer's Institute, University of South Florida, Morsani College of Medicine, Tampa, FL 33613 USA.", '3Department of Molecular Medicine, University of South Florida, Morsani College of Medicine, Tampa, FL 33613 USA.', "1USF Health Byrd Alzheimer's Institute, University of South Florida, Morsani College of Medicine, Tampa, FL 33613 USA.", '3Department of Molecular Medicine, University of South Florida, Morsani College of Medicine, Tampa, FL 33613 USA.', "1USF Health Byrd Alzheimer's Institute, University of South Florida, Morsani College of Medicine, Tampa, FL 33613 USA.", '3Department of Molecular Medicine, University of South Florida, Morsani College of Medicine, Tampa, FL 33613 USA.', "1USF Health Byrd Alzheimer's Institute, University of South Florida, Morsani College of Medicine, Tampa, FL 33613 USA.", "1USF Health Byrd Alzheimer's Institute, University of South Florida, Morsani College of Medicine, Tampa, FL 33613 USA.", '3Department of Molecular Medicine, University of South Florida, Morsani College of Medicine, Tampa, FL 33613 USA.', "1USF Health Byrd Alzheimer's Institute, University of South Florida, Morsani College of Medicine, Tampa, FL 33613 USA.", "1USF Health Byrd Alzheimer's Institute, University of South Florida, Morsani College of Medicine, Tampa, FL 33613 USA.", '3Department of Molecular Medicine, University of South Florida, Morsani College of Medicine, Tampa, FL 33613 USA.', "1USF Health Byrd Alzheimer's Institute, University of South Florida, Morsani College of Medicine, Tampa, FL 33613 USA.", '3Department of Molecular Medicine, University of South Florida, Morsani College of Medicine, Tampa, FL 33613 USA.', "1USF Health Byrd Alzheimer's Institute, University of South Florida, Morsani College of Medicine, Tampa, FL 33613 USA.", "1USF Health Byrd Alzheimer's Institute, University of South Florida, Morsani College of Medicine, Tampa, FL 33613 USA.", '2Department of Molecular Pharmacology and Physiology, University of South Florida, Morsani College of Medicine, Tampa, FL 33613 USA.', "1USF Health Byrd Alzheimer's Institute, University of South Florida, Morsani College of Medicine, Tampa, FL 33613 USA.", '3Department of Molecular Medicine, University of South Florida, Morsani College of Medicine, Tampa, FL 33613 USA.', "James A. Haley Veteran's Administration Hospital, Tampa, FL 33612 USA."]</t>
  </si>
  <si>
    <t>['Chemical Neurobiology Laboratory, Center for Genomic Medicine, Massachusetts General Hospital, Harvard Medical School, Boston, United States.', 'Department of Neurology, Massachusetts General Hospital, Harvard Medical School, Boston, United States.', 'Department of Psychiatry, Massachusetts General Hospital, Harvard Medical School, Boston, United States.', 'Department of Cancer Biology, Dana-Farber Cancer Institute, Boston, United States.', 'Department of Biological Chemistry and Molecular Pharmacology, Harvard Medical School, Boston, United States.', 'Department of Cancer Biology, Dana-Farber Cancer Institute, Boston, United States.', 'Department of Biological Chemistry and Molecular Pharmacology, Harvard Medical School, Boston, United States.', 'Department of Cancer Biology, Dana-Farber Cancer Institute, Boston, United States.', 'Department of Biological Chemistry and Molecular Pharmacology, Harvard Medical School, Boston, United States.', 'Chemical Neurobiology Laboratory, Center for Genomic Medicine, Massachusetts General Hospital, Harvard Medical School, Boston, United States.', 'Department of Neurology, Massachusetts General Hospital, Harvard Medical School, Boston, United States.', 'Department of Psychiatry, Massachusetts General Hospital, Harvard Medical School, Boston, United States.', 'Chemical Neurobiology Laboratory, Center for Genomic Medicine, Massachusetts General Hospital, Harvard Medical School, Boston, United States.', 'Department of Neurology, Massachusetts General Hospital, Harvard Medical School, Boston, United States.', 'Department of Psychiatry, Massachusetts General Hospital, Harvard Medical School, Boston, United States.', 'Department of Cancer Biology, Dana-Farber Cancer Institute, Boston, United States.', 'Department of Biological Chemistry and Molecular Pharmacology, Harvard Medical School, Boston, United States.', 'Department of Cancer Biology, Dana-Farber Cancer Institute, Boston, United States.', 'Department of Biological Chemistry and Molecular Pharmacology, Harvard Medical School, Boston, United States.', 'Molecular Neurogenetics Unit, Center for Genomic Medicine, Massachusetts General Hospital, Harvard Medical School, Boston, United States.', 'MGH Frontotemporal Disorders Unit, Department of Neurology, Massachusetts General Hospital, Harvard Medical School, Charlestown, United States.', 'Gerontology Research Unit, Department of Neurology, Massachusetts General Hospital, Harvard Medical School, Charlestown, United States.', "Alzheimer's Disease Research Center, Department of Neurology, Massachusetts General Hospital, Harvard Medical School, Charlestown, United States.", 'MGH Frontotemporal Disorders Unit, Department of Neurology, Massachusetts General Hospital, Harvard Medical School, Charlestown, United States.', 'Gerontology Research Unit, Department of Neurology, Massachusetts General Hospital, Harvard Medical School, Charlestown, United States.', "Alzheimer's Disease Research Center, Department of Neurology, Massachusetts General Hospital, Harvard Medical School, Charlestown, United States.", 'Department of Systems Biology, Harvard Medical School, Boston, United States.', 'Laboratory of Systems Pharmacology, Harvard Medical School, Boston, United States.', 'Department of Cancer Biology, Dana-Farber Cancer Institute, Boston, United States.', 'Department of Biological Chemistry and Molecular Pharmacology, Harvard Medical School, Boston, United States.', 'Department of Cancer Biology, Dana-Farber Cancer Institute, Boston, United States.', 'Chemical Neurobiology Laboratory, Center for Genomic Medicine, Massachusetts General Hospital, Harvard Medical School, Boston, United States.', 'Department of Neurology, Massachusetts General Hospital, Harvard Medical School, Boston, United States.', 'Department of Psychiatry, Massachusetts General Hospital, Harvard Medical School, Boston, United States.']</t>
  </si>
  <si>
    <t>['Department of Emergency and Critical Care Medicine, Chiba University Graduate School of Medicine, Chiba, Japan.', 'Department of Emergency and Critical Care Medicine, Chiba University Graduate School of Medicine, Chiba, Japan.', 'Department of Emergency and Critical Care Medicine, Chiba University Graduate School of Medicine, Chiba, Japan.', 'Department of Emergency and Critical Care Medicine, Chiba University Graduate School of Medicine, Chiba, Japan.', 'Department of Emergency and Critical Care Medicine, Chiba University Graduate School of Medicine, Chiba, Japan.', 'Department of Emergency and Critical Care Medicine, Chiba University Graduate School of Medicine, Chiba, Japan.']</t>
  </si>
  <si>
    <t>['Section of Genetic Medicine, Department of Medicine, and Department of Human Genetics, University of Chicago, Chicago, 60637, IL, USA.', "Departments of Neuroscience, and Genetics and Genomic Sciences, Ronald M. Loeb Center for Alzheimer's disease, Icahn School of Medicine at Mount Sinai, New York, 10029, NY, USA.", 'UCL Genetics Institute, Gower Street, London, WC1E 6BT, UK.', 'Department of Neurodegenerative Disease, UCL Institute of Neurology, London, WC1E 6BT, UK.', "Departments of Neuroscience, and Genetics and Genomic Sciences, Ronald M. Loeb Center for Alzheimer's disease, Icahn School of Medicine at Mount Sinai, New York, 10029, NY, USA. towfique.raj@mssm.edu."]</t>
  </si>
  <si>
    <t>['Department of Pathology and Molecular Medicine Third Faculty of Medicine, Charles University and Thomayer Hospital, Videnska 800, 14059, Prague 4 - Krc, Czech Republic.', 'Department of Pathology, First Faculty of Medicine, Charles University and General University Hospital, Prague, Czech Republic.', 'Department of Pathology, Third Faculty of Medicine, Charles University and University Hospital Kralovske Vinohrady, Prague, Czech Republic.', 'Department of Pathology and Molecular Medicine Third Faculty of Medicine, Charles University and Thomayer Hospital, Videnska 800, 14059, Prague 4 - Krc, Czech Republic. zdenek.rohan@hotmail.com.', 'Department of Pathology, First Faculty of Medicine, Charles University and General University Hospital, Prague, Czech Republic. zdenek.rohan@hotmail.com.', 'Department of Neurology and Center of Clinical Neuroscience, First Faculty of Medicine, Charles University and General University Hospital, Prague, Czech Republic.', 'Department of Neurology Third Faculty of Medicine, Charles University and Thomayer Hospital, Prague, Czech Republic.', 'Department of Neurology and Center of Clinical Neuroscience, First Faculty of Medicine, Charles University and General University Hospital, Prague, Czech Republic.', 'Faculty of Nuclear Sciences and Physical Engineering, Czech Technical University, Prague, Czech Republic.', 'Institute of Neurology, General Hospital and Medical University of Vienna, Vienna, Austria.', 'National Institute of Mental Health, Klecany, Czech Republic.', 'Department of Neurology, Third Faculty of Medicine, Charles University and University Hospital Kralovske Vinohrady, Prague, Czech Republic.', 'Department of Pathology and Molecular Medicine Third Faculty of Medicine, Charles University and Thomayer Hospital, Videnska 800, 14059, Prague 4 - Krc, Czech Republic.', 'Department of Pathology, First Faculty of Medicine, Charles University and General University Hospital, Prague, Czech Republic.', 'Department of Pathology, Third Faculty of Medicine, Charles University and University Hospital Kralovske Vinohrady, Prague, Czech Republic.', 'Department of Neurology and Center of Clinical Neuroscience, First Faculty of Medicine, Charles University and General University Hospital, Prague, Czech Republic.']</t>
  </si>
  <si>
    <t>['Division of Biomedical Statistics and Informatics, Mayo Clinic, Jacksonville, Florida.', 'Department of Neuroscience, Mayo Clinic, Jacksonville, Florida.', 'Department of Neuroscience, Mayo Clinic, Jacksonville, Florida.', 'Department of Neuroscience, Mayo Clinic, Jacksonville, Florida.', 'Department of Neuroscience, Mayo Clinic, Jacksonville, Florida.', 'Department of Neuroscience, Mayo Clinic, Jacksonville, Florida.', 'Department of Neuroscience, Mayo Clinic, Jacksonville, Florida.', 'Department of Neurology, Mayo Clinic, Rochester, Minnesota.', 'Department of Neurology, Mayo Clinic, Rochester, Minnesota.', 'Department of Neurology, Mayo Clinic, Jacksonville, Florida.', 'Department of Neurology, Mayo Clinic, Jacksonville, Florida.', 'Department of Neurology, Mayo Clinic, Jacksonville, Florida.', 'Department of Neuroscience, Mayo Clinic, Jacksonville, Florida.', 'Department of Neuroscience, Mayo Clinic, Jacksonville, Florida.', 'Department of Neuroscience, Mayo Clinic, Jacksonville, Florida.', 'Department of Clinical Genomics, Mayo Clinic, Jacksonville, Florida.']</t>
  </si>
  <si>
    <t>['Department of Life Science, University of Seoul, Seoul, 02504, South Korea. inheechoi1@uos.ac.kr.']</t>
  </si>
  <si>
    <t>['Department of Neurosurgery, NorthShore University HealthSystem, 2650 Ridge Ave, Evanston, IL 60201, USA; University of Chicago Pritzker School of Medicine, Chicago, IL, USA. Electronic address: jbailes@northshore.org.', 'Midwestern University Chicago College of Osteopathic Medicine, Downers Grove, IL 60515, USA.', 'Department of Physical Medicine and Rehabilitation, NorthShore University HealthSystem, 2180 Pfingsten Road, Glenview, IL 60026, USA.']</t>
  </si>
  <si>
    <t>['Department of Molecular Biology and Biotechnology &amp; Department of Biophysics, Biosciences Institute-IB, (UFRGS), Porto Alegre CEP 91501-970, RS, Brazil. ahsmartinelli@gmail.com.', 'Center for Biotechnology, Universidade Federal do Rio Grande do Sul (UFRGS), Porto Alegre CEP 91501-970, RS, Brazil. fernandacortezlopes@gmail.com.', 'Graduate Program in Cell and Molecular Biology, Universidade Federal do Rio Grande do Sul (UFRGS), Porto Alegre CEP 91501-970, RS, Brazil. fernandacortezlopes@gmail.com.', 'Center for Biotechnology, Universidade Federal do Rio Grande do Sul (UFRGS), Porto Alegre CEP 91501-970, RS, Brazil. elisabeajohn@gmail.com.', 'Graduate Program in Cell and Molecular Biology, Universidade Federal do Rio Grande do Sul (UFRGS), Porto Alegre CEP 91501-970, RS, Brazil. elisabeajohn@gmail.com.', 'Graduate Program in Cell and Molecular Biology, Universidade Federal do Rio Grande do Sul (UFRGS), Porto Alegre CEP 91501-970, RS, Brazil. celia.carlini@pucrs.br.', 'Graduate Program in Medicine and Health Sciences, Pontificia Universidade Catolica do Rio Grande do Sul (PUCRS), Porto Alegre CEP 91410-000, RS, Brazil. celia.carlini@pucrs.br.', 'Brain Institute-InsCer, Laboratory of Neurotoxins, Pontificia Universidade Catolica do Rio Grande do Sul (PUCRS), Porto Alegre CEP 90610-000, RS, Brazil. celia.carlini@pucrs.br.', 'Department of Pharmaceutical Sciences, Universidade Federal de Ciencias da Saude de Porto Alegre (UFCSPA), Porto Alegre CEP 90050-170, RS, Brazil. celia.carlini@pq.cnpq.br.']</t>
  </si>
  <si>
    <t>['Center for Basic Research, Biomedical Research Foundation of the Academy of Athens, Athens, Greece.', 'Laboratory of Cellular and Molecular Neurobiology, Hellenic Pasteur Institute Athens, Greece.', 'Center of Clinical Research, Experimental Surgery and Translational Research, Biomedical Research Foundation of the Academy of Athens, Athens, Greece.', 'Center of Clinical Research, Experimental Surgery and Translational Research, Biomedical Research Foundation of the Academy of Athens, Athens, Greece.', 'First Department of Neurology, National and Kapodistrian University of Athens Medical School, Athens, Greece.', 'Center for Basic Research, Biomedical Research Foundation of the Academy of Athens, Athens, Greece.', 'Laboratory of Cellular and Molecular Neurobiology, Hellenic Pasteur Institute Athens, Greece.', 'Center of Clinical Research, Experimental Surgery and Translational Research, Biomedical Research Foundation of the Academy of Athens, Athens, Greece.', 'First Department of Neurology, National and Kapodistrian University of Athens Medical School, Athens, Greece.', 'Center of Clinical Research, Experimental Surgery and Translational Research, Biomedical Research Foundation of the Academy of Athens, Athens, Greece.', 'Center for Basic Research, Biomedical Research Foundation of the Academy of Athens, Athens, Greece.']</t>
  </si>
  <si>
    <t>["Division of Molecular Medicine, Clinical Proteomics Unit, St. John's Research Institute, St. John's National Academy of Health Sciences, 100 Feet Road, Koramangala, Bangalore 560034, India.", "Division of Molecular Medicine, Clinical Proteomics Unit, St. John's Research Institute, St. John's National Academy of Health Sciences, 100 Feet Road, Koramangala, Bangalore 560034, India.", "Division of Molecular Medicine, Clinical Proteomics Unit, St. John's Research Institute, St. John's National Academy of Health Sciences, 100 Feet Road, Koramangala, Bangalore 560034, India.", "Division of Molecular Medicine, Clinical Proteomics Unit, St. John's Research Institute, St. John's National Academy of Health Sciences, 100 Feet Road, Koramangala, Bangalore 560034, India.", "Division of Epidemiology &amp; Biostatistics, St. John's Research Institute, St. John's National Academy of Health Sciences, 100 Feet Road, Koramangala, Bangalore 560034, India.", "Division of Molecular Medicine, Clinical Proteomics Unit, St. John's Research Institute, St. John's National Academy of Health Sciences, 100 Feet Road, Koramangala, Bangalore 560034, India.", "Department of Biostatistics, St John's Medical College, St. John's National Academy of Health Sciences, Sarjapur Road, Bangalore 560034, India.", "Division of Molecular Medicine, Clinical Proteomics Unit, St. John's Research Institute, St. John's National Academy of Health Sciences, 100 Feet Road, Koramangala, Bangalore 560034, India. Electronic address: gopa@sjri.res.in."]</t>
  </si>
  <si>
    <t>['Programa de Pos-Graduacao em Ciencias Biologicas: Bioquimica, Instituto de Ciencias Basicas da Saude, Universidade Federal do Rio Grande do Sul, 2600 Ramiro Barcelos Street - Attached, Porto Alegre, Rio Grande do Sul, CEP 90035-003, Brazil.', 'Programa de Pos-Graduacao em Ciencias Biologicas: Bioquimica, Instituto de Ciencias Basicas da Saude, Universidade Federal do Rio Grande do Sul, 2600 Ramiro Barcelos Street - Attached, Porto Alegre, Rio Grande do Sul, CEP 90035-003, Brazil.', 'Programa de Pos-Graduacao em Ciencias Biologicas: Bioquimica, Instituto de Ciencias Basicas da Saude, Universidade Federal do Rio Grande do Sul, 2600 Ramiro Barcelos Street - Attached, Porto Alegre, Rio Grande do Sul, CEP 90035-003, Brazil.', 'Programa de Pos-Graduacao em Ciencias Biologicas: Bioquimica, Instituto de Ciencias Basicas da Saude, Universidade Federal do Rio Grande do Sul, 2600 Ramiro Barcelos Street - Attached, Porto Alegre, Rio Grande do Sul, CEP 90035-003, Brazil.', 'Programa de Pos-Graduacao em Ciencias Biologicas: Bioquimica, Instituto de Ciencias Basicas da Saude, Universidade Federal do Rio Grande do Sul, 2600 Ramiro Barcelos Street - Attached, Porto Alegre, Rio Grande do Sul, CEP 90035-003, Brazil.', 'Programa de Pos-Graduacao em Ciencias Biologicas: Bioquimica, Instituto de Ciencias Basicas da Saude, Universidade Federal do Rio Grande do Sul, 2600 Ramiro Barcelos Street - Attached, Porto Alegre, Rio Grande do Sul, CEP 90035-003, Brazil.', 'Departamento de Bioquimica, Instituto de Ciencias Basicas da Saude, Universidade Federal do Rio Grande do Sul, 2600 Ramiro Barcelos Street - Attached, Porto Alegre, Rio Grande do Sul, CEP 90035-003, Brazil.', 'Servico de Genetica Medica, Hospital de Clinicas de Porto Alegre, 2350 Ramiro Barcelos Street, Porto Alegre, Rio Grande do Sul, CEP 90035-903, Brazil.', 'Programa de Pos-Graduacao em Ciencias Biologicas: Bioquimica, Instituto de Ciencias Basicas da Saude, Universidade Federal do Rio Grande do Sul, 2600 Ramiro Barcelos Street - Attached, Porto Alegre, Rio Grande do Sul, CEP 90035-003, Brazil. guilhian@ufrgs.br.', 'Departamento de Bioquimica, Instituto de Ciencias Basicas da Saude, Universidade Federal do Rio Grande do Sul, 2600 Ramiro Barcelos Street - Attached, Porto Alegre, Rio Grande do Sul, CEP 90035-003, Brazil. guilhian@ufrgs.br.']</t>
  </si>
  <si>
    <t>['Department of Neurology, Hope Center for Neurological Disorders, Washington University School of Medicine, St. Louis, MO 63110, USA.', "Charles F. and Joanne Knight Alzheimer's Disease Research Center, Washington University School of Medicine, St. Louis, MO 63110, USA.", 'Department of Neurology, Hope Center for Neurological Disorders, Washington University School of Medicine, St. Louis, MO 63110, USA.', "Charles F. and Joanne Knight Alzheimer's Disease Research Center, Washington University School of Medicine, St. Louis, MO 63110, USA.", 'Department of Neurology, Hope Center for Neurological Disorders, Washington University School of Medicine, St. Louis, MO 63110, USA.', "Charles F. and Joanne Knight Alzheimer's Disease Research Center, Washington University School of Medicine, St. Louis, MO 63110, USA.", 'Department of Neurology, Emory Epilepsy Center, Emory University, Atlanta, GA 30322, USA.', 'Program in Neuroscience, Emory University, Atlanta, GA 30322, USA.', 'Department of Neurology, Hope Center for Neurological Disorders, Washington University School of Medicine, St. Louis, MO 63110, USA.', "Charles F. and Joanne Knight Alzheimer's Disease Research Center, Washington University School of Medicine, St. Louis, MO 63110, USA.", 'Department of Neurology, Hope Center for Neurological Disorders, Washington University School of Medicine, St. Louis, MO 63110, USA.', "Charles F. and Joanne Knight Alzheimer's Disease Research Center, Washington University School of Medicine, St. Louis, MO 63110, USA.", 'Department of Neurology, Hope Center for Neurological Disorders, Washington University School of Medicine, St. Louis, MO 63110, USA.', "Charles F. and Joanne Knight Alzheimer's Disease Research Center, Washington University School of Medicine, St. Louis, MO 63110, USA.", 'Department of Neurology, Hope Center for Neurological Disorders, Washington University School of Medicine, St. Louis, MO 63110, USA.', "Charles F. and Joanne Knight Alzheimer's Disease Research Center, Washington University School of Medicine, St. Louis, MO 63110, USA.", 'Department of Neurology, University of Iowa Hospitals and Clinics, Iowa City, IA 52242, USA.', 'Department of Neurology, Beth Israel Deaconess Medical Center, Division of Sleep Medicine, Harvard Medical School, Boston, MA 02215, USA.', 'Department of Neurology, Hope Center for Neurological Disorders, Washington University School of Medicine, St. Louis, MO 63110, USA.', "Charles F. and Joanne Knight Alzheimer's Disease Research Center, Washington University School of Medicine, St. Louis, MO 63110, USA.", 'Department of Neurology, Hope Center for Neurological Disorders, Washington University School of Medicine, St. Louis, MO 63110, USA. holtzman@wustl.edu.', "Charles F. and Joanne Knight Alzheimer's Disease Research Center, Washington University School of Medicine, St. Louis, MO 63110, USA."]</t>
  </si>
  <si>
    <t>['Department of Psychiatry University of Cambridge Cambridge United Kingdom.', 'Department of Clinical Neurosciences University of Cambridge Cambridge United Kingdom.', 'Department of Clinical Neurosciences University of Cambridge Cambridge United Kingdom.', 'Department of Clinical Neurosciences University of Cambridge Cambridge United Kingdom.', 'Wolfson Brain Imaging Centre University of Cambridge Cambridge United Kingdom.', 'Wolfson Brain Imaging Centre University of Cambridge Cambridge United Kingdom.', 'Department of Psychiatry University of Cambridge Cambridge United Kingdom.', 'Division of Anaesthesia University of Cambridge Cambridge United Kingdom.', 'Wolfson Brain Imaging Centre University of Cambridge Cambridge United Kingdom.', 'Department of Psychiatry University of Cambridge Cambridge United Kingdom.', 'Department of Clinical Neurosciences University of Cambridge Cambridge United Kingdom.', 'Medical Research Council Cognition and Brain Sciences Unit Cambridge United Kingdom.']</t>
  </si>
  <si>
    <t>['From the Department of Neurology (A.S., C.P., A.M., M.A.), Johns Hopkins University School of Medicine, Baltimore, MD; Department of Neurology (A.M.F., S.E.S., J.C.M.), Washington University School of Medicine, St. Louis, MO; Florey Institute of Neuroscience and Mental Health (C.F., Q.-X.L., S.J.C., C.L.M.), the University of Melbourne, Australia; Geriatric Research Education and Clinical Center (C.C., S.A., S.J.), Wm. S. Middleton Memorial VA Hospital and Department of Medicine, University of Wisconsin School of Medicine and Public Health, Madison; and Center on Aging and Health and Department of Epidemiology (A.L.G.), Johns Hopkins Bloomberg School of Public Health, Baltimore, MD. asoldan1@jhmi.edu.', 'From the Department of Neurology (A.S., C.P., A.M., M.A.), Johns Hopkins University School of Medicine, Baltimore, MD; Department of Neurology (A.M.F., S.E.S., J.C.M.), Washington University School of Medicine, St. Louis, MO; Florey Institute of Neuroscience and Mental Health (C.F., Q.-X.L., S.J.C., C.L.M.), the University of Melbourne, Australia; Geriatric Research Education and Clinical Center (C.C., S.A., S.J.), Wm. S. Middleton Memorial VA Hospital and Department of Medicine, University of Wisconsin School of Medicine and Public Health, Madison; and Center on Aging and Health and Department of Epidemiology (A.L.G.), Johns Hopkins Bloomberg School of Public Health, Baltimore, MD.', 'From the Department of Neurology (A.S., C.P., A.M., M.A.), Johns Hopkins University School of Medicine, Baltimore, MD; Department of Neurology (A.M.F., S.E.S., J.C.M.), Washington University School of Medicine, St. Louis, MO; Florey Institute of Neuroscience and Mental Health (C.F., Q.-X.L., S.J.C., C.L.M.), the University of Melbourne, Australia; Geriatric Research Education and Clinical Center (C.C., S.A., S.J.), Wm. S. Middleton Memorial VA Hospital and Department of Medicine, University of Wisconsin School of Medicine and Public Health, Madison; and Center on Aging and Health and Department of Epidemiology (A.L.G.), Johns Hopkins Bloomberg School of Public Health, Baltimore, MD.', 'From the Department of Neurology (A.S., C.P., A.M., M.A.), Johns Hopkins University School of Medicine, Baltimore, MD; Department of Neurology (A.M.F., S.E.S., J.C.M.), Washington University School of Medicine, St. Louis, MO; Florey Institute of Neuroscience and Mental Health (C.F., Q.-X.L., S.J.C., C.L.M.), the University of Melbourne, Australia; Geriatric Research Education and Clinical Center (C.C., S.A., S.J.), Wm. S. Middleton Memorial VA Hospital and Department of Medicine, University of Wisconsin School of Medicine and Public Health, Madison; and Center on Aging and Health and Department of Epidemiology (A.L.G.), Johns Hopkins Bloomberg School of Public Health, Baltimore, MD.', 'From the Department of Neurology (A.S., C.P., A.M., M.A.), Johns Hopkins University School of Medicine, Baltimore, MD; Department of Neurology (A.M.F., S.E.S., J.C.M.), Washington University School of Medicine, St. Louis, MO; Florey Institute of Neuroscience and Mental Health (C.F., Q.-X.L., S.J.C., C.L.M.), the University of Melbourne, Australia; Geriatric Research Education and Clinical Center (C.C., S.A., S.J.), Wm. S. Middleton Memorial VA Hospital and Department of Medicine, University of Wisconsin School of Medicine and Public Health, Madison; and Center on Aging and Health and Department of Epidemiology (A.L.G.), Johns Hopkins Bloomberg School of Public Health, Baltimore, MD.', 'From the Department of Neurology (A.S., C.P., A.M., M.A.), Johns Hopkins University School of Medicine, Baltimore, MD; Department of Neurology (A.M.F., S.E.S., J.C.M.), Washington University School of Medicine, St. Louis, MO; Florey Institute of Neuroscience and Mental Health (C.F., Q.-X.L., S.J.C., C.L.M.), the University of Melbourne, Australia; Geriatric Research Education and Clinical Center (C.C., S.A., S.J.), Wm. S. Middleton Memorial VA Hospital and Department of Medicine, University of Wisconsin School of Medicine and Public Health, Madison; and Center on Aging and Health and Department of Epidemiology (A.L.G.), Johns Hopkins Bloomberg School of Public Health, Baltimore, MD.', 'From the Department of Neurology (A.S., C.P., A.M., M.A.), Johns Hopkins University School of Medicine, Baltimore, MD; Department of Neurology (A.M.F., S.E.S., J.C.M.), Washington University School of Medicine, St. Louis, MO; Florey Institute of Neuroscience and Mental Health (C.F., Q.-X.L., S.J.C., C.L.M.), the University of Melbourne, Australia; Geriatric Research Education and Clinical Center (C.C., S.A., S.J.), Wm. S. Middleton Memorial VA Hospital and Department of Medicine, University of Wisconsin School of Medicine and Public Health, Madison; and Center on Aging and Health and Department of Epidemiology (A.L.G.), Johns Hopkins Bloomberg School of Public Health, Baltimore, MD.', 'From the Department of Neurology (A.S., C.P., A.M., M.A.), Johns Hopkins University School of Medicine, Baltimore, MD; Department of Neurology (A.M.F., S.E.S., J.C.M.), Washington University School of Medicine, St. Louis, MO; Florey Institute of Neuroscience and Mental Health (C.F., Q.-X.L., S.J.C., C.L.M.), the University of Melbourne, Australia; Geriatric Research Education and Clinical Center (C.C., S.A., S.J.), Wm. S. Middleton Memorial VA Hospital and Department of Medicine, University of Wisconsin School of Medicine and Public Health, Madison; and Center on Aging and Health and Department of Epidemiology (A.L.G.), Johns Hopkins Bloomberg School of Public Health, Baltimore, MD.', 'From the Department of Neurology (A.S., C.P., A.M., M.A.), Johns Hopkins University School of Medicine, Baltimore, MD; Department of Neurology (A.M.F., S.E.S., J.C.M.), Washington University School of Medicine, St. Louis, MO; Florey Institute of Neuroscience and Mental Health (C.F., Q.-X.L., S.J.C., C.L.M.), the University of Melbourne, Australia; Geriatric Research Education and Clinical Center (C.C., S.A., S.J.), Wm. S. Middleton Memorial VA Hospital and Department of Medicine, University of Wisconsin School of Medicine and Public Health, Madison; and Center on Aging and Health and Department of Epidemiology (A.L.G.), Johns Hopkins Bloomberg School of Public Health, Baltimore, MD.', 'From the Department of Neurology (A.S., C.P., A.M., M.A.), Johns Hopkins University School of Medicine, Baltimore, MD; Department of Neurology (A.M.F., S.E.S., J.C.M.), Washington University School of Medicine, St. Louis, MO; Florey Institute of Neuroscience and Mental Health (C.F., Q.-X.L., S.J.C., C.L.M.), the University of Melbourne, Australia; Geriatric Research Education and Clinical Center (C.C., S.A., S.J.), Wm. S. Middleton Memorial VA Hospital and Department of Medicine, University of Wisconsin School of Medicine and Public Health, Madison; and Center on Aging and Health and Department of Epidemiology (A.L.G.), Johns Hopkins Bloomberg School of Public Health, Baltimore, MD.', 'From the Department of Neurology (A.S., C.P., A.M., M.A.), Johns Hopkins University School of Medicine, Baltimore, MD; Department of Neurology (A.M.F., S.E.S., J.C.M.), Washington University School of Medicine, St. Louis, MO; Florey Institute of Neuroscience and Mental Health (C.F., Q.-X.L., S.J.C., C.L.M.), the University of Melbourne, Australia; Geriatric Research Education and Clinical Center (C.C., S.A., S.J.), Wm. S. Middleton Memorial VA Hospital and Department of Medicine, University of Wisconsin School of Medicine and Public Health, Madison; and Center on Aging and Health and Department of Epidemiology (A.L.G.), Johns Hopkins Bloomberg School of Public Health, Baltimore, MD.', 'From the Department of Neurology (A.S., C.P., A.M., M.A.), Johns Hopkins University School of Medicine, Baltimore, MD; Department of Neurology (A.M.F., S.E.S., J.C.M.), Washington University School of Medicine, St. Louis, MO; Florey Institute of Neuroscience and Mental Health (C.F., Q.-X.L., S.J.C., C.L.M.), the University of Melbourne, Australia; Geriatric Research Education and Clinical Center (C.C., S.A., S.J.), Wm. S. Middleton Memorial VA Hospital and Department of Medicine, University of Wisconsin School of Medicine and Public Health, Madison; and Center on Aging and Health and Department of Epidemiology (A.L.G.), Johns Hopkins Bloomberg School of Public Health, Baltimore, MD.', 'From the Department of Neurology (A.S., C.P., A.M., M.A.), Johns Hopkins University School of Medicine, Baltimore, MD; Department of Neurology (A.M.F., S.E.S., J.C.M.), Washington University School of Medicine, St. Louis, MO; Florey Institute of Neuroscience and Mental Health (C.F., Q.-X.L., S.J.C., C.L.M.), the University of Melbourne, Australia; Geriatric Research Education and Clinical Center (C.C., S.A., S.J.), Wm. S. Middleton Memorial VA Hospital and Department of Medicine, University of Wisconsin School of Medicine and Public Health, Madison; and Center on Aging and Health and Department of Epidemiology (A.L.G.), Johns Hopkins Bloomberg School of Public Health, Baltimore, MD.', 'From the Department of Neurology (A.S., C.P., A.M., M.A.), Johns Hopkins University School of Medicine, Baltimore, MD; Department of Neurology (A.M.F., S.E.S., J.C.M.), Washington University School of Medicine, St. Louis, MO; Florey Institute of Neuroscience and Mental Health (C.F., Q.-X.L., S.J.C., C.L.M.), the University of Melbourne, Australia; Geriatric Research Education and Clinical Center (C.C., S.A., S.J.), Wm. S. Middleton Memorial VA Hospital and Department of Medicine, University of Wisconsin School of Medicine and Public Health, Madison; and Center on Aging and Health and Department of Epidemiology (A.L.G.), Johns Hopkins Bloomberg School of Public Health, Baltimore, MD.', 'From the Department of Neurology (A.S., C.P., A.M., M.A.), Johns Hopkins University School of Medicine, Baltimore, MD; Department of Neurology (A.M.F., S.E.S., J.C.M.), Washington University School of Medicine, St. Louis, MO; Florey Institute of Neuroscience and Mental Health (C.F., Q.-X.L., S.J.C., C.L.M.), the University of Melbourne, Australia; Geriatric Research Education and Clinical Center (C.C., S.A., S.J.), Wm. S. Middleton Memorial VA Hospital and Department of Medicine, University of Wisconsin School of Medicine and Public Health, Madison; and Center on Aging and Health and Department of Epidemiology (A.L.G.), Johns Hopkins Bloomberg School of Public Health, Baltimore, MD.']</t>
  </si>
  <si>
    <t>['Center for Neurodegenerative Science, Van Andel Research Institute, Grand Rapids, MI 49503.', 'Center for Neurodegenerative Science, Van Andel Research Institute, Grand Rapids, MI 49503.', 'Center for Neurodegenerative Science, Van Andel Research Institute, Grand Rapids, MI 49503.', 'Center for Neurodegenerative Science, Van Andel Research Institute, Grand Rapids, MI 49503.', 'Department of Translational Science and Molecular Medicine, Michigan State University, Grand Rapids, MI 49503.', 'Center for Neurodegenerative Science, Van Andel Research Institute, Grand Rapids, MI 49503.', 'Center for Neurodegenerative Science, Van Andel Research Institute, Grand Rapids, MI 49503.', 'Division of Psychiatry and Behavioral Medicine, College of Human Medicine, Michigan State University, Grand Rapids, MI 49503.', 'Center for Neurodegenerative Science, Van Andel Research Institute, Grand Rapids, MI 49503.', 'Department of Translational Science and Molecular Medicine, Michigan State University, Grand Rapids, MI 49503.', 'Center for Neurodegenerative Science, Van Andel Research Institute, Grand Rapids, MI 49503; Darren.Moore@vai.org.']</t>
  </si>
  <si>
    <t>['Department of Clinical Neurosciences, University of Cambridge, Cambridge, UK. Electronic address: tr332@medschl.cam.ac.uk.', 'Department of Clinical Neurosciences, University of Cambridge, Cambridge, UK.', 'Department of Clinical Neurosciences, University of Cambridge, Cambridge, UK.', 'Alzheimercentrum, Erasmus Medical Center, Rotterdam, the Netherlands.', 'Department of Clinical and Experimental Sciences, University of Brescia, Italy.', 'Department of Pathophysiology and Transplantation, "Dino Ferrari" Center, University of Milan, Fondazione Ca Granda, IRCCS Ospedale Maggiore Policlinico, Milan, Italy.', 'Cognitive Neurology Research Unit, Sunnybrook Health Sciences Centre, Toronto, Canada; Hurvitz Brain Sciences Research Program, Sunnybrook Research Institute, Toronto, Canada; Department of Medicine, University of Toronto, Toronto, Canada.', 'Tanz Centre for Research in Neurodegenerative Diseases, University of Toronto, Toronto, Canada.', 'Department NVS, Center for Alzheimer Research, Division of Neurogeriatrics, Karolinska Institutet, Stockholm, Sweden; Department of Geriatric Medicine, Karolinska University Hospital, Stockholm, Sweden.', 'Istituto Neurologico Carlo Besta, Milan, Italy.', 'Department of Psychiatry, University Hospitals and University of Geneva, Geneva, Switzerland; Neuroimaging and Epidemiology Unit, IRCCS San Giovanni di Dio Fatebenefratelli Brescia, Brescia, Italy.', 'Faculty of Medicine, Universite Laval, Quebec, Canada.', 'Department of Clinical Neurological Sciences, University of Western Ontario, Ontario, Canada.', 'Faculdade de Medicina, Universidade de Lisboa, Lisboa, Portugal.', 'Department of Neurosciences, Psychology, Drug Research and Child Health (NEUROFARBA), University of Florence, Florence, Italy; IRCCS Don Gnocchi, Florence, Italy.', 'Dementia Research Centre, Department of Neurodegenerative Disease, UCL Institute of Neurology, Queen Square, London, UK.', 'Department of Clinical Neurosciences, University of Cambridge, Cambridge, UK.']</t>
  </si>
  <si>
    <t>['Department of Radiology, Leiden University Medical Centre, Leiden, Netherlands; Leiden Institute for Brain and Cognition, Leiden University, Leiden, Netherlands. Electronic address: r.a.feis@lumc.nl.', 'Department of Radiology, Leiden University Medical Centre, Leiden, Netherlands; Leiden Institute for Brain and Cognition, Leiden University, Leiden, Netherlands; Institute of Psychology, Leiden University, Leiden, Netherlands. Electronic address: m.j.r.j.bouts@fsw.leidenuniv.nl.', 'Department of Radiology, Leiden University Medical Centre, Leiden, Netherlands; Department of Neurology, Erasmus Medical Centre, Rotterdam, Netherlands. Electronic address: j.panman@erasmusmc.nl.', 'Department of Radiology, Leiden University Medical Centre, Leiden, Netherlands; Department of Neurology, Erasmus Medical Centre, Rotterdam, Netherlands. Electronic address: l.c.jiskoot@erasmusmc.nl.', 'Department of Radiology, Leiden University Medical Centre, Leiden, Netherlands; Department of Neurology, Erasmus Medical Centre, Rotterdam, Netherlands; Alzheimer Centre &amp; Department of Neurology, Neuroscience Campus Amsterdam, VU University Medical Centre, Amsterdam, Netherlands. Electronic address: e.dopper@erasmusmc.nl.', 'Department of Radiology, Leiden University Medical Centre, Leiden, Netherlands; Leiden Institute for Brain and Cognition, Leiden University, Leiden, Netherlands; Institute of Psychology, Leiden University, Leiden, Netherlands. Electronic address: t.m.schouten@fsw.leidenuniv.nl.', 'Department of Radiology, Leiden University Medical Centre, Leiden, Netherlands; Leiden Institute for Brain and Cognition, Leiden University, Leiden, Netherlands; Institute of Psychology, Leiden University, Leiden, Netherlands. Electronic address: f.de.vos@fsw.leidenuniv.nl.', 'Department of Radiology, Leiden University Medical Centre, Leiden, Netherlands. Electronic address: j.van_der_grond@lumc.nl.', 'Department of Neurology, Erasmus Medical Centre, Rotterdam, Netherlands; Department of Clinical Genetics, Neuroscience Campus Amsterdam, VU University Medical Centre, Amsterdam, Netherlands. Electronic address: j.c.vanswieten@erasmusmc.nl.', 'Department of Radiology, Leiden University Medical Centre, Leiden, Netherlands; Leiden Institute for Brain and Cognition, Leiden University, Leiden, Netherlands; Institute of Psychology, Leiden University, Leiden, Netherlands. Electronic address: s.a.r.b.rombouts@lumc.nl.']</t>
  </si>
  <si>
    <t>['1Department of Neurosurgery, University Hospital, University of Duisburg-Essen; and.', '1Department of Neurosurgery, University Hospital, University of Duisburg-Essen; and.', '1Department of Neurosurgery, University Hospital, University of Duisburg-Essen; and.', '1Department of Neurosurgery, University Hospital, University of Duisburg-Essen; and.', '1Department of Neurosurgery, University Hospital, University of Duisburg-Essen; and.', '1Department of Neurosurgery, University Hospital, University of Duisburg-Essen; and.', '1Department of Neurosurgery, University Hospital, University of Duisburg-Essen; and.', '2Institute for Diagnostic and Interventional Radiology, University Hospital, University of Duisburg-Essen, Germany.', '1Department of Neurosurgery, University Hospital, University of Duisburg-Essen; and.', '1Department of Neurosurgery, University Hospital, University of Duisburg-Essen; and.']</t>
  </si>
  <si>
    <t>['Department of Neurology, Dublin Neurological Institute, Mater Misericordiae University Hospital, 57 Eccles Street, Dublin 7, Ireland. diana.angelika.olszewska@gmail.com.', 'Department of Neurology, Dublin Neurological Institute, Mater Misericordiae University Hospital, 57 Eccles Street, Dublin 7, Ireland.', 'National Centre for Inherited Metabolic Disorders, Mater Misericordiae University Hospital, Dublin, Ireland.', 'Department of Neurology, Sligo University Hospital, Sligo, Ireland.', 'Department of Neuropsychology, Mater Misericordiae University Hospital, Dublin, Ireland.', 'Department of Neurology, Dublin Neurological Institute, Mater Misericordiae University Hospital, 57 Eccles Street, Dublin 7, Ireland.', 'Department of Neurology, The Adelaide and Meath Hospitals, Tallaght, Dublin, Ireland.', 'Academic Unit of Neurology, Trinity College Dublin, Dublin, Ireland.']</t>
  </si>
  <si>
    <t>['Department of Neuroscience, Mayo Clinic Jacksonville, 4500 San Pablo Road, Jacksonville, FL, 32224, USA.', 'Department of Neuroscience, Mayo Clinic Jacksonville, 4500 San Pablo Road, Jacksonville, FL, 32224, USA.', 'Neurobiology of Disease Graduate Program, Mayo Clinic Graduate School of Biomedical Sciences, 4500 San Pablo Road, Jacksonville, FL, 32224, USA.', 'Department of Neuroscience, Mayo Clinic Jacksonville, 4500 San Pablo Road, Jacksonville, FL, 32224, USA.', 'Department of Neuroscience, Mayo Clinic Jacksonville, 4500 San Pablo Road, Jacksonville, FL, 32224, USA.', 'Department of Neuroscience, Mayo Clinic Jacksonville, 4500 San Pablo Road, Jacksonville, FL, 32224, USA.', 'Department of Neuroscience, Mayo Clinic Jacksonville, 4500 San Pablo Road, Jacksonville, FL, 32224, USA.', 'Department of Neuroscience, Mayo Clinic Jacksonville, 4500 San Pablo Road, Jacksonville, FL, 32224, USA.', 'Department of Neuroscience, Mayo Clinic Jacksonville, 4500 San Pablo Road, Jacksonville, FL, 32224, USA.', 'Department of Neuroscience, Mayo Clinic Jacksonville, 4500 San Pablo Road, Jacksonville, FL, 32224, USA.', 'Department of Neuroscience, Mayo Clinic Jacksonville, 4500 San Pablo Road, Jacksonville, FL, 32224, USA.', 'Department of Neuroscience, Mayo Clinic Jacksonville, 4500 San Pablo Road, Jacksonville, FL, 32224, USA.', 'Department of Neuroscience, Mayo Clinic Jacksonville, 4500 San Pablo Road, Jacksonville, FL, 32224, USA.', 'Neurobiology of Disease Graduate Program, Mayo Clinic Graduate School of Biomedical Sciences, 4500 San Pablo Road, Jacksonville, FL, 32224, USA.', 'Department of Neuroscience, Mayo Clinic Jacksonville, 4500 San Pablo Road, Jacksonville, FL, 32224, USA.', 'Neurobiology of Disease Graduate Program, Mayo Clinic Graduate School of Biomedical Sciences, 4500 San Pablo Road, Jacksonville, FL, 32224, USA.', 'Department of Neuroscience, Mayo Clinic Jacksonville, 4500 San Pablo Road, Jacksonville, FL, 32224, USA.', 'Neurobiology of Disease Graduate Program, Mayo Clinic Graduate School of Biomedical Sciences, 4500 San Pablo Road, Jacksonville, FL, 32224, USA.', 'Department of Neuroscience, Mayo Clinic Jacksonville, 4500 San Pablo Road, Jacksonville, FL, 32224, USA.', 'Neurobiology of Disease Graduate Program, Mayo Clinic Graduate School of Biomedical Sciences, 4500 San Pablo Road, Jacksonville, FL, 32224, USA.', 'Department of Neuroscience, Mayo Clinic Jacksonville, 4500 San Pablo Road, Jacksonville, FL, 32224, USA.', 'Neurobiology of Disease Graduate Program, Mayo Clinic Graduate School of Biomedical Sciences, 4500 San Pablo Road, Jacksonville, FL, 32224, USA.', 'Department of Neuroscience, Mayo Clinic Jacksonville, 4500 San Pablo Road, Jacksonville, FL, 32224, USA. cook.casey@mayo.edu.', 'Neurobiology of Disease Graduate Program, Mayo Clinic Graduate School of Biomedical Sciences, 4500 San Pablo Road, Jacksonville, FL, 32224, USA. cook.casey@mayo.edu.']</t>
  </si>
  <si>
    <t>['Rocky Mountain Laboratories, NIAID, NIH, Hamilton, MT, USA.', 'Rocky Mountain Laboratories, NIAID, NIH, Hamilton, MT, USA.', 'Rocky Mountain Laboratories, NIAID, NIH, Hamilton, MT, USA.', 'Rocky Mountain Laboratories, NIAID, NIH, Hamilton, MT, USA.', 'Rocky Mountain Laboratories, NIAID, NIH, Hamilton, MT, USA.', 'Rocky Mountain Laboratories, NIAID, NIH, Hamilton, MT, USA.', 'Rocky Mountain Laboratories, NIAID, NIH, Hamilton, MT, USA. bcaughey@nih.gov.']</t>
  </si>
  <si>
    <t>['Department of Neurodegenerative Disease, UCL Institute of Neurology, London, UK.', 'Department of Neurodegenerative Disease, UCL Institute of Neurology, London, UK; UK Dementia Research Institute (UK DRI) at UCL, London, UK.', 'Department of Neurodegenerative Disease, UCL Institute of Neurology, London, UK; UK Dementia Research Institute (UK DRI) at UCL, London, UK.', 'Laboratory of Neurogenetics, National Institutes on Aging, NIH, Bethesda, MD, USA; German Center for Neurodegenerative Diseases (DZNE), Tubingen, Germany.', 'Department of Neuroscience, Mayo Clinic, Jacksonville, FL, USA.', 'Genetics and Pharmacogenomics, Merck Research Laboratories, Boston, MA, USA.', 'Neuroscience Research Australia, Sydney, Australia and School of Medical Sciences, Faculty of Medicine, University of New South Wales, Sydney, Australia.', 'Nuffield Department of Clinical Neurosciences, Oxford Parkinsons Disease Centre, University of Oxford, Oxford, UK.', 'UK Dementia Research Institute (UK DRI) at UCL, London, UK; Department of Neurodegenerative Disease, UCL Institute of Neurology, London, UK.', 'Division of Biomedical Statistics and Informatics, Mayo Clinic, Jacksonville, FL, USA.', 'Neurodegenerative Diseases Research Unit, National Institute of Neurological Disorders and Stroke, National Institutes of Health, Bethesda, MD, USA; Department of Neurology, Johns Hopkins School of Medicine, Baltimore, MD, USA.', 'Department of Pathology (Neuropathology), Johns Hopkins University School of Medicine, Baltimore, MD, USA.', 'Department of Pathology (Neuropathology), Johns Hopkins University School of Medicine, Baltimore, MD, USA.', 'Department of Neurology, Johns Hopkins School of Medicine, Baltimore, MD, USA.', 'Department of Neurology, Johns Hopkins School of Medicine, Baltimore, MD, USA.', 'Nuffield Department of Clinical Neurosciences, Oxford Parkinsons Disease Centre, University of Oxford, Oxford, UK.', 'Memory Unit, Department of Neurology, IIB Sant Pau, Hospital de la Santa Creu i Sant Pau, Universitat Autonoma de Barcelona, Barcelona, Spain; Centro de Investigacion Biomedica en Red en Enfermedades Neurodegenerativas (CIBERNED), Instituto de Salud Carlos III, Madrid, Spain.', 'Memory Unit, Department of Neurology, IIB Sant Pau, Hospital de la Santa Creu i Sant Pau, Universitat Autonoma de Barcelona, Barcelona, Spain; Centro de Investigacion Biomedica en Red en Enfermedades Neurodegenerativas (CIBERNED), Instituto de Salud Carlos III, Madrid, Spain.', 'Memory Unit, Department of Neurology, IIB Sant Pau, Hospital de la Santa Creu i Sant Pau, Universitat Autonoma de Barcelona, Barcelona, Spain; Centro de Investigacion Biomedica en Red en Enfermedades Neurodegenerativas (CIBERNED), Instituto de Salud Carlos III, Madrid, Spain.', 'Taub Institute for Alzheimer Disease and the Aging Brain and Department of Pathology and Cell Biology, Columbia University, New York, NY, USA.', 'Taub Institute for Alzheimer Disease and the Aging Brain and Department of Pathology and Cell Biology, Columbia University, New York, NY, USA.', 'Taub Institute for Alzheimer Disease and the Aging Brain and Department of Pathology and Cell Biology, Columbia University, New York, NY, USA.', 'Department of Neurology and Alzheimer Center, Neuroscience Campus Amsterdam, VU University Medical Center, Amsterdam, The Netherlands.', 'Tanz Centre for Research in Neurodegenerative Diseases and Department of Medicine, University of Toronto, Ontario, Canada.', 'Tanz Centre for Research in Neurodegenerative Diseases and Department of Medicine, University of Toronto, Ontario, Canada; Department of Clinical Neurosciences, Cambridge Institute for Medical Research, University of Cambridge, Cambridge, UK.', 'Clinical Memory Research Unit, Institution of Clinical Sciences Malmo, Lund University, Lund, Sweden.', 'UK Dementia Research Institute at UCL, London UK, Department of Molecular Neuroscience, UCL Institute of Neurology, London, UK and Clinical Neurochemistry Laboratory, Institute of Neuroscience and Physiology, Sahlgrenska Academy at the University of Gothenburg, Molndal, Sweden.', 'Human Genetics, School of Life Sciences, Queens Medical Centre, University of Nottingham, Nottingham, UK.', 'Human Genetics, School of Life Sciences, Queens Medical Centre, University of Nottingham, Nottingham, UK.', 'Human Genetics, School of Life Sciences, Queens Medical Centre, University of Nottingham, Nottingham, UK.', 'Human Genetics, School of Life Sciences, Queens Medical Centre, University of Nottingham, Nottingham, UK.', 'Department of Basic and Clinical Neuroscience and Institute of Psychiatry, Psychology and Neuroscience, Kings College London, London, UK.', 'Department of Basic and Clinical Neuroscience and Institute of Psychiatry, Psychology and Neuroscience, Kings College London, London, UK.', 'Queen Square Brain Bank, Department of Molecular Neuroscience, UCL Institute of Neurology, London, UK.', 'Queen Square Brain Bank, Department of Molecular Neuroscience, UCL Institute of Neurology, London, UK.', 'Queen Square Brain Bank, Department of Molecular Neuroscience, UCL Institute of Neurology, London, UK; Queen Square Brain Bank, Department of Molecular Neuroscience, UCL Institute of Neurology, London, UK and Movement Disorders Unit, Neurology Service, Clinical Neuroscience Institute (ICN), Hospital Clinic, University of Barcelona, IDIBAPS, Barcelona, Spain.', 'Department of Pathology and Laboratory Medicine, Center for Neurodegenerative Disease Research, Perelman School of Medicine at the University of Pennsylvania, Philadelphia, USA.', 'Banner Sun Health Research Institute, Sun City, AZ, USA.', 'Banner Sun Health Research Institute, Sun City, AZ, USA.', 'Inserm U1127, CNRS UMR7225, Sorbonne Universites, Institut du Cerveau et de la Moelle epiniere, Paris, France.', 'Department of Neurosciences, University of California, San Diego, La Jolla, CA, USA; Veterans Affairs San Diego Healthcare System, La Jolla, CA, USA.', 'Department of Neurosciences, University of California, San Diego, La Jolla, CA, USA; Department of Pathology, University of California, San Diego, La Jolla, CA, USA.', 'Neurology Service, University of Coimbra Hospital, Coimbra, Portugal.', 'Memory Unit, Department of Neurology, University Hospital Mutua de Terrassa, University of Barcelona, and Fundacio de Docencia I Recerca Mutua de Terrassa, Terrassa, Barcelona, Spain. Centro de Investigacion Biomedica en Red Enfermedades Neurdegenerativas (CIBERNED), Madrid, Spain.', 'Memory Unit, Department of Neurology, University Hospital Mutua de Terrassa, University of Barcelona, and Fundacio de Docencia I Recerca Mutua de Terrassa, Terrassa, Barcelona, Spain. Centro de Investigacion Biomedica en Red Enfermedades Neurdegenerativas (CIBERNED), Madrid, Spain.', 'Memory Unit, Department of Neurology, University Hospital Mutua de Terrassa, University of Barcelona, and Fundacio de Docencia I Recerca Mutua de Terrassa, Terrassa, Barcelona, Spain. Centro de Investigacion Biomedica en Red Enfermedades Neurdegenerativas (CIBERNED), Madrid, Spain.', 'Molecular Neurology, Research Programs Unit, University of Helsinki, Department of Neurology, Helsinki University Hospital, Helsinki, Finland.', 'Department of Pathology, University of Helsinki and Helsinki University Hospital, Helsinki, Finland.', 'Department of Neuropathology and Neurosurgery, Helsinki University Hospital and University of Helsinki, Helsinki, Finland.', 'Queen Square Brain Bank, Department of Molecular Neuroscience, UCL Institute of Neurology, London, UK.', 'Queen Square Brain Bank, Department of Molecular Neuroscience, UCL Institute of Neurology, London, UK.', 'Neurology Department, Mayo Clinic, Rochester, MN, USA.', 'Neurology Department, Mayo Clinic, Rochester, MN, USA.', 'Department of Psychiatry and Department of Psychology, Mayo Clinic, Jacksonville, FL, USA.', 'MRC Centre for Neuropsychiatric Genetics and Genomics, School of Medicine, Cardiff University, Cardiff, UK.', 'Department of Neurology, Mayo Clinic, Jacksonville, FL, USA.', 'Knight Alzheimers Disease Research Center, Department of Neurology, Washington University School of Medicine, Saint Louis, MO, USA.', 'Knight Alzheimers Disease Research Center, Department of Neurology, Washington University School of Medicine, Saint Louis, MO, USA.', 'Institute of Brain, Behaviour and Mental Health, Faculty of Medical and Human Sciences, University of Manchester, Manchester, UK.', 'Institute of Brain, Behaviour and Mental Health, Faculty of Medical and Human Sciences, University of Manchester, Manchester, UK.', 'Neuroscience Research Australia, Sydney, Australia and School of Medical Sciences, Faculty of Medicine, University of New South Wales, Sydney, Australia; Brain and Mind Centre, Sydney Medical School, The University of Sydney, Sydney, Australia.', 'Department of Neurodegenerative Disease, UCL Institute of Neurology, London, UK.', 'Department of Pathology and Laboratory Medicine, Center for Neurodegenerative Disease Research, Perelman School of Medicine at the University of Pennsylvania, Philadelphia, USA.', 'Department of Neuroscience, Mayo Clinic, Jacksonville, FL, USA.', 'Laboratory of Neurogenetics, National Institutes on Aging, NIH, Bethesda, MD, USA.', 'Genetics and Pharmacogenomics, Merck and Co, West Point, PA, USA.', 'Department of Neurodegenerative Disease, UCL Institute of Neurology, London, UK; UK Dementia Research Institute (UK DRI) at UCL, London, UK; Department of Medical Sciences and Institute of Biomedicine, iBiMED, University of Aveiro, Aveiro, Portugal.', 'Department of Neurodegenerative Disease, UCL Institute of Neurology, London, UK; UK Dementia Research Institute (UK DRI) at UCL, London, UK; Department of Medical Sciences and Institute of Biomedicine, iBiMED, University of Aveiro, Aveiro, Portugal. Electronic address: j.bras@ucl.ac.uk.']</t>
  </si>
  <si>
    <t>['Department of Pharmaceutical Analysis and Nuclear Pharmacy, Faculty of Pharmacy of Comenius University, Odbojarov 10, 832 32, Bratislava, Slovak Republic.', 'Department of Pharmaceutical Analysis and Nuclear Pharmacy, Faculty of Pharmacy of Comenius University, Odbojarov 10, 832 32, Bratislava, Slovak Republic; Axon Neuroscience, Dvorakovo nabrezie, Bratislava, Slovak Republic.', 'Department of Infectious Disease and Parasitology, The University of Veterinary Medicine and Pharmacy, Komenskeho 73, 04181, Kosice, Slovak Republic.', 'Department of Pharmaceutical Analysis and Nuclear Pharmacy, Faculty of Pharmacy of Comenius University, Odbojarov 10, 832 32, Bratislava, Slovak Republic.', 'Department of Pharmaceutical Analysis and Nuclear Pharmacy, Faculty of Pharmacy of Comenius University, Odbojarov 10, 832 32, Bratislava, Slovak Republic.', 'Institute of Neuroimmunology, Slovak Academy of Sciences, Dubravska cesta 9, 84510, Bratislava, Slovak Republic; Department of Pharmacology and Toxicology, The University of Veterinary Medicine and Pharmacy, Komenskeho 73, 04181, Kosice, Slovak Republic; Axon Neuroscience, Dvorakovo nabrezie, Bratislava, Slovak Republic. Electronic address: andrej.kovac@savba.sk.']</t>
  </si>
  <si>
    <t>['Institute of Organic Chemistry and Biochemistry of the Czech Academy of Sciences, 166 10, Prague 6, Czech Republic.', 'Institute of Organic Chemistry and Biochemistry of the Czech Academy of Sciences, 166 10, Prague 6, Czech Republic.', 'Institute of Organic Chemistry and Biochemistry of the Czech Academy of Sciences, 166 10, Prague 6, Czech Republic.', 'Institute of Organic Chemistry and Biochemistry of the Czech Academy of Sciences, 166 10, Prague 6, Czech Republic; Institute of Physiology of the Czech Academy of Sciences, 142 20, Prague 4, Czech Republic.', 'Institute of Organic Chemistry and Biochemistry of the Czech Academy of Sciences, 166 10, Prague 6, Czech Republic.', 'Biomedical and Life Science, Faculty of Health and Medicine, Lancaster University, Bailrigg, Lancaster, LA1 4YW, United Kingdom.', 'Centre for Experimental Medicine, Institute for Clinical and Experimental Medicine, 140 21, Prague 4, Czech Republic; Department of Medical Biochemistry and Laboratory Diagnostics, First Faculty of Medicine, Charles University in Prague and General University Hospital, 128 08, Prague 2, Czech Republic.', 'Centre for Experimental Medicine, Institute for Clinical and Experimental Medicine, 140 21, Prague 4, Czech Republic; Department of Medical Biochemistry and Laboratory Diagnostics, First Faculty of Medicine, Charles University in Prague and General University Hospital, 128 08, Prague 2, Czech Republic.', 'Institute of Organic Chemistry and Biochemistry of the Czech Academy of Sciences, 166 10, Prague 6, Czech Republic.', 'Institute of Organic Chemistry and Biochemistry of the Czech Academy of Sciences, 166 10, Prague 6, Czech Republic; Institute of Physiology of the Czech Academy of Sciences, 142 20, Prague 4, Czech Republic.', 'Biomedical and Life Science, Faculty of Health and Medicine, Lancaster University, Bailrigg, Lancaster, LA1 4YW, United Kingdom.', 'Institute of Organic Chemistry and Biochemistry of the Czech Academy of Sciences, 166 10, Prague 6, Czech Republic. Electronic address: maletin@uochb.cas.cz.']</t>
  </si>
  <si>
    <t>['Department of Neuroscience, University of Florida, Gainesville, FL 32610, USA; Center for Translational Research in Neurodegenerative Disease, University of Florida, Gainesville, FL 32610, USA.', 'Department of Neuroscience, University of Florida, Gainesville, FL 32610, USA; Center for Translational Research in Neurodegenerative Disease, University of Florida, Gainesville, FL 32610, USA.', 'Department of Neuroscience, University of Florida, Gainesville, FL 32610, USA; Center for Translational Research in Neurodegenerative Disease, University of Florida, Gainesville, FL 32610, USA.', 'Department of Neuroscience, University of Florida, Gainesville, FL 32610, USA; Center for Translational Research in Neurodegenerative Disease, University of Florida, Gainesville, FL 32610, USA.', 'Department of Neuroscience, University of Florida, Gainesville, FL 32610, USA; Center for Translational Research in Neurodegenerative Disease, University of Florida, Gainesville, FL 32610, USA.', 'Department of Neuroscience, University of Florida, Gainesville, FL 32610, USA; Center for Translational Research in Neurodegenerative Disease, University of Florida, Gainesville, FL 32610, USA; McKnight Brain Institute, University of Florida, Gainesville, FL 32610, USA.', 'Department of Neuroscience, University of Florida, Gainesville, FL 32610, USA; Center for Translational Research in Neurodegenerative Disease, University of Florida, Gainesville, FL 32610, USA; McKnight Brain Institute, University of Florida, Gainesville, FL 32610, USA. Electronic address: bgiasson@ufl.edu.']</t>
  </si>
  <si>
    <t>['Institute for Research, Development and Innovation, International Medical University, Jalan Jalil Perkasa 19, Bukit Jalil, 57000 Kuala Lumpur, Malaysia. Electronic address: elainechan@imu.edu.my.', 'School of Postgraduate Studies, International Medical University, Jalan Jalil Perkasa 19, Bukit Jalil, 57000 Kuala Lumpur, Malaysia. Electronic address: sangeethakrishnansamy@gmail.com.', 'School of Postgraduate Studies, International Medical University, Jalan Jalil Perkasa 19, Bukit Jalil, 57000 Kuala Lumpur, Malaysia. Electronic address: cindy.wong@studentimuedu.onmicrosoft.com.', 'School of Pharmacy, International Medical University, Jalan Jalil Perkasa 19, Bukit Jalil, 57000 Kuala Lumpur, Malaysia. Electronic address: sookyee_gan@imu.edu.my.']</t>
  </si>
  <si>
    <t>['Department of Pathology and Pathophysiology, School of Basic Medicine, Tongji Medical College, Huazhong University of Science and Technology, Wuhan, China.', 'Key Laboratory of Neurological Disease of National Education Ministry and Hubei Province, Institute for Brain Research, Huazhong University of Science and Technology, Wuhan, China.', 'Department of Pathology and Pathophysiology, School of Basic Medicine, Tongji Medical College, Huazhong University of Science and Technology, Wuhan, China.', 'Key Laboratory of Neurological Disease of National Education Ministry and Hubei Province, Institute for Brain Research, Huazhong University of Science and Technology, Wuhan, China.', 'Department of Pathology and Pathophysiology, School of Basic Medicine, Tongji Medical College, Huazhong University of Science and Technology, Wuhan, China.', 'Key Laboratory of Neurological Disease of National Education Ministry and Hubei Province, Institute for Brain Research, Huazhong University of Science and Technology, Wuhan, China.', 'Hubei University of Traditional Chinese Medicine, Wuhan, China.', 'Hubei University of Traditional Chinese Medicine, Wuhan, China.', 'Department of Pathology and Pathophysiology, School of Basic Medicine, Tongji Medical College, Huazhong University of Science and Technology, Wuhan, China.', 'Key Laboratory of Neurological Disease of National Education Ministry and Hubei Province, Institute for Brain Research, Huazhong University of Science and Technology, Wuhan, China.', 'Department of Pathology and Pathophysiology, School of Basic Medicine, Tongji Medical College, Huazhong University of Science and Technology, Wuhan, China.', 'Key Laboratory of Neurological Disease of National Education Ministry and Hubei Province, Institute for Brain Research, Huazhong University of Science and Technology, Wuhan, China.', 'Department of Pathology and Pathophysiology, School of Basic Medicine, Tongji Medical College, Huazhong University of Science and Technology, Wuhan, China.', 'Key Laboratory of Neurological Disease of National Education Ministry and Hubei Province, Institute for Brain Research, Huazhong University of Science and Technology, Wuhan, China.', 'Department of Pathology and Pathophysiology, School of Basic Medicine, Tongji Medical College, Huazhong University of Science and Technology, Wuhan, China.', 'Key Laboratory of Neurological Disease of National Education Ministry and Hubei Province, Institute for Brain Research, Huazhong University of Science and Technology, Wuhan, China.', 'Key Laboratory of Neurological Disease of National Education Ministry and Hubei Province, Institute for Brain Research, Huazhong University of Science and Technology, Wuhan, China.', 'Department of Pathology and Pathophysiology, School of Basic Medicine, Tongji Medical College, Huazhong University of Science and Technology, Wuhan, China.', 'Key Laboratory of Neurological Disease of National Education Ministry and Hubei Province, Institute for Brain Research, Huazhong University of Science and Technology, Wuhan, China.', 'Department of Pathology and Pathophysiology, School of Basic Medicine, Tongji Medical College, Huazhong University of Science and Technology, Wuhan, China.', 'Key Laboratory of Neurological Disease of National Education Ministry and Hubei Province, Institute for Brain Research, Huazhong University of Science and Technology, Wuhan, China.']</t>
  </si>
  <si>
    <t>['Memory Research and Resources Center, Department of Neurology, Gui de Chauliac University Hospital Center.', 'University of Montpellier.', 'National Institute of Health and Medical Research U1061, Neuropsychiatry: Epidemiological and Clinical Research.', 'University of Montpellier.', 'National Institute of Health and Medical Research U1061, Neuropsychiatry: Epidemiological and Clinical Research.', 'University of Montpellier.', 'Department of Nuclear Medicine, Montpellier University Hospital.', 'PhyMedExp, National Institute of Health and Medical Research, National Center for Scientific Research.', 'University of Montpellier.', 'National Institute of Health and Medical Research U1183, Saint Eloi Hospital.', 'University of Montpellier.', 'National Institute of Health and Medical Research U1061, Neuropsychiatry: Epidemiological and Clinical Research.', 'Narcolepsy National Reference Center, Sleep Center, Department of Neurology, Montpellier University Hospital Center, Montpellier, France.', 'University of Montpellier.', 'National Institute of Health and Medical Research U1061, Neuropsychiatry: Epidemiological and Clinical Research.', 'Narcolepsy National Reference Center, Sleep Center, Department of Neurology, Montpellier University Hospital Center, Montpellier, France.', 'Memory Research and Resources Center, Department of Neurology, Gui de Chauliac University Hospital Center.', 'Narcolepsy National Reference Center, Sleep Center, Department of Neurology, Montpellier University Hospital Center, Montpellier, France.', 'Department of Nuclear Medicine, Montpellier University Hospital.', 'University of Montpellier.', 'National Institute of Health and Medical Research U1061, Neuropsychiatry: Epidemiological and Clinical Research.', 'University of Montpellier.', 'Department of Nuclear Medicine, Montpellier University Hospital.', 'PhyMedExp, National Institute of Health and Medical Research, National Center for Scientific Research.', 'Narcolepsy National Reference Center, Sleep Center, Department of Neurology, Montpellier University Hospital Center, Montpellier, France.', 'University of Montpellier.', 'National Institute of Health and Medical Research U1061, Neuropsychiatry: Epidemiological and Clinical Research.', 'Narcolepsy National Reference Center, Sleep Center, Department of Neurology, Montpellier University Hospital Center, Montpellier, France.']</t>
  </si>
  <si>
    <t>['Cerebral Function Unit, Greater Manchester Neuroscience Centre, Salford Royal NHS Foundation Trust, Salford, Greater Manchester, UK.', 'Division of Neuroscience and Experimental Psychology, School of Biological Sciences, University of Manchester, Manchester, UK.', 'Cerebral Function Unit, Greater Manchester Neuroscience Centre, Salford Royal NHS Foundation Trust, Salford, Greater Manchester, UK.', 'Division of Neuroscience and Experimental Psychology, School of Biological Sciences, University of Manchester, Manchester, UK.', 'Cerebral Function Unit, Greater Manchester Neuroscience Centre, Salford Royal NHS Foundation Trust, Salford, Greater Manchester, UK.', 'Division of Neuroscience and Experimental Psychology, School of Biological Sciences, University of Manchester, Manchester, UK.', 'Cerebral Function Unit, Greater Manchester Neuroscience Centre, Salford Royal NHS Foundation Trust, Salford, Greater Manchester, UK.', 'Division of Neuroscience and Experimental Psychology, School of Biological Sciences, University of Manchester, Manchester, UK.', 'Cerebral Function Unit, Greater Manchester Neuroscience Centre, Salford Royal NHS Foundation Trust, Salford, Greater Manchester, UK.', 'Division of Neuroscience and Experimental Psychology, School of Biological Sciences, University of Manchester, Manchester, UK.', 'Division of Neuroscience and Experimental Psychology, School of Biological Sciences, University of Manchester, Manchester, UK.']</t>
  </si>
  <si>
    <t>['Department of Molecular and Cellular Pathology, Kanazawa University, Ishikawa 920-8641, Japan; Pathology Section, University Hospital, Kanazawa University, Ishikawa 920-8641, Japan. Electronic address: aooi@med.kanazawa-u.ac.jp.', 'Department of Breast Oncology, Graduate School of Medical Science, Kanazawa University, Ishikawa 920-8641, Japan.', 'Advanced Science Research Center, Institute for Gene Research, Kanazawa University, Ishikawa 920-8641, Japan.', 'Section of Breast Oncology, University Hospital, Kanazawa University, Ishikawa 920-8641, Japan.', 'Department of Breast Oncology, Graduate School of Medical Science, Kanazawa University, Ishikawa 920-8641, Japan.', 'Pathology Section, University Hospital, Kanazawa University, Ishikawa 920-8641, Japan.', 'Department of Molecular and Cellular Pathology, Kanazawa University, Ishikawa 920-8641, Japan.', 'Department of Molecular and Cellular Pathology, Kanazawa University, Ishikawa 920-8641, Japan.', 'Department of Pathology, Saitama Medical Center, Jichi Medical University, Saitama, 330-8503, Japan.']</t>
  </si>
  <si>
    <t>['Department of Neurology, Memory and Aging Center, University of California, San Francisco, 675 Nelson Rising Lane, Suite 190, San Francisco, CA, 94158, USA.', 'Department of Development and Molecular Biology, Institute for Aging Studies, Albert Einstein College of Medicine, New York, NY, 10461, USA.', 'Department of Development and Molecular Biology, Institute for Aging Studies, Albert Einstein College of Medicine, New York, NY, 10461, USA.', 'HudsonAlpha Institute for Biotechnology, Huntsville, AL, 35806, USA.', 'Department of Molecular and Cell Biology, Howard Hughes Medical Institute, University of California, Berkeley, Berkeley, CA, 94720, USA.', 'Department of Neurology, Memory and Aging Center, University of California, San Francisco, 675 Nelson Rising Lane, Suite 190, San Francisco, CA, 94158, USA.', 'Department of Pathology, University of California, San Francisco, San Francisco, CA, 94158, USA.', 'Department of Neurology, Memory and Aging Center, University of California, San Francisco, 675 Nelson Rising Lane, Suite 190, San Francisco, CA, 94158, USA.', 'Department of Psychiatry and Semel Institute for Neuroscience and Human Behavior, The David Geffen School of Medicine, University of California, Los Angeles, Los Angeles, CA, 90095, USA.', 'Department of Development and Molecular Biology, Institute for Aging Studies, Albert Einstein College of Medicine, New York, NY, 10461, USA.', 'Department of Psychiatry and Semel Institute for Neuroscience and Human Behavior, The David Geffen School of Medicine, University of California, Los Angeles, Los Angeles, CA, 90095, USA.', 'Department of Psychiatry and Semel Institute for Neuroscience and Human Behavior, The David Geffen School of Medicine, University of California, Los Angeles, Los Angeles, CA, 90095, USA.', 'Department of Neurology, Memory and Aging Center, University of California, San Francisco, 675 Nelson Rising Lane, Suite 190, San Francisco, CA, 94158, USA.', 'Department of Neurology, Memory and Aging Center, University of California, San Francisco, 675 Nelson Rising Lane, Suite 190, San Francisco, CA, 94158, USA.', 'Gladstone Institute of Neurological Disease, San Francisco, CA, USA.', 'Gladstone Institute of Neurological Disease, San Francisco, CA, USA.', 'Department of Pathology, University of California, San Francisco, San Francisco, CA, 94158, USA.', 'Department of Neurology, University of California, San Francisco, San Francisco, CA, 94158, USA.', 'Department of Neurology, Memory and Aging Center, University of California, San Francisco, 675 Nelson Rising Lane, Suite 190, San Francisco, CA, 94158, USA.', 'Department of Neurology, Memory and Aging Center, University of California, San Francisco, 675 Nelson Rising Lane, Suite 190, San Francisco, CA, 94158, USA.', 'Department of Pathology, University of California, San Francisco, San Francisco, CA, 94158, USA.', 'Department of Neurology, Memory and Aging Center, University of California, San Francisco, 675 Nelson Rising Lane, Suite 190, San Francisco, CA, 94158, USA.', 'Department of Pathology, University of California, San Francisco, San Francisco, CA, 94158, USA.', 'Department of Neurology, Memory and Aging Center, University of California, San Francisco, 675 Nelson Rising Lane, Suite 190, San Francisco, CA, 94158, USA.', 'Department of Pathology, University of California, San Francisco, San Francisco, CA, 94158, USA.', 'HudsonAlpha Institute for Biotechnology, Huntsville, AL, 35806, USA.', 'Department of Neurology, Memory and Aging Center, University of California, San Francisco, 675 Nelson Rising Lane, Suite 190, San Francisco, CA, 94158, USA.', 'Department of Psychiatry and Semel Institute for Neuroscience and Human Behavior, The David Geffen School of Medicine, University of California, Los Angeles, Los Angeles, CA, 90095, USA.', 'Department of Neurology, Memory and Aging Center, University of California, San Francisco, 675 Nelson Rising Lane, Suite 190, San Francisco, CA, 94158, USA.', 'Department of Development and Molecular Biology, Institute for Aging Studies, Albert Einstein College of Medicine, New York, NY, 10461, USA.', 'Department of Neurology, Memory and Aging Center, University of California, San Francisco, 675 Nelson Rising Lane, Suite 190, San Francisco, CA, 94158, USA. jennifer.yokoyama@ucsf.edu.']</t>
  </si>
  <si>
    <t>['Genomics and Molecular Medicine Unit, Institute of Genomics and Integrative Biology (IGIB), Council of Scientific and Industrial Research (CSIR), Delhi, India.', 'Institute of Human Behaviour &amp; Allied Sciences (IHBAS), Dilshad Garden, Delhi 110 095, India.', 'Institute of Human Behaviour &amp; Allied Sciences (IHBAS), Dilshad Garden, Delhi 110 095, India.', 'Institute of Human Behaviour &amp; Allied Sciences (IHBAS), Dilshad Garden, Delhi 110 095, India.', 'Department of Physiology and Pharmacology, Sapienza University of Rome, Italy.', 'Department of Chemistry, Delhi University, Delhi, India.', 'Genomics and Molecular Medicine Unit, Institute of Genomics and Integrative Biology (IGIB), Council of Scientific and Industrial Research (CSIR), Delhi, India.']</t>
  </si>
  <si>
    <t>['EA 3808, NEUVACOD, University of Poitiers France; Centre de Recherches Biologiques, CERB, Chemin de Montifault, 18800, Baugy, France.', 'EA 3808, NEUVACOD, University of Poitiers France.', 'EA 3808, NEUVACOD, University of Poitiers France.', 'Department of Pharmacology, Toxicology, and Neuroscience, Louisiana State University Health Sciences Center, Shreveport, Louisiana, USA.', 'Centre de Recherches Biologiques, CERB, Chemin de Montifault, 18800, Baugy, France.', 'Centre de Recherches Biologiques, CERB, Chemin de Montifault, 18800, Baugy, France.', 'Centre de Recherches Biologiques, CERB, Chemin de Montifault, 18800, Baugy, France.', 'Centre de Recherches Biologiques, CERB, Chemin de Montifault, 18800, Baugy, France.', 'EA 3808, NEUVACOD, University of Poitiers France. Electronic address: bernard.fauconneau@univ-poitiers.fr.']</t>
  </si>
  <si>
    <t>['Institut du Vieillissement, Gerontopole, Universite Toulouse III Paul Sabatier, 37, Allees Jules Guesde, 31000, Toulouse, France. gasoriano@free.fr.', 'Inserm UMR1027, Universite de Toulouse III Paul Sabatier, Toulouse, France. gasoriano@free.fr.', 'Institut du Vieillissement, Gerontopole, Universite Toulouse III Paul Sabatier, 37, Allees Jules Guesde, 31000, Toulouse, France.', 'Inserm UMR1027, Universite de Toulouse III Paul Sabatier, Toulouse, France.', 'Institut du Vieillissement, Gerontopole, Universite Toulouse III Paul Sabatier, 37, Allees Jules Guesde, 31000, Toulouse, France.', 'Inserm UMR1027, Universite de Toulouse III Paul Sabatier, Toulouse, France.', 'Inra UR1303 Aliss, Ivry, France.', 'Institut du Vieillissement, Gerontopole, Universite Toulouse III Paul Sabatier, 37, Allees Jules Guesde, 31000, Toulouse, France.', 'Institute for Biomedicine of Aging (IBA), Friedrich-Alexander-Universitat (FAU) Erlangen-Nurnberg, Nuremberg, Germany.', 'Institut du Vieillissement, Gerontopole, Universite Toulouse III Paul Sabatier, 37, Allees Jules Guesde, 31000, Toulouse, France.', 'Inserm UMR1027, Universite de Toulouse III Paul Sabatier, Toulouse, France.', 'Institut du Vieillissement, Gerontopole, Universite Toulouse III Paul Sabatier, 37, Allees Jules Guesde, 31000, Toulouse, France.', 'Institut du Vieillissement, Gerontopole, Universite Toulouse III Paul Sabatier, 37, Allees Jules Guesde, 31000, Toulouse, France.', 'Inserm UMR1027, Universite de Toulouse III Paul Sabatier, Toulouse, France.', 'Institut du Vieillissement, Gerontopole, Universite Toulouse III Paul Sabatier, 37, Allees Jules Guesde, 31000, Toulouse, France.', 'Inserm UMR1027, Universite de Toulouse III Paul Sabatier, Toulouse, France.', 'Institut du Vieillissement, Gerontopole, Universite Toulouse III Paul Sabatier, 37, Allees Jules Guesde, 31000, Toulouse, France.', 'Inserm UMR1027, Universite de Toulouse III Paul Sabatier, Toulouse, France.']</t>
  </si>
  <si>
    <t>['Scientific Research Institute, Juarez University of the State of Durango, Durango, Mexico.', 'Scientific Research Institute, Juarez University of the State of Durango, Durango, Mexico.', 'Scientific Research Institute, Juarez University of the State of Durango, Durango, Mexico.', 'Scientific Research Institute, Juarez University of the State of Durango, Durango, Mexico.', 'Scientific Research Institute, Juarez University of the State of Durango, Durango, Mexico.', 'General Hospital Santiago Ramon y Cajal-ISSSTE, Durango, Mexico.', 'General Hospital 450, Health Secretariat of Durango, Durango, Mexico.', 'General Hospital Dr. Manuel Gea Gonzalez, Tlalpan, Mexico City, Mexico.', 'Scientific Research Institute, Juarez University of the State of Durango, Durango, Mexico. Electronic address: jsalas_pacheco@hotmail.com.']</t>
  </si>
  <si>
    <t>['Department of Biochemistry and Biotechnology, Annamalai University, Annamalai Nagar, Tamil Nadu, 608002, India.', 'Department of Biochemistry and Biotechnology, Annamalai University, Annamalai Nagar, Tamil Nadu, 608002, India. justinthenmozhi@rediffmail.com.', 'Department of Biochemistry and Biotechnology, Annamalai University, Annamalai Nagar, Tamil Nadu, 608002, India.', 'Department of Pharmacology, JSS College of Pharmacy, JSS Academy of Higher Education and Research (JSSAHER), Mysuru, Karnataka, 570015, India.', 'Neuroinflammation group, Faculty of Medicine and Health Sciences, Deb Bailey MND Research Laboratory, Macquarie University, Sydney, NSW, Australia.', 'Department of Food Science and Nutrition, CAMS, Sultan Qaboos University, Muscat, Oman.', 'Ageing and Dementia Research Group, Sultan Qaboos University, Muscat, Oman.', 'Food and Brain Research Foundation, Chennai, Tamil Nadu, 600094, India.']</t>
  </si>
  <si>
    <t>['Department of Neurology, National Hospital Organization Higashi-Ohmi General Medical Center, Japan.', 'Department of Neurology, National Hospital Organization Higashi-Ohmi General Medical Center, Japan.', 'Department of Neurology, National Hospital Organization Higashi-Ohmi General Medical Center, Japan.', 'Department of Neurology, Nagahama Red Cross Hospital, Japan.', 'Department of Molecular Microbiology and Immunology, Graduate School of Biomedical Sciences, Nagasaki University, Japan.']</t>
  </si>
  <si>
    <t>['a Huffington Center on Aging, Department of Molecular and Human Genetics , Baylor College of Medicine , Houston , TX , USA.', 'b The Brown Foundation Institute of Molecular Medicine, Department of Neurobiology and Anatomy , McGovern Medical School, University of Texas Health Science Center at Houston , Houston , TX , USA.', 'a Huffington Center on Aging, Department of Molecular and Human Genetics , Baylor College of Medicine , Houston , TX , USA.']</t>
  </si>
  <si>
    <t>['Department of Neurology, Icahn School of Medicine at Mount Sinai, New York, NY, 10029, USA.', 'Department of Neurology, Icahn School of Medicine at Mount Sinai, New York, NY, 10029, USA.', 'Department of Genetics and Genomic Sciences and Icahn Institute of Genomic Sciences, Icahn School of Medicine at Mount Sinai, New York, NY, 10029, USA.', 'Department of Neurology, Icahn School of Medicine at Mount Sinai, New York, NY, 10029, USA.', 'Department of Neurology, Icahn School of Medicine at Mount Sinai, New York, NY, 10029, USA.', 'Department of Neuroscience and McKnight Brain Institute, University of Florida, Gainesville, FL, 32610, USA.', 'Tanz Centre for Research in Neurodegenerative Diseases, University of Toronto, Toronto, ON, Canada.', 'Tanz Centre for Research in Neurodegenerative Diseases, University of Toronto, Toronto, ON, Canada.', 'Department of Neuroscience and McKnight Brain Institute, University of Florida, Gainesville, FL, 32610, USA.', 'Departments of Pharmacological Sciences and Psychiatry, Icahn School of Medicine at Mount Sinai, New York, NY, 10029, USA.', 'Department of Genetics and Genomic Sciences and Icahn Institute of Genomic Sciences, Icahn School of Medicine at Mount Sinai, New York, NY, 10029, USA.', 'Department of Genetics and Genomic Sciences and Icahn Institute of Genomic Sciences, Icahn School of Medicine at Mount Sinai, New York, NY, 10029, USA.', 'Department of Neurology, Icahn School of Medicine at Mount Sinai, New York, NY, 10029, USA. michelle.ehrlich@mssm.edu.', 'Department of Pediatrics, Icahn School of Medicine at Mount Sinai, New York, NY, 10029, USA. michelle.ehrlich@mssm.edu.', 'Department of Neurology, Icahn School of Medicine at Mount Sinai, New York, NY, 10029, USA. samuel.gandy@mssm.edu.', "Department of Psychiatry and Alzheimer's Disease Research Center, Icahn School of Medicine at Mount Sinai, New York, NY, 10029, USA. samuel.gandy@mssm.edu."]</t>
  </si>
  <si>
    <t>['Division of Neurology, University of British Columbia, Vancouver, British Columbia, Canada.', 'Department of Neurosurgery, Yale University School of Medicine, New Haven, Connecticut.', 'Division of Neurology, University of British Columbia, Vancouver, British Columbia, Canada.', 'Division of Neurology, University of British Columbia, Vancouver, British Columbia, Canada.', 'Department of Medical Genetics, Centre for Applied Neurogenetics, University of British Columbia, Vancouver, British Columbia, Canada.', 'Department of Medical Genetics, Centre for Applied Neurogenetics, University of British Columbia, Vancouver, British Columbia, Canada.', 'Department of Medical Genetics, Centre for Applied Neurogenetics, University of British Columbia, Vancouver, British Columbia, Canada.', 'Department of Medical Genetics, Centre for Applied Neurogenetics, University of British Columbia, Vancouver, British Columbia, Canada.', 'Program in Cellular Neuroscience, Neurodegeneration and Repair (CNNR), Yale University School of Medicine, New Haven, Connecticut.']</t>
  </si>
  <si>
    <t>['Department of Pathophysiology, School of Basic Medicine and Collaborative Innovation Center for Brain Science, Key Laboratory for Neurological Disorders of the Ministry of Education of China, Tongji Medical College, Huazhong University of Science and Technology, Wuhan, 430030, China.', 'Emergency Department, Zhongnan Hospital of Wuhan University, Wuhan, 430071, China.', 'School of Optometry and Ophthalmology and Eye Hospital, Wenzhou Medical College, Wenzhou, 325000, China.', 'Department of Pathophysiology, School of Basic Medicine and Collaborative Innovation Center for Brain Science, Key Laboratory for Neurological Disorders of the Ministry of Education of China, Tongji Medical College, Huazhong University of Science and Technology, Wuhan, 430030, China. wangjz@mail.hust.edu.cn.', 'Co-innovation Center of Neuroregeneration, Nantong University, Nantong, 226000, China. wangjz@mail.hust.edu.cn.', 'Department of Pathophysiology, School of Basic Medicine and Collaborative Innovation Center for Brain Science, Key Laboratory for Neurological Disorders of the Ministry of Education of China, Tongji Medical College, Huazhong University of Science and Technology, Wuhan, 430030, China. yingyang@hust.edu.cn.']</t>
  </si>
  <si>
    <t>['Department of Cellular and Molecular Biology, Faculty of Advance Science and Technology, Pharmaceutical Sciences Branch, Islamic Azad University (IAUPS), Tehran, Iran.', 'Department of Cellular and Molecular Biology, Faculty of Advance Science and Technology, Pharmaceutical Sciences Branch, Islamic Azad University (IAUPS), Tehran, Iran.', 'Department of Biology, Islamshahr Branch, Islamic Azad University, Islamshahr, Iran.', 'Department of Biology, Islamshahr Branch, Islamic Azad University, Islamshahr, Iran.', 'Department of Cellular and Molecular Biology, Faculty of Advance Science and Technology, Pharmaceutical Sciences Branch, Islamic Azad University (IAUPS), Tehran, Iran.', 'Department of Physics, University of Kurdistan, PO Box 416, Sanandaj, Iran.', 'Department of Brain and Cognitive Sciences, Cell Science Research Center, Royan Institute for Stem Cell Biology and Technology, ACECR, Tehran, Iran.', 'Department of Nanotechnology, Faculty of Advance Science and Technology, Pharmaceutical Sciences Branch, Islamic Azad University (IAUPS), Tehran, Iran. Electronic address: falahati@ibb.ut.ac.ir.']</t>
  </si>
  <si>
    <t>['Division of Neuroscience and Experimental Psychology, School of Biological Sciences, Faculty of Biology, Medicine and Health, University of Manchester, Salford Royal Hospital, Salford, UK.', 'Division of Neuroscience and Experimental Psychology, School of Biological Sciences, Faculty of Biology, Medicine and Health, University of Manchester, Salford Royal Hospital, Salford, UK.', 'Division of Neuroscience and Experimental Psychology, School of Biological Sciences, Faculty of Biology, Medicine and Health, University of Manchester, Salford Royal Hospital, Salford, UK.', 'Division of Neuroscience and Experimental Psychology, School of Biological Sciences, Faculty of Biology, Medicine and Health, University of Manchester, Manchester, UK.', 'Division of Neuroscience and Experimental Psychology, School of Biological Sciences, Faculty of Biology, Medicine and Health, University of Manchester, Manchester, UK.', 'Cerebral Function Unit, Greater Manchester Neurosciences Centre, Salford Royal Hospital, Salford, UK.', 'Cerebral Function Unit, Greater Manchester Neurosciences Centre, Salford Royal Hospital, Salford, UK.', 'Division of Neuroscience and Experimental Psychology, School of Biological Sciences, Faculty of Biology, Medicine and Health, University of Manchester, Salford Royal Hospital, Salford, UK.', 'Cerebral Function Unit, Greater Manchester Neurosciences Centre, Salford Royal Hospital, Salford, UK.', 'Division of Neuroscience and Experimental Psychology, School of Biological Sciences, Faculty of Biology, Medicine and Health, University of Manchester, Manchester, UK.', 'Division of Neuroscience and Experimental Psychology, School of Biological Sciences, Faculty of Biology, Medicine and Health, University of Manchester, Salford Royal Hospital, Salford, UK.']</t>
  </si>
  <si>
    <t>['Department of Genetics, Development, and Cell Biology, Iowa State University, Ames, IA, United States; Immunobiology Graduate Program, Iowa State University, United States; Neuroscience Graduate Program, Iowa State University, United States. Electronic address: najibam@iastate.edu.', 'Immunobiology Graduate Program, Iowa State University, United States; Department of Kinesiology, Iowa State University, United States. Electronic address: summers@iastate.edu.', 'Neuroscience Graduate Program, Iowa State University, United States; Virus and Prion Research Unit, National Animal Disease Center, USDA, Agricultural Research Service, Ames, IA, United States; Department of Biomedical Sciences, Iowa State University College of Veterinary Medicine, Ames, IA, United States. Electronic address: robynk13@iastate.edu.', 'Department of Agriculture and Biosystems Engineering, Iowa State University, Ames, IA, United States. Electronic address: qinghe@iastate.edu.', 'Department of Mechanical Engineering, Iowa State University, Ames, IA, United States. Electronic address: swding@iastate.edu.', 'Anses, Laboratoire de Lyon, Unite Maladies Neurodegeneratives, Lyon, France. Electronic address: thierry.baron@anses.fr.', 'Department of Agriculture and Biosystems Engineering, Iowa State University, Ames, IA, United States. Electronic address: chenxuyu@iastate.edu.', 'Immunobiology Graduate Program, Iowa State University, United States; Department of Kinesiology, Iowa State University, United States. Electronic address: rvalenti@iastate.edu.', 'Department of Genetics, Development, and Cell Biology, Iowa State University, Ames, IA, United States; Neuroscience Graduate Program, Iowa State University, United States. Electronic address: dssakagu@iastate.edu.', 'Immunobiology Graduate Program, Iowa State University, United States; Neuroscience Graduate Program, Iowa State University, United States; Department of Biomedical Sciences, Iowa State University College of Veterinary Medicine, Ames, IA, United States. Electronic address: akanthas@iastate.edu.', 'Virus and Prion Research Unit, National Animal Disease Center, USDA, Agricultural Research Service, Ames, IA, United States. Electronic address: Justin.Greenlee@ars.usda.gov.', 'Immunobiology Graduate Program, Iowa State University, United States; Neuroscience Graduate Program, Iowa State University, United States; Department of Biomedical Sciences, Iowa State University College of Veterinary Medicine, Ames, IA, United States. Electronic address: mheather@iastate.edu.']</t>
  </si>
  <si>
    <t>['UMR INSERM 1027, Universite de Toulouse, Centre Hospitalo-Universitaire de Toulouse (CHU Toulouse), France.', 'Gerontopole de Toulouse, Institut du Vieillissement, Centre Hospitalo-Universitaire de Toulouse (CHU Toulouse), Toulouse, France.', "Service d'Epidemiologie, Centre Hospitalo-Universitaire de Toulouse (CHU Toulouse), Toulouse, France.", 'UMR INSERM 1027, Universite de Toulouse, Centre Hospitalo-Universitaire de Toulouse (CHU Toulouse), France.', "Service d'Epidemiologie, Centre Hospitalo-Universitaire de Toulouse (CHU Toulouse), Toulouse, France.", 'UMR INSERM 1027, Universite de Toulouse, Centre Hospitalo-Universitaire de Toulouse (CHU Toulouse), France.', "Service de Pharmacologie Medicale et Clinique, Centre Midi-Pyrenees de PharmacoVigilance, Pharmacoepidemiologie et d'Informations sur le Medicament, Centre Hospitalier Universitaire, Faculte de Medecine, Toulouse, France.", 'UMR INSERM 1027, Universite de Toulouse, Centre Hospitalo-Universitaire de Toulouse (CHU Toulouse), France.', "Service d'Epidemiologie, Centre Hospitalo-Universitaire de Toulouse (CHU Toulouse), Toulouse, France.", 'UMR INSERM 1027, Universite de Toulouse, Centre Hospitalo-Universitaire de Toulouse (CHU Toulouse), France.', "Service de Pharmacologie Medicale et Clinique, Centre Midi-Pyrenees de PharmacoVigilance, Pharmacoepidemiologie et d'Informations sur le Medicament, Centre Hospitalier Universitaire, Faculte de Medecine, Toulouse, France.", 'UMR INSERM 1027, Universite de Toulouse, Centre Hospitalo-Universitaire de Toulouse (CHU Toulouse), France.', 'Gerontopole de Toulouse, Institut du Vieillissement, Centre Hospitalo-Universitaire de Toulouse (CHU Toulouse), Toulouse, France.', 'UMR INSERM 1027, Universite de Toulouse, Centre Hospitalo-Universitaire de Toulouse (CHU Toulouse), France.', "Service d'Epidemiologie, Centre Hospitalo-Universitaire de Toulouse (CHU Toulouse), Toulouse, France.", 'UMR INSERM 1027, Universite de Toulouse, Centre Hospitalo-Universitaire de Toulouse (CHU Toulouse), France.', "Service d'Epidemiologie, Centre Hospitalo-Universitaire de Toulouse (CHU Toulouse), Toulouse, France."]</t>
  </si>
  <si>
    <t>['a Jiangsu Provincial Cancer Hospital, Affiliated to Nanjing Medical University, No. 42 of Baiziting, Nanjing, 210009, China.', 'b Institute of Jiangsu Provincial Cancer Prevention, No. 42 of Baiziting, Nanjing, 210009, China.', 'a Jiangsu Provincial Cancer Hospital, Affiliated to Nanjing Medical University, No. 42 of Baiziting, Nanjing, 210009, China.', 'b Institute of Jiangsu Provincial Cancer Prevention, No. 42 of Baiziting, Nanjing, 210009, China.', 'a Jiangsu Provincial Cancer Hospital, Affiliated to Nanjing Medical University, No. 42 of Baiziting, Nanjing, 210009, China.', 'b Institute of Jiangsu Provincial Cancer Prevention, No. 42 of Baiziting, Nanjing, 210009, China.', 'a Jiangsu Provincial Cancer Hospital, Affiliated to Nanjing Medical University, No. 42 of Baiziting, Nanjing, 210009, China.', 'b Institute of Jiangsu Provincial Cancer Prevention, No. 42 of Baiziting, Nanjing, 210009, China.', 'a Jiangsu Provincial Cancer Hospital, Affiliated to Nanjing Medical University, No. 42 of Baiziting, Nanjing, 210009, China.', 'b Institute of Jiangsu Provincial Cancer Prevention, No. 42 of Baiziting, Nanjing, 210009, China.', 'a Jiangsu Provincial Cancer Hospital, Affiliated to Nanjing Medical University, No. 42 of Baiziting, Nanjing, 210009, China.', 'b Institute of Jiangsu Provincial Cancer Prevention, No. 42 of Baiziting, Nanjing, 210009, China.', 'a Jiangsu Provincial Cancer Hospital, Affiliated to Nanjing Medical University, No. 42 of Baiziting, Nanjing, 210009, China.', 'b Institute of Jiangsu Provincial Cancer Prevention, No. 42 of Baiziting, Nanjing, 210009, China.', 'a Jiangsu Provincial Cancer Hospital, Affiliated to Nanjing Medical University, No. 42 of Baiziting, Nanjing, 210009, China.', 'b Institute of Jiangsu Provincial Cancer Prevention, No. 42 of Baiziting, Nanjing, 210009, China.', 'a Jiangsu Provincial Cancer Hospital, Affiliated to Nanjing Medical University, No. 42 of Baiziting, Nanjing, 210009, China.', 'b Institute of Jiangsu Provincial Cancer Prevention, No. 42 of Baiziting, Nanjing, 210009, China.', 'a Jiangsu Provincial Cancer Hospital, Affiliated to Nanjing Medical University, No. 42 of Baiziting, Nanjing, 210009, China.', 'b Institute of Jiangsu Provincial Cancer Prevention, No. 42 of Baiziting, Nanjing, 210009, China.', 'c Department of Surgery, The First Affiliated Hospital of Nanjing Medical University, No. 300 of Gangzhou Road, Nanjing 210029, China.']</t>
  </si>
  <si>
    <t>["a Department of Geratology, Center of Diabetes Mellitus, Sichuan Academy of Medical Sciences and Sichuan Provincial People's Hospital, School of Medicine , University of Electronic Science and Technology of China , Chengdu , Sichuan Province , PR China.", "b Department of Organ Transplantation , Center of Diabetes Mellitus, Sichuan Academy of Medical Sciences and Sichuan Provincial People's Hospital, School of Medicine, University of Electronic Science and Technology of China , Chengdu, Sichuan Province , PR China.", "c Department of Geratology , Sichuan Academy of Medical Sciences and Sichuan Provincial People's Hospital , Chengdu , PR China.", "d Department of General Medicine , Health Management Center, Sichuan Academy of Medical Sciences and Sichuan Provincial People's Hospital , Chengdu , PR China.", "e Department of Gastrointestinal Surgery , Center of Diabetes Mellitus, Sichuan Academy of Medical Sciences and Sichuan Provincial People's Hospital, School of Medicine, University of Electronic Science and Technology of China, Chengdu , Chengdu , PR China.", "b Department of Organ Transplantation , Center of Diabetes Mellitus, Sichuan Academy of Medical Sciences and Sichuan Provincial People's Hospital, School of Medicine, University of Electronic Science and Technology of China , Chengdu, Sichuan Province , PR China.", "c Department of Geratology , Sichuan Academy of Medical Sciences and Sichuan Provincial People's Hospital , Chengdu , PR China."]</t>
  </si>
  <si>
    <t>['a Institute of Medicine, Qiqihar Medical University , Qiqihar , Heilongjiang , China.', 'a Institute of Medicine, Qiqihar Medical University , Qiqihar , Heilongjiang , China.', 'a Institute of Medicine, Qiqihar Medical University , Qiqihar , Heilongjiang , China.', 'a Institute of Medicine, Qiqihar Medical University , Qiqihar , Heilongjiang , China.', 'a Institute of Medicine, Qiqihar Medical University , Qiqihar , Heilongjiang , China.']</t>
  </si>
  <si>
    <t>['1 Department of Pharmaceutical Sciences and Computational Chemical Genomics Screening Center, School of Pharmacy, University of Pittsburgh , Pittsburgh, Pennsylvania.', '2 NIH National Center of Excellence for Computational Drug Abuse Research, University of Pittsburgh , Pittsburgh, Pennsylvania.', '1 Department of Pharmaceutical Sciences and Computational Chemical Genomics Screening Center, School of Pharmacy, University of Pittsburgh , Pittsburgh, Pennsylvania.', '2 NIH National Center of Excellence for Computational Drug Abuse Research, University of Pittsburgh , Pittsburgh, Pennsylvania.', '1 Department of Pharmaceutical Sciences and Computational Chemical Genomics Screening Center, School of Pharmacy, University of Pittsburgh , Pittsburgh, Pennsylvania.', '2 NIH National Center of Excellence for Computational Drug Abuse Research, University of Pittsburgh , Pittsburgh, Pennsylvania.', '1 Department of Pharmaceutical Sciences and Computational Chemical Genomics Screening Center, School of Pharmacy, University of Pittsburgh , Pittsburgh, Pennsylvania.', '2 NIH National Center of Excellence for Computational Drug Abuse Research, University of Pittsburgh , Pittsburgh, Pennsylvania.', '1 Department of Pharmaceutical Sciences and Computational Chemical Genomics Screening Center, School of Pharmacy, University of Pittsburgh , Pittsburgh, Pennsylvania.', '2 NIH National Center of Excellence for Computational Drug Abuse Research, University of Pittsburgh , Pittsburgh, Pennsylvania.', '3 Drug Discovery Institute, University of Pittsburgh , Pittsburgh, Pennsylvania.', '4 Departments of Computational Biology and Structural Biology, School of Medicine, University of Pittsburgh , Pittsburgh, Pennsylvania.']</t>
  </si>
  <si>
    <t>['1Columbia University,Cognitive Neuroscience Division of the Taub Institute,G.H. Sergievsky Center,Department of Neurology,New York, New York.', '2Columbia University,Department of Biostatistics,Mailman School of Public Health,New York, New York.', '2Columbia University,Department of Biostatistics,Mailman School of Public Health,New York, New York.', '1Columbia University,Cognitive Neuroscience Division of the Taub Institute,G.H. Sergievsky Center,Department of Neurology,New York, New York.', '1Columbia University,Cognitive Neuroscience Division of the Taub Institute,G.H. Sergievsky Center,Department of Neurology,New York, New York.', '4Dublin Neurological Institute,Dublin,Ireland.', '4Dublin Neurological Institute,Dublin,Ireland.', '5The University of Michigan,Department of Neurology,Ann Arbor, Michigan.', '5The University of Michigan,Department of Neurology,Ann Arbor, Michigan.', '1Columbia University,Cognitive Neuroscience Division of the Taub Institute,G.H. Sergievsky Center,Department of Neurology,New York, New York.', '1Columbia University,Cognitive Neuroscience Division of the Taub Institute,G.H. Sergievsky Center,Department of Neurology,New York, New York.', '1Columbia University,Cognitive Neuroscience Division of the Taub Institute,G.H. Sergievsky Center,Department of Neurology,New York, New York.']</t>
  </si>
  <si>
    <t>['Program in Neurogenetics, Department of Neurology, David Geffen School of Medicine, University of California, Los Angeles, Los Angeles, CA, USA.', 'Program in Neurogenetics, Department of Neurology, David Geffen School of Medicine, University of California, Los Angeles, Los Angeles, CA, USA.', 'Program in Neurogenetics, Department of Neurology, David Geffen School of Medicine, University of California, Los Angeles, Los Angeles, CA, USA.', 'CNS Drug Discovery Unit, Pharmaceutical Research Division, Takeda Pharmaceutical Company Limited, Fujisawa, Kanagawa, Japan.', 'CNS Drug Discovery Unit, Pharmaceutical Research Division, Takeda Pharmaceutical Company Limited, Fujisawa, Kanagawa, Japan.', 'CNS Drug Discovery Unit, Pharmaceutical Research Division, Takeda Pharmaceutical Company Limited, Fujisawa, Kanagawa, Japan.', 'CNS Drug Discovery Unit, Pharmaceutical Research Division, Takeda Pharmaceutical Company Limited, Fujisawa, Kanagawa, Japan.', 'Program in Neurogenetics, Department of Neurology, David Geffen School of Medicine, University of California, Los Angeles, Los Angeles, CA, USA.', 'Department of Biochemistry, Emory University School of Medicine, Atlanta, GA, USA.', "Alzheimer's Disease Research Center and Department of Neurology, Emory University School of Medicine, Atlanta, GA, USA.", 'Chemical Neurobiology Laboratory, Center for Genomic Medicine, Massachusetts General Hospital and Harvard Medical School, Boston, MA, USA.', 'Chemical Neurobiology Laboratory, Center for Genomic Medicine, Massachusetts General Hospital and Harvard Medical School, Boston, MA, USA.', 'Center for Neurodegenerative Disease Research, Department of Pathology and Laboratory Medicine, Perelman School of Medicine at the University of Pennsylvania, Philadelphia, PA, USA.', 'The Penn FTD Center, Department of Neurology, Perelman School of Medicine at the University of Pennsylvania, Philadelphia, PA, USA.', 'The Penn FTD Center, Department of Neurology, Perelman School of Medicine at the University of Pennsylvania, Philadelphia, PA, USA.', "Alzheimer's Disease Research Center and Department of Neurology, Emory University School of Medicine, Atlanta, GA, USA.", "Alzheimer's Disease Research Center and Department of Neurology, Emory University School of Medicine, Atlanta, GA, USA.", 'CNS Drug Discovery Unit, Pharmaceutical Research Division, Takeda Pharmaceutical Company Limited, Fujisawa, Kanagawa, Japan.', 'Program in Neurogenetics, Department of Neurology, David Geffen School of Medicine, University of California, Los Angeles, Los Angeles, CA, USA. dhg@mednet.ucla.edu.', 'Department of Human Genetics, David Geffen School of Medicine, University of California, Los Angeles, Los Angeles, CA, USA. dhg@mednet.ucla.edu.', 'Institute of Precision Health, University of California, Los Angeles, Los Angeles, CA, USA. dhg@mednet.ucla.edu.']</t>
  </si>
  <si>
    <t>['Department of Chemistry , University of Cambridge , Cambridge , Cambridgeshire CB2 1EW , U.K.', 'Department of Chemistry , Scripps Research Institute , Jupiter , Florida 33458 , United States.', 'Department of Chemistry , Scripps Research Institute , Jupiter , Florida 33458 , United States.', 'Department of Chemistry and Biochemistry , Florida Atlantic University , Jupiter , Florida 33458 , United States.']</t>
  </si>
  <si>
    <t>['Department of Neurology, Erasmus Medical Center, Rotterdam, The Netherlands.', 'Department of Radiology, Leiden University Medical Center, Leiden, The Netherlands.', 'Department of Neurology, Erasmus Medical Center, Rotterdam, The Netherlands.', 'Department of Radiology, Leiden University Medical Center, Leiden, The Netherlands.', 'Department of Neurology, Erasmus Medical Center, Rotterdam, The Netherlands.', 'Department of Neurology, Erasmus Medical Center, Rotterdam, The Netherlands.', 'Department of Radiology, Leiden University Medical Center, Leiden, The Netherlands.', 'Department of Neurology, VU Medical Center, Amsterdam, The Netherlands.', 'Department of Neurology, Erasmus Medical Center, Rotterdam, The Netherlands.', 'Department of Clinical Genetics, Leiden University Medical Center, Leiden, The Netherlands.', 'Department of Neurology, Erasmus Medical Center, Rotterdam, The Netherlands.', 'Department of Neurology, Erasmus Medical Center, Rotterdam, The Netherlands.', 'Department of Clinical Genetics, Erasmus Medical Center, Rotterdam, The Netherlands.', 'Department of Radiology, Leiden University Medical Center, Leiden, The Netherlands.', 'Institute of Psychology, Leiden University, Leiden, The Netherlands.', 'Leiden Institute for Brain and Cognition, Leiden University, Leiden, The Netherlands.', 'Department of Neurology, Erasmus Medical Center, Rotterdam, The Netherlands.', 'Department of Neurology, Erasmus Medical Center, Rotterdam, The Netherlands.']</t>
  </si>
  <si>
    <t>['Department of Neurological Surgery, University of Pittsburgh, 200 Lothrop Street, Scaife Hall, Pittsburgh, 15213, United States.', 'Department of Neurological Surgery, University of Pittsburgh, 200 Lothrop Street, Scaife Hall, Pittsburgh, 15213, United States. Electronic address: senn@pitt.edu.']</t>
  </si>
  <si>
    <t>['Centre for Biomedical Research of the Canary Islands (CIBICAN), Institute for Biomedical Technologies (ITB), University of La Laguna (ULL), Tenerife, Spain.', 'Network Center for Biomedical Research in Neurodegenerative Diseases (CIBERNED), Madrid, Spain, CIEN Foundation, Queen Sofia Foundation Alzheimer Center, Madrid, Spain.', 'Centro de Biologia Molecular Severo Ochoa (CBMSO) CSIC-UAM, Madrid, Spain.', 'Network Center for Biomedical Research in Neurodegenerative Diseases (CIBERNED), Madrid, Spain, CIEN Foundation, Queen Sofia Foundation Alzheimer Center, Madrid, Spain.', 'Centro de Biologia Molecular Severo Ochoa (CBMSO) CSIC-UAM, Madrid, Spain.', 'Departamento de Anatomia Histologia y Neurociencia, Facultad de Medicina UAM, Madrid, Spain.', 'Network Center for Biomedical Research in Neurodegenerative Diseases (CIBERNED), Madrid, Spain, CIEN Foundation, Queen Sofia Foundation Alzheimer Center, Madrid, Spain.', 'Department of Pathology and Experimental Therapeutics, University of Barcelona, Barcelona, Spain.', 'Service of Pathologic Anatomy, Bellvitge University Hospital, Barcelona, Spain.', 'Institute of Neurosciences, University of Barcelona, Hospitalet de Llobregat, Spain.', 'Network Center for Biomedical Research in Neurodegenerative Diseases (CIBERNED), Madrid, Spain, CIEN Foundation, Queen Sofia Foundation Alzheimer Center, Madrid, Spain.', 'Centro de Biologia Molecular Severo Ochoa (CBMSO) CSIC-UAM, Madrid, Spain.', 'Network Center for Biomedical Research in Neurodegenerative Diseases (CIBERNED), Madrid, Spain, CIEN Foundation, Queen Sofia Foundation Alzheimer Center, Madrid, Spain.', 'Centro de Biologia Molecular Severo Ochoa (CBMSO) CSIC-UAM, Madrid, Spain.']</t>
  </si>
  <si>
    <t>["Department of Endocrinology of the Frist Affiliated Hospital of Zhengzhou University, Zhengzhou, Henan, 450052, PR China; Department of Endocrinology of Henan Provincial People's Hospital, People's Hospital of Zhengzhou University, Zhengzhou, Henan, 450003, PR China.", 'Department of Endocrinology of Zhengzhou Yihe Hospital Affiliated to Henan University, Zhengzhou, Henan, 450003, PR China.', "Department of Endocrinology of Henan Provincial People's Hospital, People's Hospital of Zhengzhou University, Zhengzhou, Henan, 450003, PR China.", "Department of Endocrinology of Henan Provincial People's Hospital, People's Hospital of Zhengzhou University, Zhengzhou, Henan, 450003, PR China.", "Department of Endocrinology of Henan Provincial People's Hospital, People's Hospital of Zhengzhou University, Zhengzhou, Henan, 450003, PR China.", "Department of Endocrinology of Henan Provincial People's Hospital, People's Hospital of Zhengzhou University, Zhengzhou, Henan, 450003, PR China.", 'Department of Endocrinology of the Frist Affiliated Hospital of Zhengzhou University, Zhengzhou, Henan, 450052, PR China.', 'Department of Endocrinology of the Frist Affiliated Hospital of Zhengzhou University, Zhengzhou, Henan, 450052, PR China. Electronic address: hyqingj@zzu.edu.cn.']</t>
  </si>
  <si>
    <t>['Aix-Marseille University, CNRS, Institute of Neurophysiopathology (INP), 13385 Marseille, France gilles.breuzard@univ-amu.fr.', 'Aix-Marseille University, CNRS, Institute of Neurophysiopathology (INP), 13385 Marseille, France.', 'Aix-Marseille University, CNRS, Institute of Neurophysiopathology (INP), 13385 Marseille, France.', 'Aix-Marseille University, CNRS, Institute of Neurophysiopathology (INP), 13385 Marseille, France.', 'Aix-Marseille University, CNRS, Institute of Neurophysiopathology (INP), 13385 Marseille, France.', 'Aix-Marseille University, CNRS, Institute of Neurophysiopathology (INP), 13385 Marseille, France.', 'Aix-Marseille University, CNRS, Institute of Neurophysiopathology (INP), 13385 Marseille, France.', 'Aix-Marseille University, CNRS, Institute of Neurophysiopathology (INP), 13385 Marseille, France.']</t>
  </si>
  <si>
    <t>["Gurdon Institute, University of Cambridge, Tennis Court Road, Cambridge, CB2 1QN, UK; Alzheimer's Research UK Stem Cell Research Centre, University of Cambridge, CB2 1QN, UK.", "Gurdon Institute, University of Cambridge, Tennis Court Road, Cambridge, CB2 1QN, UK; Alzheimer's Research UK Stem Cell Research Centre, University of Cambridge, CB2 1QN, UK.", "Gurdon Institute, University of Cambridge, Tennis Court Road, Cambridge, CB2 1QN, UK; Alzheimer's Research UK Stem Cell Research Centre, University of Cambridge, CB2 1QN, UK.", 'Gurdon Institute, University of Cambridge, Tennis Court Road, Cambridge, CB2 1QN, UK.', 'Department of Molecular Neuroscience, UCL Institute of Neurology, Queen Square, London, WC1N 3BG, UK.', 'Department of Molecular Neuroscience, UCL Institute of Neurology, Queen Square, London, WC1N 3BG, UK.', 'Gurdon Institute, University of Cambridge, Tennis Court Road, Cambridge, CB2 1QN, UK.', "Gurdon Institute, University of Cambridge, Tennis Court Road, Cambridge, CB2 1QN, UK; Alzheimer's Research UK Stem Cell Research Centre, University of Cambridge, CB2 1QN, UK; UCL Great Ormond Street Institute of Child Health, 30 Guilford Street, London, WC1N 1EH, UK. Electronic address: r.livesey@ucl.ac.uk."]</t>
  </si>
  <si>
    <t>['Gerontopole de Toulouse, Institut du Vieillissement, Centre Hospitalo-Universitaire de Toulouse, 37 allee Jules Guesdes, 31000 Toulouse, France. Electronic address: mathieu.maltais@usherbrooke.ca.', 'Gerontopole de Toulouse, Institut du Vieillissement, Centre Hospitalo-Universitaire de Toulouse, 37 allee Jules Guesdes, 31000 Toulouse, France; UMR INSERM, 1027 University of Toulouse III, Faculte de medecine, 37 allees Jules Guesde, 31000 Toulouse, France.', 'Department of Neurology, Ajou University School of Medicine, 5-1, Yeongtong-gu, Suwon-si, Gyeonggi-do, Republic of Korea.', 'Gerontopole de Toulouse, Institut du Vieillissement, Centre Hospitalo-Universitaire de Toulouse, 37 allee Jules Guesdes, 31000 Toulouse, France; UMR INSERM, 1027 University of Toulouse III, Faculte de medecine, 37 allees Jules Guesde, 31000 Toulouse, France.', 'Gerontopole de Toulouse, Institut du Vieillissement, Centre Hospitalo-Universitaire de Toulouse, 37 allee Jules Guesdes, 31000 Toulouse, France; UMR INSERM, 1027 University of Toulouse III, Faculte de medecine, 37 allees Jules Guesde, 31000 Toulouse, France.']</t>
  </si>
  <si>
    <t>['Gerontopole de Toulouse, Institut du Vieillissement, Centre Hospitalo-Universitaire de Toulouse, France.', 'Gerontopole de Toulouse, Institut du Vieillissement, Centre Hospitalo-Universitaire de Toulouse, France.', 'UMR INSERM, 1027 University of Toulouse III, France.', 'Gerontopole de Toulouse, Institut du Vieillissement, Centre Hospitalo-Universitaire de Toulouse, France.', 'ToNIC, Toulouse NeuroImaging Center, Universite de Toulouse INSERM, UPS, France.', 'Nuclear Medicine Department, CHU Toulouse, France.', 'Gerontopole de Toulouse, Institut du Vieillissement, Centre Hospitalo-Universitaire de Toulouse, France.', 'UMR INSERM, 1027 University of Toulouse III, France.', 'Gerontopole de Toulouse, Institut du Vieillissement, Centre Hospitalo-Universitaire de Toulouse, France.', 'UMR INSERM, 1027 University of Toulouse III, France.']</t>
  </si>
  <si>
    <t>['From the Clinical Memory Research Unit (R.O., R.S., O.S., N.M., P.S.I., S.P., O.H.), Lund University, Sweden; Department of Neurology and Alzheimer Center (R.O.), VU University Medical Center, Amsterdam Neuroscience, the Netherlands; Department of Radiation Physics (T.O.), Skane University Hospital, Lund; Memory Clinic (O.H.), Skane University Hospital, Malmo, Sweden; and Center for Imaging of Neurodegenerative Diseases (P.S.I.), Department of Veterans Affairs Medical Center, San Francisco, CA. r.ossenkoppele@vumc.nl oskar.hansson@med.lu.se.', 'From the Clinical Memory Research Unit (R.O., R.S., O.S., N.M., P.S.I., S.P., O.H.), Lund University, Sweden; Department of Neurology and Alzheimer Center (R.O.), VU University Medical Center, Amsterdam Neuroscience, the Netherlands; Department of Radiation Physics (T.O.), Skane University Hospital, Lund; Memory Clinic (O.H.), Skane University Hospital, Malmo, Sweden; and Center for Imaging of Neurodegenerative Diseases (P.S.I.), Department of Veterans Affairs Medical Center, San Francisco, CA.', 'From the Clinical Memory Research Unit (R.O., R.S., O.S., N.M., P.S.I., S.P., O.H.), Lund University, Sweden; Department of Neurology and Alzheimer Center (R.O.), VU University Medical Center, Amsterdam Neuroscience, the Netherlands; Department of Radiation Physics (T.O.), Skane University Hospital, Lund; Memory Clinic (O.H.), Skane University Hospital, Malmo, Sweden; and Center for Imaging of Neurodegenerative Diseases (P.S.I.), Department of Veterans Affairs Medical Center, San Francisco, CA.', 'From the Clinical Memory Research Unit (R.O., R.S., O.S., N.M., P.S.I., S.P., O.H.), Lund University, Sweden; Department of Neurology and Alzheimer Center (R.O.), VU University Medical Center, Amsterdam Neuroscience, the Netherlands; Department of Radiation Physics (T.O.), Skane University Hospital, Lund; Memory Clinic (O.H.), Skane University Hospital, Malmo, Sweden; and Center for Imaging of Neurodegenerative Diseases (P.S.I.), Department of Veterans Affairs Medical Center, San Francisco, CA.', 'From the Clinical Memory Research Unit (R.O., R.S., O.S., N.M., P.S.I., S.P., O.H.), Lund University, Sweden; Department of Neurology and Alzheimer Center (R.O.), VU University Medical Center, Amsterdam Neuroscience, the Netherlands; Department of Radiation Physics (T.O.), Skane University Hospital, Lund; Memory Clinic (O.H.), Skane University Hospital, Malmo, Sweden; and Center for Imaging of Neurodegenerative Diseases (P.S.I.), Department of Veterans Affairs Medical Center, San Francisco, CA.', 'From the Clinical Memory Research Unit (R.O., R.S., O.S., N.M., P.S.I., S.P., O.H.), Lund University, Sweden; Department of Neurology and Alzheimer Center (R.O.), VU University Medical Center, Amsterdam Neuroscience, the Netherlands; Department of Radiation Physics (T.O.), Skane University Hospital, Lund; Memory Clinic (O.H.), Skane University Hospital, Malmo, Sweden; and Center for Imaging of Neurodegenerative Diseases (P.S.I.), Department of Veterans Affairs Medical Center, San Francisco, CA.', 'From the Clinical Memory Research Unit (R.O., R.S., O.S., N.M., P.S.I., S.P., O.H.), Lund University, Sweden; Department of Neurology and Alzheimer Center (R.O.), VU University Medical Center, Amsterdam Neuroscience, the Netherlands; Department of Radiation Physics (T.O.), Skane University Hospital, Lund; Memory Clinic (O.H.), Skane University Hospital, Malmo, Sweden; and Center for Imaging of Neurodegenerative Diseases (P.S.I.), Department of Veterans Affairs Medical Center, San Francisco, CA.', 'From the Clinical Memory Research Unit (R.O., R.S., O.S., N.M., P.S.I., S.P., O.H.), Lund University, Sweden; Department of Neurology and Alzheimer Center (R.O.), VU University Medical Center, Amsterdam Neuroscience, the Netherlands; Department of Radiation Physics (T.O.), Skane University Hospital, Lund; Memory Clinic (O.H.), Skane University Hospital, Malmo, Sweden; and Center for Imaging of Neurodegenerative Diseases (P.S.I.), Department of Veterans Affairs Medical Center, San Francisco, CA. r.ossenkoppele@vumc.nl oskar.hansson@med.lu.se.']</t>
  </si>
  <si>
    <t>['Department of Chemistry and Biochemistry, University of California Santa Barbara, Santa Barbara, CA, USA.', 'Department of Chemistry and Biochemistry, University of California Santa Barbara, Santa Barbara, CA, USA. songi@chem.ucsb.edu.', 'Department of Chemical Engineering, University of California Santa Barbara, Santa Barbara, CA, USA. songi@chem.ucsb.edu.', 'Neuroscience Research Institute, University of California Santa Barbara, Santa Barbara, CA, USA. songi@chem.ucsb.edu.']</t>
  </si>
  <si>
    <t>['Cell Growth, Tissue Repair and Regeneration (CRRET), UPEC EA 4397/ERL CNRS 9215, Universite Paris Est Creteil, Universite Paris Est, Creteil, France.', 'Cell Growth, Tissue Repair and Regeneration (CRRET), UPEC EA 4397/ERL CNRS 9215, Universite Paris Est Creteil, Universite Paris Est, Creteil, France.', 'Cell Growth, Tissue Repair and Regeneration (CRRET), UPEC EA 4397/ERL CNRS 9215, Universite Paris Est Creteil, Universite Paris Est, Creteil, France.', 'Cell Growth, Tissue Repair and Regeneration (CRRET), UPEC EA 4397/ERL CNRS 9215, Universite Paris Est Creteil, Universite Paris Est, Creteil, France.', 'Cell Growth, Tissue Repair and Regeneration (CRRET), UPEC EA 4397/ERL CNRS 9215, Universite Paris Est Creteil, Universite Paris Est, Creteil, France.', 'Cell Growth, Tissue Repair and Regeneration (CRRET), UPEC EA 4397/ERL CNRS 9215, Universite Paris Est Creteil, Universite Paris Est, Creteil, France.', 'Aging and Neurodegenerative Diseases Brain Bank Investigation Laboratory, Universidade Federal de Sao Paulo, Sao Paulo, Brazil.', "Universite Pierre et Marie Curie-Paris 6, Centre de Recherche de l'Institut du Cerveau et de la Moelle Epiniere (CRICM), Paris, France.", 'Cell Growth, Tissue Repair and Regeneration (CRRET), UPEC EA 4397/ERL CNRS 9215, Universite Paris Est Creteil, Universite Paris Est, Creteil, France.']</t>
  </si>
  <si>
    <t>['Tumor Etiology and Screening Department of Cancer Institute and General Surgery, The First Affiliated Hospital of China Medical University, and Key Laboratory of Cancer Etiology and Prevention (China Medical University), Liaoning Provincial Education Department, 155# North Nanjing Street, Heping District, Shenyang City, 110001, Liaoning Province, China.', 'Tumor Etiology and Screening Department of Cancer Institute and General Surgery, The First Affiliated Hospital of China Medical University, and Key Laboratory of Cancer Etiology and Prevention (China Medical University), Liaoning Provincial Education Department, 155# North Nanjing Street, Heping District, Shenyang City, 110001, Liaoning Province, China.', 'Tumor Etiology and Screening Department of Cancer Institute and General Surgery, The First Affiliated Hospital of China Medical University, and Key Laboratory of Cancer Etiology and Prevention (China Medical University), Liaoning Provincial Education Department, 155# North Nanjing Street, Heping District, Shenyang City, 110001, Liaoning Province, China.', 'Tumor Etiology and Screening Department of Cancer Institute and General Surgery, The First Affiliated Hospital of China Medical University, and Key Laboratory of Cancer Etiology and Prevention (China Medical University), Liaoning Provincial Education Department, 155# North Nanjing Street, Heping District, Shenyang City, 110001, Liaoning Province, China.', 'Tumor Etiology and Screening Department of Cancer Institute and General Surgery, The First Affiliated Hospital of China Medical University, and Key Laboratory of Cancer Etiology and Prevention (China Medical University), Liaoning Provincial Education Department, 155# North Nanjing Street, Heping District, Shenyang City, 110001, Liaoning Province, China.', 'Tumor Etiology and Screening Department of Cancer Institute and General Surgery, The First Affiliated Hospital of China Medical University, and Key Laboratory of Cancer Etiology and Prevention (China Medical University), Liaoning Provincial Education Department, 155# North Nanjing Street, Heping District, Shenyang City, 110001, Liaoning Province, China. yuanyuan@cmu.edu.cn.', 'Tumor Etiology and Screening Department of Cancer Institute and General Surgery, The First Affiliated Hospital of China Medical University, and Key Laboratory of Cancer Etiology and Prevention (China Medical University), Liaoning Provincial Education Department, 155# North Nanjing Street, Heping District, Shenyang City, 110001, Liaoning Province, China. xcz1966@126.com.']</t>
  </si>
  <si>
    <t>['Department of Psychiatry, David Geffen School of Medicine, University of California Los Angeles, Los Angeles, CA, USA.', 'Department of Psychiatry, David Geffen School of Medicine, University of California Los Angeles, Los Angeles, CA, USA.', 'Department of Psychiatry, David Geffen School of Medicine, University of California Los Angeles, Los Angeles, CA, USA.', 'Department of Psychiatry, David Geffen School of Medicine, University of California Los Angeles, Los Angeles, CA, USA.', 'Department of Psychiatry, David Geffen School of Medicine, University of California Los Angeles, Los Angeles, CA, USA.', 'Department of Psychiatry, David Geffen School of Medicine, University of California Los Angeles, Los Angeles, CA, USA; Bioinformatics Interdepartmental Program, University of California, Los Angeles, Los Angeles, CA, USA.', 'Memory and Aging Center, Department of Neurology, University of California San Francisco, San Francisco, CA, USA.', 'Memory and Aging Center, Department of Neurology, University of California San Francisco, San Francisco, CA, USA.', "Mesulam Center for Cognitive Neurology and Alzheimer's Disease, Northwestern University, Chicago, IL, USA.", "Mesulam Center for Cognitive Neurology and Alzheimer's Disease, Northwestern University, Chicago, IL, USA.", "Mesulam Center for Cognitive Neurology and Alzheimer's Disease, Northwestern University, Chicago, IL, USA.", "Mesulam Center for Cognitive Neurology and Alzheimer's Disease, Northwestern University, Chicago, IL, USA.", 'Memory and Aging Center, Department of Neurology, University of California San Francisco, San Francisco, CA, USA.', 'Memory and Aging Center, Department of Neurology, University of California San Francisco, San Francisco, CA, USA.', "Mesulam Center for Cognitive Neurology and Alzheimer's Disease, Northwestern University, Chicago, IL, USA.", 'Department of Psychiatry, David Geffen School of Medicine, University of California Los Angeles, Los Angeles, CA, USA. Electronic address: gcoppola@ucla.edu.']</t>
  </si>
  <si>
    <t>['Helen Wills Neuroscience Institute, University of California, Berkeley, Berkeley, CA.', 'Memory and Aging Center, University of California, San Francisco, San Francisco, CA.', 'Helen Wills Neuroscience Institute, University of California, Berkeley, Berkeley, CA.', 'German Center for Neurodegenerative Diseases, Magdeburg, Germany.', 'Lawrence Berkeley National Laboratory, Berkeley, CA.', 'Helen Wills Neuroscience Institute, University of California, Berkeley, Berkeley, CA.', 'Helen Wills Neuroscience Institute, University of California, Berkeley, Berkeley, CA.', 'Memory and Aging Center, University of California, San Francisco, San Francisco, CA.', 'Memory and Aging Center, University of California, San Francisco, San Francisco, CA.', 'Memory and Aging Center, University of California, San Francisco, San Francisco, CA.', 'Memory and Aging Center, University of California, San Francisco, San Francisco, CA.', 'Memory and Aging Center, University of California, San Francisco, San Francisco, CA.', 'Helen Wills Neuroscience Institute, University of California, Berkeley, Berkeley, CA.', 'Lawrence Berkeley National Laboratory, Berkeley, CA.']</t>
  </si>
  <si>
    <t>['Department of Neurology, Washington University, Saint Louis, MO.', 'Hope Center for Neurological Disorders, Washington University, Saint Louis, MO.', 'Department of Neurology, Washington University, Saint Louis, MO.', 'Department of Neurology, Washington University, Saint Louis, MO.', 'Department of Neurology, Washington University, Saint Louis, MO.', 'Hope Center for Neurological Disorders, Washington University, Saint Louis, MO.', 'Department of Neurology, Washington University, Saint Louis, MO.', 'Hope Center for Neurological Disorders, Washington University, Saint Louis, MO.']</t>
  </si>
  <si>
    <t>['Memory and Aging Center, Department of Neurology, University of California San Francisco, San Francisco, CA, USA.', 'Memory and Aging Center, Department of Neurology, University of California San Francisco, San Francisco, CA, USA.', 'Departments of Molecular Medicine and Molecular and Cellular Neuroscience, Dorris Neuroscience Center, The Scripps Research Institute, La Jolla, CA, USA.', 'Departments of Molecular Medicine and Molecular and Cellular Neuroscience, Dorris Neuroscience Center, The Scripps Research Institute, La Jolla, CA, USA.', 'Instituto de Biologia Molecular e Celular, Universidade do Porto, Porto, Portugal.', 'Instituto de Investigacao e Inovacao em Saude, Universidade do Porto, Porto, Portugal.', 'Instituto de Ciencias Biomedicas de Abel Salazar, Universidade do Porto, Porto, Portugal.', 'German Center for Neurodegenerative Diseases (DZNE), Ludwig-Erhard-Allee 2, Bonn, Germany.', 'MPI for Neurological Research, Hamburg Outstation, c/o Deutsches Elektronen-Synchrotron, Notkestrasse 85, Hamburg, Germany.', 'The Center of Advanced European Studies and Research, Ludwig-Erhard-Allee 2, Bonn, Germany.', 'Department of Physiology, University of California San Francisco, San Francisco, CA, USA.', 'Department of Pharmaceutical Chemistry, University of California San Francisco, San Francisco, CA, USA.', 'Department of Pharmaceutical Chemistry, University of California San Francisco, San Francisco, CA, USA.', 'Memory and Aging Center, Department of Neurology, University of California San Francisco, San Francisco, CA, USA.', 'Memory and Aging Center, Department of Neurology, University of California San Francisco, San Francisco, CA, USA.', 'The Buck Institute for Research on Aging, Novato, CA, USA.', 'Department of Physics, University of California San Diego, La Jolla, CA, USA.', 'Department of Physics, University of California San Diego, La Jolla, CA, USA.', 'The Buck Institute for Research on Aging, Novato, CA, USA.', 'Department of Pharmaceutical Chemistry, University of California San Francisco, San Francisco, CA, USA.', 'Department of Physiology, University of California San Francisco, San Francisco, CA, USA.', 'German Center for Neurodegenerative Diseases (DZNE), Ludwig-Erhard-Allee 2, Bonn, Germany.', 'MPI for Neurological Research, Hamburg Outstation, c/o Deutsches Elektronen-Synchrotron, Notkestrasse 85, Hamburg, Germany.', 'The Center of Advanced European Studies and Research, Ludwig-Erhard-Allee 2, Bonn, Germany.', 'Departments of Molecular Medicine and Molecular and Cellular Neuroscience, Dorris Neuroscience Center, The Scripps Research Institute, La Jolla, CA, USA.', 'Memory and Aging Center, Department of Neurology, University of California San Francisco, San Francisco, CA, USA.']</t>
  </si>
  <si>
    <t>['Center for Molecular Medicine, National Institute of Mental Health and Neurosciences (NIMHANS), Bangalore, 560029, India.', 'Institute of Bioinformatics, International Technology Park, Bangalore, 560066, India.', 'McKusick-Nathans Institute of Genetic Medicine, Johns Hopkins University School of Medicine, Baltimore, MD, 21205, USA.', 'Manipal Academy of Higher Education (MAHE), Manipal, 576104, Karnataka, India.', 'McKusick-Nathans Institute of Genetic Medicine, Johns Hopkins University School of Medicine, Baltimore, MD, 21205, USA.', 'Department of Neurology, Johns Hopkins University School of Medicine, Baltimore, MD, 21205, USA.', 'Institute for Cell Engineering, Johns Hopkins University School of Medicine, Baltimore, MD, 21205, USA.', 'McKusick-Nathans Institute of Genetic Medicine, Johns Hopkins University School of Medicine, Baltimore, MD, 21205, USA.', 'Center for Molecular Medicine, National Institute of Mental Health and Neurosciences (NIMHANS), Bangalore, 560029, India.', 'Institute of Bioinformatics, International Technology Park, Bangalore, 560066, India.', 'McKusick-Nathans Institute of Genetic Medicine, Johns Hopkins University School of Medicine, Baltimore, MD, 21205, USA.', 'Manipal Academy of Higher Education (MAHE), Manipal, 576104, Karnataka, India.', 'Department of Neurology, Johns Hopkins University School of Medicine, Baltimore, MD, 21205, USA.', 'Department of Neurology, Johns Hopkins University School of Medicine, Baltimore, MD, 21205, USA.', 'Center for Molecular Medicine, National Institute of Mental Health and Neurosciences (NIMHANS), Bangalore, 560029, India.', 'Institute of Bioinformatics, International Technology Park, Bangalore, 560066, India.', 'Institute for Cell Engineering, Johns Hopkins University School of Medicine, Baltimore, MD, 21205, USA.', 'Departments of Biological Chemistry, Pathology and Oncology, Johns Hopkins University School of Medicine, Baltimore, MD, 21205, USA.']</t>
  </si>
  <si>
    <t>['Department of Psychiatry, Massachusetts General Hospital, Harvard Medical School, Boston, MA.', 'Department of Neurology, Massachusetts General Hospital, Harvard Medical School, Boston, MA.', "Center for Alzheimer Research and Treatment, Department of Neurology, Brigham and Women's Hospital, Harvard Medical School, Boston, MA.", 'Department of Neurology, Massachusetts General Hospital, Harvard Medical School, Boston, MA.', 'Athinoula A. Martinos Center for Biomedical Imaging, Department of Radiology, Massachusetts General Hospital, Harvard Medical School, Boston, MA.', 'Department of Neurology, Massachusetts General Hospital, Harvard Medical School, Boston, MA.', 'Athinoula A. Martinos Center for Biomedical Imaging, Department of Radiology, Massachusetts General Hospital, Harvard Medical School, Boston, MA.', 'J. Philip Kistler Stroke Research Center, Massachusetts General Hospital, Boston, MA.', 'Department of Psychiatry, Massachusetts General Hospital, Harvard Medical School, Boston, MA.', 'Department of Neurology, Massachusetts General Hospital, Harvard Medical School, Boston, MA.', "Center for Alzheimer Research and Treatment, Department of Neurology, Brigham and Women's Hospital, Harvard Medical School, Boston, MA.", 'Department of Neurology, Massachusetts General Hospital, Harvard Medical School, Boston, MA.', 'Department of Neurology, Massachusetts General Hospital, Harvard Medical School, Boston, MA.', 'Department of Neurology, Massachusetts General Hospital, Harvard Medical School, Boston, MA.', 'Department of Neurology, Massachusetts General Hospital, Harvard Medical School, Boston, MA.', "Center for Alzheimer Research and Treatment, Department of Neurology, Brigham and Women's Hospital, Harvard Medical School, Boston, MA.", 'Florey Institute of Neuroscience and Mental Health, University of Melbourne, Parkville, Victoria, Australia.', 'Melbourne School of Psychological Sciences, University of Melbourne, Parkville, Victoria, Australia.', 'Department of Neurology, Massachusetts General Hospital, Harvard Medical School, Boston, MA.', 'Department of Neurology, Massachusetts General Hospital, Harvard Medical School, Boston, MA.', 'Department of Neurology, Massachusetts General Hospital, Harvard Medical School, Boston, MA.', "Center for Alzheimer Research and Treatment, Department of Neurology, Brigham and Women's Hospital, Harvard Medical School, Boston, MA.", 'Department of Neurology, Massachusetts General Hospital, Harvard Medical School, Boston, MA.', "Center for Alzheimer Research and Treatment, Department of Neurology, Brigham and Women's Hospital, Harvard Medical School, Boston, MA.", 'Athinoula A. Martinos Center for Biomedical Imaging, Department of Radiology, Massachusetts General Hospital, Harvard Medical School, Boston, MA.', 'Department of Radiology, Massachusetts General Hospital, Harvard Medical School, Boston, MA.', 'Department of Neurology, Massachusetts General Hospital, Harvard Medical School, Boston, MA.', "Center for Alzheimer Research and Treatment, Department of Neurology, Brigham and Women's Hospital, Harvard Medical School, Boston, MA.", 'Athinoula A. Martinos Center for Biomedical Imaging, Department of Radiology, Massachusetts General Hospital, Harvard Medical School, Boston, MA.', 'Department of Neurology, Massachusetts General Hospital, Harvard Medical School, Boston, MA.', "Center for Alzheimer Research and Treatment, Department of Neurology, Brigham and Women's Hospital, Harvard Medical School, Boston, MA."]</t>
  </si>
  <si>
    <t>['Department of Molecular Biosciences , University of Kansas , 1200 Sunnyside Ave , Lawrence , Kansas 66045 , United States.', 'Department of Molecular Biosciences , University of Kansas , 1200 Sunnyside Ave , Lawrence , Kansas 66045 , United States.', 'Department of Translational Science &amp; Molecular Medicine, College of Human Medicine , Michigan State University , Grand Rapids , Michigan 49503 , United States.', 'Department of Molecular Biosciences , University of Kansas , 1200 Sunnyside Ave , Lawrence , Kansas 66045 , United States.']</t>
  </si>
  <si>
    <t>['Division of Epidemiology, Department of Medicine, Vanderbilt Epidemiology Center, Vanderbilt-Ingram Cancer Center, Vanderbilt University Medical Center, Nashville, Tennessee.', 'Division of Epidemiology, Department of Medicine, Vanderbilt Epidemiology Center, Vanderbilt-Ingram Cancer Center, Vanderbilt University Medical Center, Nashville, Tennessee.', 'Division of Epidemiology, Department of Medicine, Vanderbilt Epidemiology Center, Vanderbilt-Ingram Cancer Center, Vanderbilt University Medical Center, Nashville, Tennessee.', 'Division of Epidemiology, Department of Medicine, Vanderbilt Epidemiology Center, Vanderbilt-Ingram Cancer Center, Vanderbilt University Medical Center, Nashville, Tennessee.', 'Division of Epidemiology, Department of Medicine, Vanderbilt Epidemiology Center, Vanderbilt-Ingram Cancer Center, Vanderbilt University Medical Center, Nashville, Tennessee.', 'Division of Epidemiology, Department of Medicine, Vanderbilt Epidemiology Center, Vanderbilt-Ingram Cancer Center, Vanderbilt University Medical Center, Nashville, Tennessee.', 'Division of Epidemiology, Department of Medicine, Vanderbilt Epidemiology Center, Vanderbilt-Ingram Cancer Center, Vanderbilt University Medical Center, Nashville, Tennessee.', 'Department of Molecular Physiology &amp; Biophysics, Vanderbilt Genetics Institute, Vanderbilt University, Nashville, Tennessee.', 'Division of Cancer Biostatistics, Department of Biostatistics, Vanderbilt University Medical Center, Nashville, Tennessee.', 'Department of Obstetrics and Gynecology, Duke University Medical Center, Durham, North Carolina.', 'Department of Epidemiology, Genetic Epidemiology Research Institute, University of California Irvine, Irvine, California.', 'Gynaecology Unit, Royal Marsden Hospital, London, United Kingdom.', 'Human Cancer Genetics Programme, Spanish National Cancer Research Centre (CNIO), Madrid, Spain.', 'Biomedical Network on Rare Diseases (CIBERER), Madrid, Spain.', 'Department of Gynecology and Obstetrics, Haukeland University Hospital, Bergen, Norway.', 'Center for Cancer Biomarkers CCBIO, Department of Clinical Science, University of Bergen, Bergen, Norway.', 'Cancer Research UK Cambridge Institute, University of Cambridge, Cambridge, United Kingdom.', 'Department of Pathology, Helsinki University Hospital, University of Helsinki, Helsinki, Finland.', 'Peter MacCallum Cancer Center, Melbourne, Victoria, Australia.', 'Sir Peter MacCallum Department of Oncology, The University of Melbourne, Melbourne, Victoria, Australia.', 'Division of Cancer Epidemiology, German Cancer Research Center (DKFZ), Heidelberg, Germany.', 'Cancer Epidemiology Group, University Cancer Center Hamburg (UCCH), University Medical Center Hamburg-Eppendorf, Hamburg, Germany.', 'Department of Epidemiology, Tianjin Medical University Cancer Institute and Hospital, Tianjin, China.', 'University of New Mexico Health Sciences Center, University of New Mexico, Albuquerque, New Mexico.', 'Department of Cancer Epidemiology and Prevention Research, Alberta Health Services, Calgary, Alberta, Canada.', 'Department of Epidemiology, Harvard T.H. Chan School of Public Health, Boston, Massachusetts.', "Obstetrics and Gynecology Epidemiology Center, Brigham and Women's Hospital and Harvard Medical School, Boston, Massachusetts.", 'Centre for Cancer Research, The Westmead Institute for Medical Research, The University of Sydney, Sydney, New South Wales, Australia.', 'Department of Gynaecological Oncology, Westmead Hospital, Sydney, New South Wales, Australia.', 'Centre for Cancer Genetic Epidemiology, Department of Public Health and Primary Care, University of Cambridge, Cambridge, United Kingdom.', 'Huntsman Cancer Institute, Department of Population Health Sciences, University of Utah, Salt Lake City, Utah.', 'Gynaecology Research Unit, Hannover Medical School, Hannover, Germany.', 'Cancer Sciences Academic Unit, Faculty of Medicine, University of Southampton, Southampton, United Kingdom.', 'Vanderbilt Epidemiology Center, Vanderbilt Genetics Institute, Department of Obstetrics and Gynecology, Vanderbilt University Medical Center, Nashville, Tennessee.', 'David Geffen School of Medicine, Department of Medicine Division of Hematology and Oncology, University of California at Los Angeles, Los Angeles, California.', 'Department of Gynecology and Obstetrics, Comprehensive Cancer Center ER-EMN, University Hospital Erlangen, Friedrich-Alexander-University Erlangen-Nuremberg, Erlangen, Germany.', 'Division of Cancer Epidemiology, German Cancer Research Center (DKFZ), Heidelberg, Germany.', 'The Center for Bioinformatics and Functional Genomics at the Samuel Oschin Comprehensive Cancer Institute, Cedars-Sinai Medical Center, Los Angeles, California.', 'Cancer Epidemiology &amp; Intelligence Division, Cancer Council Victoria, Melbourne, Victoria, Australia.', 'Centre for Epidemiology and Biostatistics, Melbourne School of Population and Global Health, The University of Melbourne, Melbourne, Victoria, Australia.', 'Department of Epidemiology and Preventive Medicine, Monash University, Melbourne, Victoria, Australia.', 'The Beatson West of Scotland Cancer Centre, Glasgow, United Kingdom.', 'Department of Health Science Research, Division of Epidemiology, Mayo Clinic, Rochester, Minnesota.', 'Samuel Oschin Comprehensive Cancer Institute, Cancer Prevention and Genetics Program, Cedars-Sinai Medical Center, Los Angeles, California.', 'Department of Genetics and Pathology, Pomeranian Medical University, Szczecin, Poland.', 'Program in Epidemiology, Division of Public Health Sciences, Fred Hutchinson Cancer Research Center, Seattle, Washington.', 'Department of Epidemiology, University of Washington, Seattle, Washington.', 'Department of Gynecology and Gynecologic Oncology, Dr. Horst Schmidt Kliniken Wiesbaden, Wiesbaden, Germany.', 'Department of Gynecology and Gynecologic Oncology, Kliniken Essen-Mitte/Evang. Huyssens-Stiftung/Knappschaft GmbH, Essen, Germany.', 'Department of Epidemiology, University of Texas MD Anderson Cancer Center, Houston, Texas.', 'Department of Virus, Lifestyle and Genes, Danish Cancer Society Research Center, Copenhagen, Denmark.', 'Molecular Unit, Department of Pathology, Herlev Hospital, University of Copenhagen, Copenhagen, Denmark.', 'The Juliane Marie Centre, Department of Gynecology, Rigshospitalet, University of Copenhagen, Copenhagen, Denmark.', 'Department of Molecular Oncology, BC Cancer Research Centre, Vancouver, British Columbia, Canada.', 'Department of Pathology and Laboratory Medicine, University of British Columbia, Vancouver, British Columbia, Canada.', 'Department of Obstetrics and Gynecology, University of British Columbia, Vancouver, British Columbia, Canada.', 'OVCARE, Vancouver Coastal Health Research Centre, Vancouver General Hospital and University of British Columbia, Vancouver, British Columbia, Canada.', 'Centre for Cancer Genetic Epidemiology, Department of Public Health and Primary Care, University of Cambridge, Cambridge, United Kingdom.', "Women's Cancer Program at the Samuel Oschin Comprehensive Cancer Institute, Cedars-Sinai Medical Center, Los Angeles, California.", 'Hollings Cancer Center and Department of Public Health Sciences, Medical University of South Carolina, Charleston, South Carolina.', 'Radboud Institute for Health Sciences, Radboud University Medical Center, Nijmegen, the Netherlands.', 'Department of Virus, Lifestyle and Genes, Danish Cancer Society Research Center, Copenhagen, Denmark.', 'Department of Gynaecology, Rigshospitalet, University of Copenhagen, Copenhagen, Denmark.', 'CHUM Research Centre (CRCHUM) and Departement de Medicine Sociale et Preventive, Universite de Montreal, Montreal, Quebec, Canada.', 'VIB Center for Cancer Biology, VIB and Laboratory for Translational Genetics, Department of Human Genetics, University of Leuven, Leuven, Belgium.', 'Cancer Control Research, BC Cancer Agency, Vancouver, British Columbia, Canada.', 'Gynecology Service, Department of Surgery, Memorial Sloan Kettering Cancer Center, New York, New York.', 'Gynecologic Oncology, Laura and Isaac Pearlmutter Cancer Center, NYU Langone Medical Center, New York, New York.', 'Department of Gynaecology, Radboud Institute for Molecular Life sciences, Radboud University Medical Center, Nijmegen, the Netherlands.', 'Division of Molecular Medicine, Aichi Cancer Center Research Institute, Nagoya, Japan.', 'Department of Epidemiology, Nagoya University Graduate School of Medicine, Nagoya, Japan.', 'Division of Gynecologic Oncology, University Health Network, Princess Margaret Hospital, Toronto, Ontario, Canada.', 'Department Surgery &amp; Cancer, Imperial College London, London, United Kingdom.', 'Institute of Cancer Sciences, University of Glasgow, Wolfson Wohl Cancer Research Centre, Beatson Institute for Cancer Research, Glasgow, United Kingdom.', 'MRC Clinical Trials Unit at UCL, Institute of Clinical Trials &amp; Methodology, University College London, London, United Kingdom.', 'Womens Cancer Research Center, Magee-Womens Research Institute and Hillman Cancer Center, Pittsburgh, Pennsylvania.', 'Division of Gynecologic Oncology, Department of Obstetrics, Gynecology and Reproductive Sciences, University of Pittsburgh School of Medicine, Pittsburgh, Pennsylvania.', 'Department of Cancer Epidemiology, Moffitt Cancer Center, Tampa, Florida.', 'Department of Community and Family Medicine, Duke University Medical Center, Durham, North Carolina.', 'Division of Cancer Prevention and Control, Roswell Park Cancer Institute, Buffalo, New York.', 'School of Public Health, University of Texas Health Science Center at Houston (UTHealth), Houston, Texas.', 'Department of Obstetrics and Gynecology, Helsinki University Hospital, University of Helsinki, Helsinki, Finland.', 'Department of Cancer Epidemiology, Clinical Sciences, Lund University, Lund, Sweden.', 'Julius Center for Health Sciences and Primary Care, University Utrecht, UMC Utrecht, Utrecht, the Netherlands.', 'Department of Preventive Medicine, Seoul National University College of Medicine, Seoul, Korea.', 'Department of Biomedical Sciences, Seoul National University Graduate School, Seoul, Korea.', 'Cancer Research Institute, Seoul National University, Seoul, Korea.', 'The Beatson West of Scotland Cancer Centre, Glasgow, United Kingdom.', 'Department of Epidemiology, University of Michigan School of Public Health, Ann Arbor, Michigan.', 'Department of Preventive Medicine, Keck School of Medicine, University of Southern California Norris Comprehensive Cancer Center, Los Angeles, California.', 'Department of Obstetrics and Gynecology, Oregon Health &amp; Science University, Portland, Oregon.', 'Knight Cancer Institute, Oregon Health &amp; Science University, Portland, Oregon.', 'Department of Cancer Epidemiology, Moffitt Cancer Center, Tampa, Florida.', 'Department of Preventive Medicine, Keck School of Medicine, University of Southern California Norris Comprehensive Cancer Center, Los Angeles, California.', 'Department of Epidemiology and Biostatistics, Memorial Sloan-Kettering Cancer Center, New York, New York.', "School of Women's and Children's Health, Faculty of Medicine, University of New South Wales Sydney, Sydney, New South Wales, Australia.", 'The Kinghorn Cancer Centre, Garvan Institute of Medical Research, Sydney, New South Wales, Australia.', 'Imperial College London, London, United Kingdom.', 'Human Cancer Genetics Programme, Spanish National Cancer Research Centre (CNIO), Madrid, Spain.', 'Biomedical Network on Rare Diseases (CIBERER), Madrid, Spain.', 'Nutrition and Metabolism Section, International Agency for Research on Cancer (IARC-WHO), Lyon, France.', 'Epidemiology Branch, National Institute of Environmental Health Sciences, NIH, Research Triangle Park, North Carolina.', 'Department of Public Health Sciences, University of Virginia, Charlottesville, Virginia.', 'Department of Preventive Medicine, Keck School of Medicine, University of Southern California, Los Angeles, California.', 'Department of Obstetrics and Gynaecology, Hebei Medical University, Fourth Hospital, Shijiazhuang, China.', 'Department of Gynaecological Oncology, Glasgow Royal Infirmary, Glasgow, United Kingdom.', 'Department of Genetics and Genomic Sciences, Icahn School of Medicine at Mount Sinai, New York, New York.', 'Department of Health Science and Policy, Icahn School of Medicine at Mount Sinai, New York, New York.', "Channing Division of Network Medicine, Brigham and Women's Hospital and Harvard Medical School, Boston, Massachusetts.", 'Epidemiology Center, College of Medicine, University of South Florida, Tampa, Florida.', 'Division of Genetics and Epidemiology, The Institute of Cancer Research, London, United Kingdom.', 'Division of Breast Cancer Research, The Institute of Cancer Research, London, United Kingdom.', 'Department of Immunology, Maria Sklodowska-Curie Institute - Oncology Center, Warsaw, Poland.', 'Cancer Research Malaysia, Subang Jaya, Selangor, Malaysia.', 'Breast Cancer Research Unit, Cancer Research Institute, University Malaya Medical Centre, Kuala Lumpur, Malaysia.', 'Department of Cancer Epidemiology, Moffitt Cancer Center, Tampa, Florida.', 'Research Institute and Department of Epidemiology, Harvard T.H. Chan School of Public Health, Boston, Massachusetts.', 'Centre for Cancer Genetic Epidemiology, Department of Oncology, University of Cambridge, Cambridge, United Kingdom.', 'Population Health Department, QIMR Berghofer Medical Research Institute, Brisbane, Queensland, Australia.', 'Division of Cancer Epidemiology and Genetics, National Cancer Institute, Bethesda, Maryland.', 'Fred Hutchinson Cancer Research Center, Seattle, Washington.', 'Department of Epidemiology, University of Washington, Seattle, Washington.', 'Department of Epidemiology, Harvard T.H. Chan School of Public Health, Boston, Massachusetts.', "Channing Division of Network Medicine, Brigham and Women's Hospital and Harvard Medical School, Boston, Massachusetts.", 'Department of Nutrition, Harvard T.H. Chan School of Public Health, Boston, Massachusetts.', 'Institute of Environmental Medicine, Karolinska Institutet, Stockholm, Sweden.', 'Department of Surgical Sciences, Uppsala University, Uppsala, Sweden.', 'Department of Obstetrics and Gynaecology, University Malaya Medical Centre, University Malaya, Kuala Lumpur, Malaysia.', 'Department of Preventive Medicine, Keck School of Medicine, University of Southern California, Los Angeles, California.', 'Department of Molecular Biology, Hebei Medical University, Fourth Hospital, Shijiazhuang, China.', 'Molecular Diagnostics Laboratory, INRASTES, National Centre for Scientific Research "Demokritos", Athens, Greece.', 'Department of Genetics and Computational Biology, QIMR Berghofer Medical Research Institute, Brisbane, Queensland, Australia.', 'Department of Cancer Epidemiology, Moffitt Cancer Center, Tampa, Florida.', 'Centre for Cancer Genetic Epidemiology, Department of Public Health and Primary Care, University of Cambridge, Cambridge, United Kingdom.', 'Centre for Cancer Genetic Epidemiology, Department of Oncology, University of Cambridge, Cambridge, United Kingdom.', 'Division of Epidemiology, Department of Medicine, Vanderbilt Epidemiology Center, Vanderbilt-Ingram Cancer Center, Vanderbilt University Medical Center, Nashville, Tennessee.', 'Division of Epidemiology, Department of Medicine, Vanderbilt Epidemiology Center, Vanderbilt-Ingram Cancer Center, Vanderbilt University Medical Center, Nashville, Tennessee. jirong.long@vumc.org.']</t>
  </si>
  <si>
    <t>['Division of Exercise Science and Sports Medicine, Department of Human Biology, Faculty of Health Science, University of Cape Town, South Africa.', 'Division of Exercise Science and Sports Medicine, Department of Human Biology, Faculty of Health Science, University of Cape Town, South Africa.', 'Sports Concussion South Africa, South Africa,; Section of Sports Medicine, University of Pretoria, South Africa; Department of Emergency Medicine, University of the Witwatersrand, South Africa.', 'Cape Sports Medicine, Sports Science Institute, South Africa.', 'Division of Exercise Science and Sports Medicine, Department of Human Biology, Faculty of Health Science, University of Cape Town, South Africa.', 'Division of Exercise Science and Sports Medicine, Department of Human Biology, Faculty of Health Science, University of Cape Town, South Africa. Electronic address: mposthumus@me.com.']</t>
  </si>
  <si>
    <t>["Department of Neurology, People's Hospital of Zhengzhou University, Zhengzhou, China.", "Department of Neurology, Henan Provincial People's Hospital, Zhengzhou, China.", "Department of Neurology, Henan Provincial People's Hospital, Zhengzhou, China.", 'Department of Neurology, Xinxiang Medical University, Xinxiang, China.', "Department of Neurology, Henan Provincial People's Hospital, Zhengzhou, China.", "Department of Neurology, Henan Provincial People's Hospital, Zhengzhou, China.", "Department of Neurology, People's Hospital of Zhengzhou University, Zhengzhou, China.", 'Department of Neurology, Xinxiang Medical University, Xinxiang, China.']</t>
  </si>
  <si>
    <t>['Department of Neurology, Perelman School of Medicine at the University of Pennsylvania.', 'Digital Neuropathology Laboratory, Perelman School of Medicine at the University of Pennsylvania.', 'Frontotemporal Dementia Center, Perelman School of Medicine at the University of Pennsylvania.', "Parkinson's Disease and Movement Disorders Center, Perelman School of Medicine at the University of Pennsylvania.", "Alzheimer's Disease Center, Perelman School of Medicine at the University of Pennsylvania.", 'Department of Biostatistics, Epidemiology and Informatics Perelman School of Medicine at the University of Pennsylvania.', 'Department of Neurology, Perelman School of Medicine at the University of Pennsylvania.', 'Digital Neuropathology Laboratory, Perelman School of Medicine at the University of Pennsylvania.', 'Department of Neurology, Perelman School of Medicine at the University of Pennsylvania.', 'Digital Neuropathology Laboratory, Perelman School of Medicine at the University of Pennsylvania.', 'Department of Neurology, Perelman School of Medicine at the University of Pennsylvania.', 'Digital Neuropathology Laboratory, Perelman School of Medicine at the University of Pennsylvania.', 'Department of Neurology, Perelman School of Medicine at the University of Pennsylvania.', "Parkinson's Disease and Movement Disorders Center, Perelman School of Medicine at the University of Pennsylvania.", "Michael J. Crescenz VA Medical Center, Parkinson's Disease Research, Education, and Clinical Center, Philadelphia, PA, USA 19104.", 'Department of Neurology, Perelman School of Medicine at the University of Pennsylvania.', 'Frontotemporal Dementia Center, Perelman School of Medicine at the University of Pennsylvania.', 'Department of Neurology, Perelman School of Medicine at the University of Pennsylvania.', "Alzheimer's Disease Center, Perelman School of Medicine at the University of Pennsylvania.", 'Department of Neurology, Perelman School of Medicine at the University of Pennsylvania.', "Parkinson's Disease and Movement Disorders Center, Perelman School of Medicine at the University of Pennsylvania.", 'Department of Neurology, Perelman School of Medicine at the University of Pennsylvania.', "Parkinson's Disease and Movement Disorders Center, Perelman School of Medicine at the University of Pennsylvania.", 'Department of Neurology, Perelman School of Medicine at the University of Pennsylvania.', 'Center for Cognitive Neuroscience, Perelman School of Medicine, University of Pennsylvania, Philadelphia, PA.', 'Department of Neurology, Perelman School of Medicine at the University of Pennsylvania.', 'Center for Cognitive Neuroscience, Perelman School of Medicine, University of Pennsylvania, Philadelphia, PA.', 'Department of Neurology, Perelman School of Medicine at the University of Pennsylvania.', "Parkinson's Disease and Movement Disorders Center, Perelman School of Medicine at the University of Pennsylvania.", 'Department of Neurology, Perelman School of Medicine at the University of Pennsylvania.', "Michael J. Crescenz VA Medical Center, Parkinson's Disease Research, Education, and Clinical Center, Philadelphia, PA, USA 19104.", 'Department of Neurology, Perelman School of Medicine at the University of Pennsylvania.', 'Frontotemporal Dementia Center, Perelman School of Medicine at the University of Pennsylvania.', 'Department of Pathology and Laboratory Medicine, Perelman School of Medicine at the University of Pennsylvania.', 'Center for Neurodegenerative Disease Research, Perelman School of Medicine at the University of Pennsylvania.', "Alzheimer's Disease Center, Perelman School of Medicine at the University of Pennsylvania.", 'Department of Pathology and Laboratory Medicine, Perelman School of Medicine at the University of Pennsylvania.', 'Center for Neurodegenerative Disease Research, Perelman School of Medicine at the University of Pennsylvania.', "Alzheimer's Disease Center, Perelman School of Medicine at the University of Pennsylvania.", 'Department of Neurology, Perelman School of Medicine at the University of Pennsylvania.', 'Frontotemporal Dementia Center, Perelman School of Medicine at the University of Pennsylvania.', 'Department of Pathology and Laboratory Medicine, Perelman School of Medicine at the University of Pennsylvania.', 'Center for Neurodegenerative Disease Research, Perelman School of Medicine at the University of Pennsylvania.', "Alzheimer's Disease Center, Perelman School of Medicine at the University of Pennsylvania.", 'Department of Neurology, Perelman School of Medicine at the University of Pennsylvania.', 'Digital Neuropathology Laboratory, Perelman School of Medicine at the University of Pennsylvania.', 'Frontotemporal Dementia Center, Perelman School of Medicine at the University of Pennsylvania.']</t>
  </si>
  <si>
    <t>['Department of Bio and Fermentation Convergence Technology, Kookmin University, BK21 PLUS Project, Seoul 02707, Korea.', 'Department of Bio and Fermentation Convergence Technology, Kookmin University, BK21 PLUS Project, Seoul 02707, Korea.']</t>
  </si>
  <si>
    <t>['Department of Molecular Medicine, Morsani College of Medicine, University of South Florida, Tampa, FL 33612, USA.', 'Department of Molecular Medicine, Morsani College of Medicine, University of South Florida, Tampa, FL 33612, USA.', 'Department of Molecular Medicine, Morsani College of Medicine, University of South Florida, Tampa, FL 33612, USA.', 'Department of Molecular Medicine, Morsani College of Medicine, University of South Florida, Tampa, FL 33612, USA.']</t>
  </si>
  <si>
    <t>['Molecular Markers Laboratory, IRCCS Istituto Centro San Giovanni di Dio Fatebenefratelli, Brescia, Italy.', 'Molecular Markers Laboratory, IRCCS Istituto Centro San Giovanni di Dio Fatebenefratelli, Brescia, Italy.', 'Molecular Markers Laboratory, IRCCS Istituto Centro San Giovanni di Dio Fatebenefratelli, Brescia, Italy.', 'Department of Health Sciences, University of Genova and Division of Medical Genetics, Galliera Hospital, Genova, Italy.', 'Genetics Unit, IRCCS Istituto Centro San Giovanni di Dio Fatebenefratelli, Brescia, Italy.', 'Institute for Genomic Statistics and Bioinformatics, Bonn, Germany.', 'Molecular Markers Laboratory, IRCCS Istituto Centro San Giovanni di Dio Fatebenefratelli, Brescia, Italy.', 'Department of Molecular and Translational Medicine, University of Brescia, Brescia, Italy.', 'Molecular Markers Laboratory, IRCCS Istituto Centro San Giovanni di Dio Fatebenefratelli, Brescia, Italy.', "Laboratory Alzheimer's Neuroimaging and Epidemiology, IRCCS Istituto Centro San Giovanni di Dio Fatebenefratelli, Brescia, Italy.", "Laboratory Alzheimer's Neuroimaging and Epidemiology, IRCCS Istituto Centro San Giovanni di Dio Fatebenefratelli, Brescia, Italy.", 'Dementia Research Centre, Department of Neurodegenerative Disease, UCL Queen Square Institute of Neurology, University College London, London, United Kingdom.', "A. Nocivelli' Institute for Molecular Medicine Spedali Civili and University of Brescia, Brescia, Italy.", 'Genetics Unit, IRCCS Istituto Centro San Giovanni di Dio Fatebenefratelli, Brescia, Italy.', 'Department of Molecular and Translational Medicine, University of Brescia, Brescia, Italy.', 'Department of Molecular and Translational Medicine, University of Brescia, Brescia, Italy.', "Laboratory Alzheimer's Neuroimaging and Epidemiology, IRCCS Istituto Centro San Giovanni di Dio Fatebenefratelli, Brescia, Italy.", 'Fondazione Case Serena, Pontoglio, Brescia, Italy.', 'Fondazione Europea Ricerca Biomedica, Centro di Eccellenza Alzheimer, Ospedale Briolini Gazzaniga, Bergamo, Italy.', "A. Nocivelli' Institute for Molecular Medicine Spedali Civili and University of Brescia, Brescia, Italy.", "Laboratory Alzheimer's Neuroimaging and Epidemiology, IRCCS Istituto Centro San Giovanni di Dio Fatebenefratelli, Brescia, Italy.", 'Laboratory of Neuroimaging of Aging (LANVIE), University Hospitals and University of Geneva, Geneva, Switzerland; Department of Internal Medicine, University Hospitals and University of Geneva, Geneva, Switzerland.', 'Molecular Markers Laboratory, IRCCS Istituto Centro San Giovanni di Dio Fatebenefratelli, Brescia, Italy.', 'Genetics Unit, IRCCS Istituto Centro San Giovanni di Dio Fatebenefratelli, Brescia, Italy.', 'Department of Molecular and Translational Medicine, University of Brescia, Brescia, Italy.']</t>
  </si>
  <si>
    <t>['Neurodegenerative Diseases Research Unit, National Institute of Neurological Disorders and Stroke, National Institutes of Health, Bethesda, MD, USA.', 'Department of Pathology (Neuropathology), Johns Hopkins University School of Medicine, Baltimore, MD, USA.', 'Neurodegenerative Diseases Research Unit, National Institute of Neurological Disorders and Stroke, National Institutes of Health, Bethesda, MD, USA.', 'Laboratory of Neurogenetics, National Institute on Aging, National Institutes of Health, Bethesda, MD, USA.', 'Laboratory of Neurogenetics, National Institute on Aging, National Institutes of Health, Bethesda, MD, USA; Department of Molecular Neuroscience, University College London, London, UK.', 'Department of Pathology (Neuropathology), Johns Hopkins University School of Medicine, Baltimore, MD, USA.', 'Laboratory of Neurogenetics, National Institute on Aging, National Institutes of Health, Bethesda, MD, USA.', 'Neurodegenerative Diseases Research Unit, National Institute of Neurological Disorders and Stroke, National Institutes of Health, Bethesda, MD, USA.', 'Department of Pathology (Neuropathology), Johns Hopkins University School of Medicine, Baltimore, MD, USA.', 'Laboratory of Neurogenetics, National Institute on Aging, National Institutes of Health, Bethesda, MD, USA.', 'Department of Neurology, Johns Hopkins University School of Medicine, Baltimore, MD, USA.', 'Department of Neurology, Johns Hopkins University School of Medicine, Baltimore, MD, USA.', 'Laboratory of Neurogenetics, National Institute on Aging, National Institutes of Health, Bethesda, MD, USA; Department of Computer Science, University of Illinois at Urbana-Champaign, Urbana, IL, USA.', 'Laboratory of Neurogenetics, National Institute on Aging, National Institutes of Health, Bethesda, MD, USA.', 'Laboratory of Neurogenetics, National Institute on Aging, National Institutes of Health, Bethesda, MD, USA.', 'Department of Neurology, Johns Hopkins University School of Medicine, Baltimore, MD, USA; Solomon H. Synder Department of Neuroscience, Johns Hopkins University, Baltimore, MD, USA; Department of Pharmacology and Molecular Science, Johns Hopkins University School of Medicine, Baltimore, MD, USA; Neuroregeneration Program, Institute of Cell Engineering, Johns Hopkins University School of Medicine, Baltimore, MD, USA.', 'Department of Neurology, Johns Hopkins University School of Medicine, Baltimore, MD, USA.', 'Department of Neurology, Johns Hopkins University School of Medicine, Baltimore, MD, USA.', 'Laboratory of Neurogenetics, National Institute on Aging, National Institutes of Health, Bethesda, MD, USA; Data Tecnica International, Glen Echo, MD, USA.', 'Laboratory of Behavioral Neuroscience, National Institute on Aging, National Institutes of Health, Baltimore, MD, USA.', 'Longitudinal Studies Section, National Institute on Aging, National Institutes of Health, Baltimore, MD, USA.', 'Laboratory of Neurogenetics, National Institute on Aging, National Institutes of Health, Bethesda, MD, USA.', 'Department of Neurology, Johns Hopkins University School of Medicine, Baltimore, MD, USA.', 'Department of Pathology (Neuropathology), Johns Hopkins University School of Medicine, Baltimore, MD, USA; Department of Neurology, Johns Hopkins University School of Medicine, Baltimore, MD, USA.', 'Neurodegenerative Diseases Research Unit, National Institute of Neurological Disorders and Stroke, National Institutes of Health, Bethesda, MD, USA; Department of Neurology, Johns Hopkins University School of Medicine, Baltimore, MD, USA. Electronic address: sonja.scholz@nih.gov.']</t>
  </si>
  <si>
    <t>['Department of Psychiatry and Semel Institute for Neuroscience and Human Behavior, David Geffen School of Medicine, University of California Los Angeles, Los Angeles, CA, USA.', 'Cognitive Disorders/Dementia Unit, 2nd Department of Neurology, National and Kapodistrian University of Athens, Attikon University General Hospital, Athens, Greece.', 'Department of Psychiatry and Semel Institute for Neuroscience and Human Behavior, David Geffen School of Medicine, University of California Los Angeles, Los Angeles, CA, USA.', 'Department of Psychiatry and Semel Institute for Neuroscience and Human Behavior, David Geffen School of Medicine, University of California Los Angeles, Los Angeles, CA, USA.', 'Department of Clinical Biochemistry, National and Kapodistrian University of Athens, Attikon University General Hospital, Athens, Greece.', 'Department of Psychiatry and Semel Institute for Neuroscience and Human Behavior, David Geffen School of Medicine, University of California Los Angeles, Los Angeles, CA, USA.', 'Department of Psychiatry and Semel Institute for Neuroscience and Human Behavior, David Geffen School of Medicine, University of California Los Angeles, Los Angeles, CA, USA.', 'Cognitive Disorders/Dementia Unit, 2nd Department of Neurology, National and Kapodistrian University of Athens, Attikon University General Hospital, Athens, Greece.', 'Cognitive Disorders/Dementia Unit, 2nd Department of Neurology, National and Kapodistrian University of Athens, Attikon University General Hospital, Athens, Greece.', 'Cognitive Disorders/Dementia Unit, 2nd Department of Neurology, National and Kapodistrian University of Athens, Attikon University General Hospital, Athens, Greece.', 'Department of Psychiatry and Semel Institute for Neuroscience and Human Behavior, David Geffen School of Medicine, University of California Los Angeles, Los Angeles, CA, USA; Bioinformatics Interdepartmental Program, University of California, Los Angeles, CA, USA.', 'Memory and Aging Center, Department of Neurology, University of California, San Francisco, CA, USA.', 'Cognitive Disorders/Dementia Unit, 2nd Department of Neurology, National and Kapodistrian University of Athens, Attikon University General Hospital, Athens, Greece.', 'Department of Clinical Biochemistry, National and Kapodistrian University of Athens, Attikon University General Hospital, Athens, Greece.', 'Cognitive Disorders/Dementia Unit, 2nd Department of Neurology, National and Kapodistrian University of Athens, Attikon University General Hospital, Athens, Greece.', 'Cognitive Disorders/Dementia Unit, 2nd Department of Neurology, National and Kapodistrian University of Athens, Attikon University General Hospital, Athens, Greece.', "Cognitive Disorders/Dementia Unit, 2nd Department of Neurology, National and Kapodistrian University of Athens, Attikon University General Hospital, Athens, Greece; Medical Center of Athens, Memory Disorders Clinic and Day Care Center for 3rd Age 'IASIS', Athens, Greece.", "Cognitive Disorders/Dementia Unit, 2nd Department of Neurology, National and Kapodistrian University of Athens, Attikon University General Hospital, Athens, Greece; Medical Center of Athens, Memory Disorders Clinic and Day Care Center for 3rd Age 'IASIS', Athens, Greece.", "Cognitive Disorders/Dementia Unit, 2nd Department of Neurology, National and Kapodistrian University of Athens, Attikon University General Hospital, Athens, Greece; Medical Center of Athens, Memory Disorders Clinic and Day Care Center for 3rd Age 'IASIS', Athens, Greece.", 'Cognitive Disorders/Dementia Unit, 2nd Department of Neurology, National and Kapodistrian University of Athens, Attikon University General Hospital, Athens, Greece; Department of Clinical Biochemistry, National and Kapodistrian University of Athens, Attikon University General Hospital, Athens, Greece.', "Cognitive Disorders/Dementia Unit, 2nd Department of Neurology, National and Kapodistrian University of Athens, Attikon University General Hospital, Athens, Greece; Parkinson's Disease and Movement Disorders Department, HYGEIA Hospital, Athens, Greece.", 'Memory and Aging Center, Department of Neurology, University of California, San Francisco, CA, USA.', 'Cognitive Disorders/Dementia Unit, 2nd Department of Neurology, National and Kapodistrian University of Athens, Attikon University General Hospital, Athens, Greece; 1st Department of Neurology, National and Kapodistrian University of Athens, Eginition University Hospital, Athens, Greece.', "Cognitive Disorders/Dementia Unit, 2nd Department of Neurology, National and Kapodistrian University of Athens, Attikon University General Hospital, Athens, Greece; Medical Center of Athens, Memory Disorders Clinic and Day Care Center for 3rd Age 'IASIS', Athens, Greece.", 'Cognitive Disorders/Dementia Unit, 2nd Department of Neurology, National and Kapodistrian University of Athens, Attikon University General Hospital, Athens, Greece.', 'Department of Psychiatry and Semel Institute for Neuroscience and Human Behavior, David Geffen School of Medicine, University of California Los Angeles, Los Angeles, CA, USA. Electronic address: gcoppola@ucla.edu.']</t>
  </si>
  <si>
    <t>['LEASP, UMR 1027, INSERM, UPS, Universite de Toulouse, Toulouse, France. Electronic address: marie.herr@inserm.fr.', "LEASP, UMR 1027, INSERM, UPS, Universite de Toulouse, Toulouse, France; Geriatric Unit, Fondazione IRCCS Ca' Granda-Ospedale Maggiore Policlinico, Universita di Milano, Milan, Italy.", 'INSERM, U1168, VIMA: Aging and Chronic Diseases, Epidemiological and Public Health Approaches, Villejuif, France.', 'INSERM, U1168, VIMA: Aging and Chronic Diseases, Epidemiological and Public Health Approaches, Villejuif, France; Univ Versailles St-Quentin-en-Yvelines, UMR-S 1168, Montigny le Bretonneux, France.', 'LEASP, UMR 1027, INSERM, UPS, Universite de Toulouse, Toulouse, France.', 'LEASP, UMR 1027, INSERM, UPS, Universite de Toulouse, Toulouse, France; Department of Public Health, CHU de Toulouse, Toulouse, France.']</t>
  </si>
  <si>
    <t>['Department of Neurology, Juntendo University School of Medicine, Tokyo, Japan.', 'Department of Functional Brain Imaging Research, National Institute of Radiological Sciences, National Institutes for Quantum and Radiological Science and Technology, Chiba, Japan.', 'Department of Neurology, Juntendo University School of Medicine, Tokyo, Japan.', 'Department of Neurology, Juntendo University School of Medicine, Tokyo, Japan.', 'Department of Neurology, Juntendo University School of Medicine, Tokyo, Japan.', 'Department of Neurology, Juntendo University School of Medicine, Tokyo, Japan.', 'Research Institute for Diseases of Old Age, Graduate School of Medicine, Juntendo University, Tokyo, Japan.', 'Department of Neurology, Juntendo University School of Medicine, Tokyo, Japan.', 'Research Institute for Diseases of Old Age, Graduate School of Medicine, Juntendo University, Tokyo, Japan.', 'Department of Neurology, Juntendo University School of Medicine, Tokyo, Japan.', 'Department of Neurology, Juntendo University School of Medicine, Tokyo, Japan.', 'Department of Functional Brain Imaging Research, National Institute of Radiological Sciences, National Institutes for Quantum and Radiological Science and Technology, Chiba, Japan.', 'Department of Functional Brain Imaging Research, National Institute of Radiological Sciences, National Institutes for Quantum and Radiological Science and Technology, Chiba, Japan.', 'Department of Functional Brain Imaging Research, National Institute of Radiological Sciences, National Institutes for Quantum and Radiological Science and Technology, Chiba, Japan.', 'Department of Neurology, Juntendo University School of Medicine, Tokyo, Japan.', 'Research Institute for Diseases of Old Age, Graduate School of Medicine, Juntendo University, Tokyo, Japan.']</t>
  </si>
  <si>
    <t>['a Department of Cardiology, Copenhagen University Hospital , Copenhagen , Denmark.', 'a Department of Cardiology, Copenhagen University Hospital , Copenhagen , Denmark.', 'b Department of Anesthesia and Intensive Care, Helsingborg Hospital , Helsingborg , Sweden.', 'c Department of Clinical Sciences, Anesthesia and Intensive Care, Lund University, Skane University Hospital , Lund , Sweden.', 'd Sanos Clinic , Herlev , Denmark.', 'a Department of Cardiology, Copenhagen University Hospital , Copenhagen , Denmark.', 'e Biomarkers &amp; Research, Nordic Bioscience , Herlev , Denmark.', 'd Sanos Clinic , Herlev , Denmark.', 'a Department of Cardiology, Copenhagen University Hospital , Copenhagen , Denmark.', 'e Biomarkers &amp; Research, Nordic Bioscience , Herlev , Denmark.', 'f Department of Clinical Sciences, Neurology, Lund University, Skane University Hospital , Lund , Sweden.', 'g Clinical Memory Research Unit, Department of Clinical Sciences, Faculty of Medicine, Lund University , Lund , Sweden.', 'h Clinical Neurochemistry Laboratory, Sahlgrenska University Hospital , Molndal , Sweden.', 'i Department of Psychiatry and Neurochemistry, Institute of Neuroscience and Physiology, the Sahlgrenska Academy at the University of Gothenburg , Molndal , Sweden.', 'j UK Dementia Research Institute at UCL , London , UK.', 'k Department of Neurodegenerative Disease, UCL Institute of Neurology , London , UK.', 'a Department of Cardiology, Copenhagen University Hospital , Copenhagen , Denmark.']</t>
  </si>
  <si>
    <t>['a Gerontopole de Toulouse, Institut du Vieillissement, Centre Hospitalo-Universitaire de Toulouse , France.', 'b Faculty of Medicine and Dentistry, La Sapienza Universita di Roma , Roma , Italy.', 'a Gerontopole de Toulouse, Institut du Vieillissement, Centre Hospitalo-Universitaire de Toulouse , France.', 'a Gerontopole de Toulouse, Institut du Vieillissement, Centre Hospitalo-Universitaire de Toulouse , France.', 'c UMR, INSERM, 1027 University of Toulouse III , Toulouse , France.', 'd Sobell Department of Motor Neuroscience and Movement Disorders, UCL Institute of Neurology , London.', "e CoBTeK IA, Memory Centre, University Cote D'Azur , France.", 'a Gerontopole de Toulouse, Institut du Vieillissement, Centre Hospitalo-Universitaire de Toulouse , France.', 'c UMR, INSERM, 1027 University of Toulouse III , Toulouse , France.', 'a Gerontopole de Toulouse, Institut du Vieillissement, Centre Hospitalo-Universitaire de Toulouse , France.', 'c UMR, INSERM, 1027 University of Toulouse III , Toulouse , France.']</t>
  </si>
  <si>
    <t>['Memory and Aging Center, Weill Institute for Neurosciences, Department of Neurology, University of California, San Francisco, San Francisco, CA, 94158, USA.', 'Memory and Aging Center, Weill Institute for Neurosciences, Department of Neurology, University of California, San Francisco, San Francisco, CA, 94158, USA.', 'Memory and Aging Center, Weill Institute for Neurosciences, Department of Neurology, University of California, San Francisco, San Francisco, CA, 94158, USA.', 'Memory and Aging Center, Weill Institute for Neurosciences, Department of Neurology, University of California, San Francisco, San Francisco, CA, 94158, USA.', 'Memory and Aging Center, Weill Institute for Neurosciences, Department of Neurology, University of California, San Francisco, San Francisco, CA, 94158, USA.', 'Memory and Aging Center, Weill Institute for Neurosciences, Department of Neurology, University of California, San Francisco, San Francisco, CA, 94158, USA.', 'Memory and Aging Center, Weill Institute for Neurosciences, Department of Neurology, University of California, San Francisco, San Francisco, CA, 94158, USA.', 'Gladstone Institute of Neurological Diseases, University of California, 1650 Owens St, San Francisco, CA, 94158, USA.', 'Memory and Aging Center, Weill Institute for Neurosciences, Department of Neurology, University of California, San Francisco, San Francisco, CA, 94158, USA.', 'Department of Pathology, University of California, 513 Parnassus Ave, San Francisco, CA, 94143, USA.', 'Neurogenetics Program, Department of Neurology and Semel Institute for Neuroscience and Human Behavior, David Geffen School of Medicine, University of California Los Angeles, 760 Westwood Plaza, Los Angeles, CA, 90095, USA.', 'Neurogenetics Program, Department of Neurology and Semel Institute for Neuroscience and Human Behavior, David Geffen School of Medicine, University of California Los Angeles, 760 Westwood Plaza, Los Angeles, CA, 90095, USA.', 'Memory and Aging Center, Weill Institute for Neurosciences, Department of Neurology, University of California, San Francisco, San Francisco, CA, 94158, USA.', 'Memory and Aging Center, Weill Institute for Neurosciences, Department of Neurology, University of California, San Francisco, San Francisco, CA, 94158, USA.', 'Memory and Aging Center, Weill Institute for Neurosciences, Department of Neurology, University of California, San Francisco, San Francisco, CA, 94158, USA. Bill.Seeley@ucsf.edu.', 'Department of Pathology, University of California, 513 Parnassus Ave, San Francisco, CA, 94143, USA. Bill.Seeley@ucsf.edu.']</t>
  </si>
  <si>
    <t>['Heart, Vascular &amp; Leg Center, Bakersfield, CA, USA.', 'Division of Cardiology, UCLA Medical Center, Los Angeles, CA, USA.', 'Kasturba Medical College, Mangalore, India.', 'Heart, Vascular &amp; Leg Center, Bakersfield, CA, USA.', 'The Brooklyn Hospital Center, Brooklyn, NY, USA.']</t>
  </si>
  <si>
    <t>['Department of Psychiatry, Washington University in St. Louis School of Medicine, 425 South Euclid Avenue, Campus Box 8134, St. Louis, MO 63110, USA. Electronic address: karchc@wustl.edu.', 'Division of Memory and Aging Center, Department of Neurology, University of California, San Francisco, San Francisco, CA 94158, USA.', 'Division of Memory and Aging Center, Department of Neurology, University of California, San Francisco, San Francisco, CA 94158, USA.', 'Neural Stem Cell Institute, 1 Discovery Drive, Rensselaer, NY 12144, USA.', 'Department of Psychiatry, Washington University in St. Louis School of Medicine, 425 South Euclid Avenue, Campus Box 8134, St. Louis, MO 63110, USA.', 'Division of Memory and Aging Center, Department of Neurology, University of California, San Francisco, San Francisco, CA 94158, USA.', 'Gladstone Institutes of Neurological Disease, Department of Neurology, Neuroscience Graduate Program, University of California, San Francisco, CA 94158, USA.', 'Gladstone Institutes of Neurological Disease, Department of Neurology, Neuroscience Graduate Program, University of California, San Francisco, CA 94158, USA.', 'Gladstone Institutes of Neurological Disease, Department of Neurology, Neuroscience Graduate Program, University of California, San Francisco, CA 94158, USA.', "Ronald M. Loeb Center for Alzheimer's Disease, Departments of Neuroscience, Neurology and Genetics &amp; Genomic Sciences, Icahn School of Medicine, New York, NY 10029, USA.", 'Division of Memory and Aging Center, Department of Neurology, University of California, San Francisco, San Francisco, CA 94158, USA.', 'Chemical Neurobiology Laboratory, Center for Genomic Medicine, Departments of Neurology &amp; Psychiatry, Massachusetts General Hospital and Harvard Medical School, Boston, MA 02114, USA.', 'Department of Psychiatry, Washington University in St. Louis School of Medicine, 425 South Euclid Avenue, Campus Box 8134, St. Louis, MO 63110, USA.', 'Department of Psychiatry, Washington University in St. Louis School of Medicine, 425 South Euclid Avenue, Campus Box 8134, St. Louis, MO 63110, USA.', "Ronald M. Loeb Center for Alzheimer's Disease, Departments of Neuroscience, Neurology and Genetics &amp; Genomic Sciences, Icahn School of Medicine, New York, NY 10029, USA.", 'Department of Neurology, Washington University in St. Louis, St. Louis, MO 63110, USA.', 'Department of Psychiatry, Washington University in St. Louis School of Medicine, 425 South Euclid Avenue, Campus Box 8134, St. Louis, MO 63110, USA.', 'Gladstone Institutes of Neurological Disease, Department of Neurology, Neuroscience Graduate Program, University of California, San Francisco, CA 94158, USA.', 'Division of Memory and Aging Center, Department of Neurology, University of California, San Francisco, San Francisco, CA 94158, USA.', 'Division of Memory and Aging Center, Department of Neurology, University of California, San Francisco, San Francisco, CA 94158, USA.', 'Department of Pathology and Laboratory Medicine, University of California, San Francisco, San Francisco, CA 94143, USA.', 'Department of Pathology and Laboratory Medicine, University of California, San Francisco, San Francisco, CA 94143, USA.', 'Division of Memory and Aging Center, Department of Neurology, University of California, San Francisco, San Francisco, CA 94158, USA.', 'Neural Stem Cell Institute, 1 Discovery Drive, Rensselaer, NY 12144, USA.', 'Department of Neurology, Mayo Clinic College of Medicine, Rochester, MN, USA.', 'Department of Neurology, Washington University in St. Louis, St. Louis, MO 63110, USA.', "Ronald M. Loeb Center for Alzheimer's Disease, Departments of Neuroscience, Neurology and Genetics &amp; Genomic Sciences, Icahn School of Medicine, New York, NY 10029, USA; Department of Pathology, Fishberg Department of Neuroscience, Friedman Brain Institute, Icahn School of Medicine at Mount Sinai, New York, NY 10029, USA.", 'Chemical Neurobiology Laboratory, Center for Genomic Medicine, Departments of Neurology &amp; Psychiatry, Massachusetts General Hospital and Harvard Medical School, Boston, MA 02114, USA.', 'Department of Stem Cell Biology and Regenerative Medicine, Keck School of Medicine, University of Southern California, Los Angeles, CA 90033, USA.', 'Department of Molecular Cellular and Developmental Biology, Neuroscience Research Institute, Biomolecular Science and Engineering Program, University of California, Santa Barbara, Santa Barbara, CA, USA.', 'Division of Memory and Aging Center, Department of Neurology, University of California, San Francisco, San Francisco, CA 94158, USA.', 'Gladstone Institutes of Neurological Disease, Department of Neurology, Neuroscience Graduate Program, University of California, San Francisco, CA 94158, USA.', "Ronald M. Loeb Center for Alzheimer's Disease, Departments of Neuroscience, Neurology and Genetics &amp; Genomic Sciences, Icahn School of Medicine, New York, NY 10029, USA.", 'Neural Stem Cell Institute, 1 Discovery Drive, Rensselaer, NY 12144, USA. Electronic address: sallytemple@neuralsci.org.']</t>
  </si>
  <si>
    <t>['Heart, Vascular &amp; Leg Center, Bakersfield, CA, USA. amol@vippllc.com.', 'Division of Cardiology, UCLA Medical Center, Los Angeles, CA, USA.', 'Kasturba Medical College, Mangalore, India.', 'Heart, Vascular &amp; Leg Center, Bakersfield, CA, USA.', 'Division of Cardiology, The Brooklyn Hospital Center, Brooklyn, NY, USA.']</t>
  </si>
  <si>
    <t>['Gerontopole of Toulouse, Institute of Aging, Toulouse University Hospital (CHU Toulouse), Toulouse, France; florent.guerville@chu-bordeaux.fr.', 'Gerontopole of Toulouse, Institute of Aging, Toulouse University Hospital (CHU Toulouse), Toulouse, France.', 'UPS/INSERM (Institut National de la Sante et de la Recherche Medicale) UMR (Unite Mixte de Recherche) 1027, University of Toulouse III, Toulouse, France.', 'Departments of Nephrology, Kidney Transplantation and Dialysis and.', 'MONC Team, INRIA (Institut National de Recherche en Informatique et en Automatique) Bordeaux South West, Talence, France; and.', 'CNRS (Centre National de la Recherche Scientifique), CRMSB (Centre de Resonance Magnetique des Systemes Biologiques) UMR 5536, University of Bordeaux, Bordeaux, France.', 'Clinical Gerontology, Bordeaux University Hospital (CHU Bordeaux), Bordeaux, France.', 'Gerontopole of Toulouse, Institute of Aging, Toulouse University Hospital (CHU Toulouse), Toulouse, France.', 'UPS/INSERM (Institut National de la Sante et de la Recherche Medicale) UMR (Unite Mixte de Recherche) 1027, University of Toulouse III, Toulouse, France.', 'Gerontopole of Toulouse, Institute of Aging, Toulouse University Hospital (CHU Toulouse), Toulouse, France.', 'UPS/INSERM (Institut National de la Sante et de la Recherche Medicale) UMR (Unite Mixte de Recherche) 1027, University of Toulouse III, Toulouse, France.']</t>
  </si>
  <si>
    <t>['Discipline of Pathology, School of Medical Sciences, Faculty of Medicine and Health, The University of Sydney, Sydney, Australia.', 'Brain and Mind Centre and Central Clinical School, Faculty of Medicine and Health, The University of Sydney, Sydney, Australia.', 'Neuroscience Research Australia, Sydney, Australia.', 'School of Medical Sciences, The University of New South Wales, Sydney, Australia.', 'Neuroscience Research Australia, Sydney, Australia.', 'School of Medical Sciences, The University of New South Wales, Sydney, Australia.', 'Brain and Mind Centre and Central Clinical School, Faculty of Medicine and Health, The University of Sydney, Sydney, Australia.', 'Neuroscience Research Australia, Sydney, Australia.', 'School of Medical Sciences, The University of New South Wales, Sydney, Australia.', 'Brain and Mind Centre and Central Clinical School, Faculty of Medicine and Health, The University of Sydney, Sydney, Australia.', 'Discipline of Pathology, School of Medical Sciences, Faculty of Medicine and Health, The University of Sydney, Sydney, Australia.']</t>
  </si>
  <si>
    <t>['Neuropharmacology Research Laboratory, Jeffrey Cheah School of Medicine and Health Sciences, Monash University Malaysia, Bandar Sunway, Selangor, Malaysia.', 'Brain Research Institute, Jeffrey Cheah School of Medicine and Health Sciences, Monash University Malaysia, Selangor, Malaysia.', 'Centre for Drug Research, Universiti Sains Malaysia, Penang, Malaysia.', 'Neuropharmacology Research Laboratory, Jeffrey Cheah School of Medicine and Health Sciences, Monash University Malaysia, Bandar Sunway, Selangor, Malaysia.', 'Neuropharmacology Research Laboratory, Jeffrey Cheah School of Medicine and Health Sciences, Monash University Malaysia, Bandar Sunway, Selangor, Malaysia.', 'Neuropharmacology Research Laboratory, Jeffrey Cheah School of Medicine and Health Sciences, Monash University Malaysia, Bandar Sunway, Selangor, Malaysia. farooq.shaikh@monash.edu.', 'Centre for Drug Research, Universiti Sains Malaysia, Penang, Malaysia. zurina_hassan@usm.my.']</t>
  </si>
  <si>
    <t>['University of Lille, Inserm, CHU Lille, UMR-S 1172 - JPArc, LabEx DISTALZ, F Lille, France.', 'University of Lille, Inserm, CHU Lille, UMR-S 1172 - JPArc, LabEx DISTALZ, F Lille, France.', 'German Center for Neurodegenerative Diseases (DZNE), Bonn, Germany.', 'Institut du Fer a Moulin, Inserm UMR-S 1270, Sorbonne Universite, F, Paris, France.', 'University of Lille, Inserm, CHU Lille, UMR-S 1172 - JPArc, LabEx DISTALZ, F Lille, France.', 'University of Lille, Inserm, CHU Lille, UMR-S 1172 - JPArc, LabEx DISTALZ, F Lille, France.', 'University of Lille, Inserm, CHU Lille, UMR-S 1172 - JPArc, LabEx DISTALZ, F Lille, France.', 'German Center for Neurodegenerative Diseases (DZNE), Bonn, Germany.', 'German Center for Neurodegenerative Diseases (DZNE), Bonn, Germany.', 'University of Lille, Inserm, CHU Lille, UMR-S 1172 - JPArc, LabEx DISTALZ, F Lille, France.', 'University of Lille, CNRS UMR8576, Unite de Glycobiologie Structurale et Fonctionnelle, LabEx DISTALZ, Lille, F Lille, France.', 'Instituto de Medicina Molecular, Faculdade de Medicina de Lisboa, Universidade de Lisboa, Lisbon, Portugal.', 'Instituto de Medicina Molecular, Faculdade de Medicina de Lisboa, Universidade de Lisboa, Lisbon, Portugal.', 'University of Lille, Inserm, CHU Lille, UMR-S 1172 - JPArc, LabEx DISTALZ, F Lille, France.', 'University of Lille, Inserm, CHU Lille, UMR-S 1172 - JPArc, LabEx DISTALZ, F Lille, France.', 'CNRS, Inserm, UMR 7104, GenomEast Platform, Institut de Genetique et de Biologie Moleculaire et Cellulaire (IGBMC), Universite de Strasbourg, F Illkirch, France.', 'University of Lille, F Lille, France.', 'University of Lille, Inserm, CHU Lille, UMR-S 1172 - JPArc, LabEx DISTALZ, F Lille, France.', 'University of Lille, CNRS UMR8576, Unite de Glycobiologie Structurale et Fonctionnelle, LabEx DISTALZ, Lille, F Lille, France.', 'Institute of Biomedical Sciences, Academia Sinica, Taipei, Taiwan.', 'University of Lille, Inserm, CHU Lille, UMR-S 1172 - JPArc, LabEx DISTALZ, F Lille, France.', 'University of Lille, Inserm, CHU Lille, UMR-S 1172 - JPArc, LabEx DISTALZ, F Lille, France.', 'Laboratoire de Neuroscience Cognitives et Adaptatives (LNCA), CNRS UMR 7364, Universite de Strasbourg, F Strasbourg, France.', 'Institut du Fer a Moulin, Inserm UMR-S 1270, Sorbonne Universite, F, Paris, France.', 'German Center for Neurodegenerative Diseases (DZNE), Bonn, Germany.', 'Institute of Neuropathology, University of Bonn Medical Center, Bonn, Germany.', 'Instituto de Medicina Molecular, Faculdade de Medicina de Lisboa, Universidade de Lisboa, Lisbon, Portugal.', 'University of Lille, Inserm, CHU Lille, UMR-S 1172 - JPArc, LabEx DISTALZ, F Lille, France.']</t>
  </si>
  <si>
    <t>['Department of Neurology, West China Hospital of Sichuan University, Chengdu, Sichuan, China; Department of Radiology, Mayo Clinic, Rochester, MN, USA.', 'Department of Neurology, Mayo Clinic, Rochester, MN, USA.', 'Department of Radiology, Mayo Clinic, Rochester, MN, USA.', 'Department of Radiology, Mayo Clinic, Rochester, MN, USA.', 'Department of Health Sciences Research, Mayo Clinic, Rochester, MN, USA.', 'Department of Health Sciences Research, Mayo Clinic, Rochester, MN, USA.', 'Department of Neurology, Perelman School of Medicine, University of Pennsylvania, Philadelphia, PA, USA.', 'Tau Consortium, Rainwater Charitable Foundation, Fort Worth, TX, USA.', 'Department of Health Sciences Research, Mayo Clinic, Rochester, MN, USA.', 'Department of Psychiatry and Biobehavioral Sciences, University of California, Los Angeles, Los Angeles, CA, USA.', 'Department of Neurology, Mayo Clinic, Rochester, MN, USA.', 'Department of Neurology, Frontotemporal Disorders Unit, Massachusetts General Hospital, Harvard University, Boston, MA, USA.', 'Association for Frontotemporal Degeneration, Radnor, PA, USA.', "National Cell Repository for Alzheimer's Disease (NCRAD), Indiana University, Indianapolis, IN, USA.", 'Department of Psychiatry and Psychology, Mayo Clinic, Rochester, MN, USA.', 'Department of Neurology, Memory and Aging Center, University of California, San Francisco, San Francisco, CA, USA.', "National Cell Repository for Alzheimer's Disease (NCRAD), Indiana University, Indianapolis, IN, USA.", 'Department of Neurology, Mayo Clinic, Rochester, MN, USA.', 'Department of Neurology, Mayo Clinic, Rochester, MN, USA.', 'Department of Neurology, Mayo Clinic, Rochester, MN, USA.', 'Departments of Neurology and Psychiatry, Washington University School of Medicine, St. Louis, MO, USA.', 'Department of Neurology, Columbia University, New York, NY, USA.', 'Department of Neurology, Mayo Clinic, Rochester, MN, USA.', 'Department of Neurology, Mayo Clinic, Jacksonville, FL, USA.', 'Department of Neurology, Perelman School of Medicine, University of Pennsylvania, Philadelphia, PA, USA.', 'Department of Neurology, Mayo Clinic, Jacksonville, FL, USA.', 'Department of Neurology, Memory and Aging Center, University of California, San Francisco, San Francisco, CA, USA.', 'Division of Neurology, Department of Medicine, University of British Columbia, Vancouver, British Columbia, Canada.', 'Department of Neurology, Columbia University, New York, NY, USA.', 'Department of Neurology, Perelman School of Medicine, University of Pennsylvania, Philadelphia, PA, USA.', 'Department of Radiology, Mayo Clinic, Rochester, MN, USA.', 'Department of Neurology, Mayo Clinic, Rochester, MN, USA.', 'Department of Radiology, Washington University School of Medicine, Washington University, St. Louis, MO, USA.', 'Department of Neurology, Memory and Aging Center, University of California, San Francisco, San Francisco, CA, USA.', 'Department of Neurology, Mayo Clinic, Rochester, MN, USA.', 'Department of Epidemiology and Biostatistics, University of California, San Francisco, San Francisco, CA, USA.', 'Department of Neurology, Memory and Aging Center, University of California, San Francisco, San Francisco, CA, USA.', 'Department of Health Sciences Research, Mayo Clinic, Rochester, MN, USA.', 'National Alzheimer Coordinating Center (NACC), University of Washington, Seattle, WA, USA.', 'Department of Psychiatry and Psychology, Mayo Clinic, Rochester, MN, USA.', 'Department of Neurology, Frontotemporal Disorders Unit, Massachusetts General Hospital, Harvard University, Boston, MA, USA.', 'National Institute of Neurological Disorders and Stroke (NINDS), Bethesda, MD, USA.', 'Department of Pathology and Laboratory Medicine, University of British Columbia, Vancouver, British Columbia, Canada.', 'Department of Neurology, Columbia University, New York, NY, USA.', 'Department of Neurology, Frontotemporal Disorders Unit, Massachusetts General Hospital, Harvard University, Boston, MA, USA.', 'Department of Neurology, Memory and Aging Center, University of California, San Francisco, San Francisco, CA, USA.', 'Bluefield Project, San Francisco, CA, USA.', 'Department of Neurosciences, Mayo Clinic, Jacksonville, FL, USA.', "National Cell Repository for Alzheimer's Disease (NCRAD), Indiana University, Indianapolis, IN, USA.", 'Department of Neurosciences, Mayo Clinic, Jacksonville, FL, USA.', 'Department of Psychiatry and Biobehavioral Sciences, University of California, Los Angeles, Los Angeles, CA, USA.', 'Department of Neurology, Memory and Aging Center, University of California, San Francisco, San Francisco, CA, USA.', 'Department of Neurology, Perelman School of Medicine, University of Pennsylvania, Philadelphia, PA, USA.', 'Division of Neurology, Department of Medicine, University of British Columbia, Vancouver, British Columbia, Canada.', 'Department of Pathology and Laboratory Medicine, Perelman School of Medicine, University of Pennsylvania, Philadelphia, PA, USA.', 'Department of Health Sciences Research, Mayo Clinic, Rochester, MN, USA.', 'Association for Frontotemporal Degeneration, Radnor, PA, USA.', 'Department of Neurology, Memory and Aging Center, University of California, San Francisco, San Francisco, CA, USA.', 'Departments of Ophthalmology, Neurology, Psychiatry and the Behavioral Sciences, Laboratory of Neuroimaging (LONI), USC, Los Angeles, CA, USA.', 'Department of Pathology and Laboratory Medicine, Perelman School of Medicine, University of Pennsylvania, Philadelphia, PA, USA.', 'Department of Neurology, Feinberg School of Medicine, Northwestern University, Chicago, IL, USA.', 'Department of Neurology, Frontotemporal Disorders Unit, Massachusetts General Hospital, Harvard University, Boston, MA, USA.', 'Department of Neurology, Memory and Aging Center, University of California, San Francisco, San Francisco, CA, USA.', 'Department of Neurology, Memory and Aging Center, University of California, San Francisco, San Francisco, CA, USA.', 'Department of Neurology, Mayo Clinic, Jacksonville, FL, USA.', 'Department of Radiology, Mayo Clinic, Rochester, MN, USA. Electronic address: kantarci.kejal@mayo.edu.']</t>
  </si>
  <si>
    <t>['From the Graduate Program in Neuroscience and Brain and Mind Institute (T.P.T., D.G.V.M., E.C.F.) and Departments of Clinical Neurological Sciences (C.S., E.C.F.) and Medical Biophysics (R.B.), Robarts Research Institute, Schulich School of Medicine and Dentistry, University of Western Ontario; Parkwood Institute (K.C., E.C.F.), Lawson Health Research Institute, London, Canada; Dementia Research Centre, Department of Neurodegenerative Disease (D.M.C., K.M.M., J.D.R.), UCL Institute of Neurology, Queen Square; Centre for Medical Image Computing (D.M.C.), University College London, UK; Department of Neurology (J.v.S.), Erasmus Medical Center, Rotterdam, the Netherlands; Neurology Unit, Department of Clinical and Experimental Sciences (B.B.), University of Brescia; Department of Pathophysiology and Transplantation (D.G.), "Dino Ferrari" Center, University of Milan, Fondazione Ca Granda, IRCCS Ospedale Maggiore Policlinico, Italy; Toronto Western Hospital (M.C.T.), Tanz Centre for Research in Neurodegenerative Disease, Canada; Department of Clinical Neurosciences (J.R.), University of Cambridge, UK; Department NVS (C.G.), Center for Alzheimer Research, Division of Neurogenetics, Karolinska Institutet, Sweden; Fondazione Istituto di Ricovero e Cura a Carattere Scientifico Istituto Neurologico Carlo Besta (F.T.), Milan; Istituto di Ricovero e Cura a Carattere Scientifico (IRCCS) Istituto Centro San Giovanni di Dio Fatebenefratelli (G.F., S.C.), Brescia, Italy; Memory Clinic and LANVIE-Laboratory of Neuroimaging of Aging (G.F.), University Hospitals and University of Geneva, Switzerland; Clinique Interdisciplinaire de Memoire, Departement des Sciences Neurologiques (R.L.), CHU de Quebec, and Faculte de Medecine, Universite Laval, Canada; Faculty of Medicine (A.d.M.), University of Lisbon, Portugal; Department of Neuroscience, Psychology, Drug Research and Child Health (S.S.), University of Florence, and the IRCCS Foundazione Don Carlo Gnocchi (S.S.), Florence, Italy; Statistics &amp; Data Corporation (G.W.), Tempe, AZ; and LC Campbell Cognitive Neurology Research Unit (M.M.), Department of Medicine, Division of Neurology, Sunnybrook Health Sciences Centre, Sunnybrook Research Institute, Toronto, Canada.', 'From the Graduate Program in Neuroscience and Brain and Mind Institute (T.P.T., D.G.V.M., E.C.F.) and Departments of Clinical Neurological Sciences (C.S., E.C.F.) and Medical Biophysics (R.B.), Robarts Research Institute, Schulich School of Medicine and Dentistry, University of Western Ontario; Parkwood Institute (K.C., E.C.F.), Lawson Health Research Institute, London, Canada; Dementia Research Centre, Department of Neurodegenerative Disease (D.M.C., K.M.M., J.D.R.), UCL Institute of Neurology, Queen Square; Centre for Medical Image Computing (D.M.C.), University College London, UK; Department of Neurology (J.v.S.), Erasmus Medical Center, Rotterdam, the Netherlands; Neurology Unit, Department of Clinical and Experimental Sciences (B.B.), University of Brescia; Department of Pathophysiology and Transplantation (D.G.), "Dino Ferrari" Center, University of Milan, Fondazione Ca Granda, IRCCS Ospedale Maggiore Policlinico, Italy; Toronto Western Hospital (M.C.T.), Tanz Centre for Research in Neurodegenerative Disease, Canada; Department of Clinical Neurosciences (J.R.), University of Cambridge, UK; Department NVS (C.G.), Center for Alzheimer Research, Division of Neurogenetics, Karolinska Institutet, Sweden; Fondazione Istituto di Ricovero e Cura a Carattere Scientifico Istituto Neurologico Carlo Besta (F.T.), Milan; Istituto di Ricovero e Cura a Carattere Scientifico (IRCCS) Istituto Centro San Giovanni di Dio Fatebenefratelli (G.F., S.C.), Brescia, Italy; Memory Clinic and LANVIE-Laboratory of Neuroimaging of Aging (G.F.), University Hospitals and University of Geneva, Switzerland; Clinique Interdisciplinaire de Memoire, Departement des Sciences Neurologiques (R.L.), CHU de Quebec, and Faculte de Medecine, Universite Laval, Canada; Faculty of Medicine (A.d.M.), University of Lisbon, Portugal; Department of Neuroscience, Psychology, Drug Research and Child Health (S.S.), University of Florence, and the IRCCS Foundazione Don Carlo Gnocchi (S.S.), Florence, Italy; Statistics &amp; Data Corporation (G.W.), Tempe, AZ; and LC Campbell Cognitive Neurology Research Unit (M.M.), Department of Medicine, Division of Neurology, Sunnybrook Health Sciences Centre, Sunnybrook Research Institute, Toronto, Canada.', 'From the Graduate Program in Neuroscience and Brain and Mind Institute (T.P.T., D.G.V.M., E.C.F.) and Departments of Clinical Neurological Sciences (C.S., E.C.F.) and Medical Biophysics (R.B.), Robarts Research Institute, Schulich School of Medicine and Dentistry, University of Western Ontario; Parkwood Institute (K.C., E.C.F.), Lawson Health Research Institute, London, Canada; Dementia Research Centre, Department of Neurodegenerative Disease (D.M.C., K.M.M., J.D.R.), UCL Institute of Neurology, Queen Square; Centre for Medical Image Computing (D.M.C.), University College London, UK; Department of Neurology (J.v.S.), Erasmus Medical Center, Rotterdam, the Netherlands; Neurology Unit, Department of Clinical and Experimental Sciences (B.B.), University of Brescia; Department of Pathophysiology and Transplantation (D.G.), "Dino Ferrari" Center, University of Milan, Fondazione Ca Granda, IRCCS Ospedale Maggiore Policlinico, Italy; Toronto Western Hospital (M.C.T.), Tanz Centre for Research in Neurodegenerative Disease, Canada; Department of Clinical Neurosciences (J.R.), University of Cambridge, UK; Department NVS (C.G.), Center for Alzheimer Research, Division of Neurogenetics, Karolinska Institutet, Sweden; Fondazione Istituto di Ricovero e Cura a Carattere Scientifico Istituto Neurologico Carlo Besta (F.T.), Milan; Istituto di Ricovero e Cura a Carattere Scientifico (IRCCS) Istituto Centro San Giovanni di Dio Fatebenefratelli (G.F., S.C.), Brescia, Italy; Memory Clinic and LANVIE-Laboratory of Neuroimaging of Aging (G.F.), University Hospitals and University of Geneva, Switzerland; Clinique Interdisciplinaire de Memoire, Departement des Sciences Neurologiques (R.L.), CHU de Quebec, and Faculte de Medecine, Universite Laval, Canada; Faculty of Medicine (A.d.M.), University of Lisbon, Portugal; Department of Neuroscience, Psychology, Drug Research and Child Health (S.S.), University of Florence, and the IRCCS Foundazione Don Carlo Gnocchi (S.S.), Florence, Italy; Statistics &amp; Data Corporation (G.W.), Tempe, AZ; and LC Campbell Cognitive Neurology Research Unit (M.M.), Department of Medicine, Division of Neurology, Sunnybrook Health Sciences Centre, Sunnybrook Research Institute, Toronto, Canada.', 'From the Graduate Program in Neuroscience and Brain and Mind Institute (T.P.T., D.G.V.M., E.C.F.) and Departments of Clinical Neurological Sciences (C.S., E.C.F.) and Medical Biophysics (R.B.), Robarts Research Institute, Schulich School of Medicine and Dentistry, University of Western Ontario; Parkwood Institute (K.C., E.C.F.), Lawson Health Research Institute, London, Canada; Dementia Research Centre, Department of Neurodegenerative Disease (D.M.C., K.M.M., J.D.R.), UCL Institute of Neurology, Queen Square; Centre for Medical Image Computing (D.M.C.), University College London, UK; Department of Neurology (J.v.S.), Erasmus Medical Center, Rotterdam, the Netherlands; Neurology Unit, Department of Clinical and Experimental Sciences (B.B.), University of Brescia; Department of Pathophysiology and Transplantation (D.G.), "Dino Ferrari" Center, University of Milan, Fondazione Ca Granda, IRCCS Ospedale Maggiore Policlinico, Italy; Toronto Western Hospital (M.C.T.), Tanz Centre for Research in Neurodegenerative Disease, Canada; Department of Clinical Neurosciences (J.R.), University of Cambridge, UK; Department NVS (C.G.), Center for Alzheimer Research, Division of Neurogenetics, Karolinska Institutet, Sweden; Fondazione Istituto di Ricovero e Cura a Carattere Scientifico Istituto Neurologico Carlo Besta (F.T.), Milan; Istituto di Ricovero e Cura a Carattere Scientifico (IRCCS) Istituto Centro San Giovanni di Dio Fatebenefratelli (G.F., S.C.), Brescia, Italy; Memory Clinic and LANVIE-Laboratory of Neuroimaging of Aging (G.F.), University Hospitals and University of Geneva, Switzerland; Clinique Interdisciplinaire de Memoire, Departement des Sciences Neurologiques (R.L.), CHU de Quebec, and Faculte de Medecine, Universite Laval, Canada; Faculty of Medicine (A.d.M.), University of Lisbon, Portugal; Department of Neuroscience, Psychology, Drug Research and Child Health (S.S.), University of Florence, and the IRCCS Foundazione Don Carlo Gnocchi (S.S.), Florence, Italy; Statistics &amp; Data Corporation (G.W.), Tempe, AZ; and LC Campbell Cognitive Neurology Research Unit (M.M.), Department of Medicine, Division of Neurology, Sunnybrook Health Sciences Centre, Sunnybrook Research Institute, Toronto, Canada.', 'From the Graduate Program in Neuroscience and Brain and Mind Institute (T.P.T., D.G.V.M., E.C.F.) and Departments of Clinical Neurological Sciences (C.S., E.C.F.) and Medical Biophysics (R.B.), Robarts Research Institute, Schulich School of Medicine and Dentistry, University of Western Ontario; Parkwood Institute (K.C., E.C.F.), Lawson Health Research Institute, London, Canada; Dementia Research Centre, Department of Neurodegenerative Disease (D.M.C., K.M.M., J.D.R.), UCL Institute of Neurology, Queen Square; Centre for Medical Image Computing (D.M.C.), University College London, UK; Department of Neurology (J.v.S.), Erasmus Medical Center, Rotterdam, the Netherlands; Neurology Unit, Department of Clinical and Experimental Sciences (B.B.), University of Brescia; Department of Pathophysiology and Transplantation (D.G.), "Dino Ferrari" Center, University of Milan, Fondazione Ca Granda, IRCCS Ospedale Maggiore Policlinico, Italy; Toronto Western Hospital (M.C.T.), Tanz Centre for Research in Neurodegenerative Disease, Canada; Department of Clinical Neurosciences (J.R.), University of Cambridge, UK; Department NVS (C.G.), Center for Alzheimer Research, Division of Neurogenetics, Karolinska Institutet, Sweden; Fondazione Istituto di Ricovero e Cura a Carattere Scientifico Istituto Neurologico Carlo Besta (F.T.), Milan; Istituto di Ricovero e Cura a Carattere Scientifico (IRCCS) Istituto Centro San Giovanni di Dio Fatebenefratelli (G.F., S.C.), Brescia, Italy; Memory Clinic and LANVIE-Laboratory of Neuroimaging of Aging (G.F.), University Hospitals and University of Geneva, Switzerland; Clinique Interdisciplinaire de Memoire, Departement des Sciences Neurologiques (R.L.), CHU de Quebec, and Faculte de Medecine, Universite Laval, Canada; Faculty of Medicine (A.d.M.), University of Lisbon, Portugal; Department of Neuroscience, Psychology, Drug Research and Child Health (S.S.), University of Florence, and the IRCCS Foundazione Don Carlo Gnocchi (S.S.), Florence, Italy; Statistics &amp; Data Corporation (G.W.), Tempe, AZ; and LC Campbell Cognitive Neurology Research Unit (M.M.), Department of Medicine, Division of Neurology, Sunnybrook Health Sciences Centre, Sunnybrook Research Institute, Toronto, Canada.', 'From the Graduate Program in Neuroscience and Brain and Mind Institute (T.P.T., D.G.V.M., E.C.F.) and Departments of Clinical Neurological Sciences (C.S., E.C.F.) and Medical Biophysics (R.B.), Robarts Research Institute, Schulich School of Medicine and Dentistry, University of Western Ontario; Parkwood Institute (K.C., E.C.F.), Lawson Health Research Institute, London, Canada; Dementia Research Centre, Department of Neurodegenerative Disease (D.M.C., K.M.M., J.D.R.), UCL Institute of Neurology, Queen Square; Centre for Medical Image Computing (D.M.C.), University College London, UK; Department of Neurology (J.v.S.), Erasmus Medical Center, Rotterdam, the Netherlands; Neurology Unit, Department of Clinical and Experimental Sciences (B.B.), University of Brescia; Department of Pathophysiology and Transplantation (D.G.), "Dino Ferrari" Center, University of Milan, Fondazione Ca Granda, IRCCS Ospedale Maggiore Policlinico, Italy; Toronto Western Hospital (M.C.T.), Tanz Centre for Research in Neurodegenerative Disease, Canada; Department of Clinical Neurosciences (J.R.), University of Cambridge, UK; Department NVS (C.G.), Center for Alzheimer Research, Division of Neurogenetics, Karolinska Institutet, Sweden; Fondazione Istituto di Ricovero e Cura a Carattere Scientifico Istituto Neurologico Carlo Besta (F.T.), Milan; Istituto di Ricovero e Cura a Carattere Scientifico (IRCCS) Istituto Centro San Giovanni di Dio Fatebenefratelli (G.F., S.C.), Brescia, Italy; Memory Clinic and LANVIE-Laboratory of Neuroimaging of Aging (G.F.), University Hospitals and University of Geneva, Switzerland; Clinique Interdisciplinaire de Memoire, Departement des Sciences Neurologiques (R.L.), CHU de Quebec, and Faculte de Medecine, Universite Laval, Canada; Faculty of Medicine (A.d.M.), University of Lisbon, Portugal; Department of Neuroscience, Psychology, Drug Research and Child Health (S.S.), University of Florence, and the IRCCS Foundazione Don Carlo Gnocchi (S.S.), Florence, Italy; Statistics &amp; Data Corporation (G.W.), Tempe, AZ; and LC Campbell Cognitive Neurology Research Unit (M.M.), Department of Medicine, Division of Neurology, Sunnybrook Health Sciences Centre, Sunnybrook Research Institute, Toronto, Canada.', 'From the Graduate Program in Neuroscience and Brain and Mind Institute (T.P.T., D.G.V.M., E.C.F.) and Departments of Clinical Neurological Sciences (C.S., E.C.F.) and Medical Biophysics (R.B.), Robarts Research Institute, Schulich School of Medicine and Dentistry, University of Western Ontario; Parkwood Institute (K.C., E.C.F.), Lawson Health Research Institute, London, Canada; Dementia Research Centre, Department of Neurodegenerative Disease (D.M.C., K.M.M., J.D.R.), UCL Institute of Neurology, Queen Square; Centre for Medical Image Computing (D.M.C.), University College London, UK; Department of Neurology (J.v.S.), Erasmus Medical Center, Rotterdam, the Netherlands; Neurology Unit, Department of Clinical and Experimental Sciences (B.B.), University of Brescia; Department of Pathophysiology and Transplantation (D.G.), "Dino Ferrari" Center, University of Milan, Fondazione Ca Granda, IRCCS Ospedale Maggiore Policlinico, Italy; Toronto Western Hospital (M.C.T.), Tanz Centre for Research in Neurodegenerative Disease, Canada; Department of Clinical Neurosciences (J.R.), University of Cambridge, UK; Department NVS (C.G.), Center for Alzheimer Research, Division of Neurogenetics, Karolinska Institutet, Sweden; Fondazione Istituto di Ricovero e Cura a Carattere Scientifico Istituto Neurologico Carlo Besta (F.T.), Milan; Istituto di Ricovero e Cura a Carattere Scientifico (IRCCS) Istituto Centro San Giovanni di Dio Fatebenefratelli (G.F., S.C.), Brescia, Italy; Memory Clinic and LANVIE-Laboratory of Neuroimaging of Aging (G.F.), University Hospitals and University of Geneva, Switzerland; Clinique Interdisciplinaire de Memoire, Departement des Sciences Neurologiques (R.L.), CHU de Quebec, and Faculte de Medecine, Universite Laval, Canada; Faculty of Medicine (A.d.M.), University of Lisbon, Portugal; Department of Neuroscience, Psychology, Drug Research and Child Health (S.S.), University of Florence, and the IRCCS Foundazione Don Carlo Gnocchi (S.S.), Florence, Italy; Statistics &amp; Data Corporation (G.W.), Tempe, AZ; and LC Campbell Cognitive Neurology Research Unit (M.M.), Department of Medicine, Division of Neurology, Sunnybrook Health Sciences Centre, Sunnybrook Research Institute, Toronto, Canada.', 'From the Graduate Program in Neuroscience and Brain and Mind Institute (T.P.T., D.G.V.M., E.C.F.) and Departments of Clinical Neurological Sciences (C.S., E.C.F.) and Medical Biophysics (R.B.), Robarts Research Institute, Schulich School of Medicine and Dentistry, University of Western Ontario; Parkwood Institute (K.C., E.C.F.), Lawson Health Research Institute, London, Canada; Dementia Research Centre, Department of Neurodegenerative Disease (D.M.C., K.M.M., J.D.R.), UCL Institute of Neurology, Queen Square; Centre for Medical Image Computing (D.M.C.), University College London, UK; Department of Neurology (J.v.S.), Erasmus Medical Center, Rotterdam, the Netherlands; Neurology Unit, Department of Clinical and Experimental Sciences (B.B.), University of Brescia; Department of Pathophysiology and Transplantation (D.G.), "Dino Ferrari" Center, University of Milan, Fondazione Ca Granda, IRCCS Ospedale Maggiore Policlinico, Italy; Toronto Western Hospital (M.C.T.), Tanz Centre for Research in Neurodegenerative Disease, Canada; Department of Clinical Neurosciences (J.R.), University of Cambridge, UK; Department NVS (C.G.), Center for Alzheimer Research, Division of Neurogenetics, Karolinska Institutet, Sweden; Fondazione Istituto di Ricovero e Cura a Carattere Scientifico Istituto Neurologico Carlo Besta (F.T.), Milan; Istituto di Ricovero e Cura a Carattere Scientifico (IRCCS) Istituto Centro San Giovanni di Dio Fatebenefratelli (G.F., S.C.), Brescia, Italy; Memory Clinic and LANVIE-Laboratory of Neuroimaging of Aging (G.F.), University Hospitals and University of Geneva, Switzerland; Clinique Interdisciplinaire de Memoire, Departement des Sciences Neurologiques (R.L.), CHU de Quebec, and Faculte de Medecine, Universite Laval, Canada; Faculty of Medicine (A.d.M.), University of Lisbon, Portugal; Department of Neuroscience, Psychology, Drug Research and Child Health (S.S.), University of Florence, and the IRCCS Foundazione Don Carlo Gnocchi (S.S.), Florence, Italy; Statistics &amp; Data Corporation (G.W.), Tempe, AZ; and LC Campbell Cognitive Neurology Research Unit (M.M.), Department of Medicine, Division of Neurology, Sunnybrook Health Sciences Centre, Sunnybrook Research Institute, Toronto, Canada.', 'From the Graduate Program in Neuroscience and Brain and Mind Institute (T.P.T., D.G.V.M., E.C.F.) and Departments of Clinical Neurological Sciences (C.S., E.C.F.) and Medical Biophysics (R.B.), Robarts Research Institute, Schulich School of Medicine and Dentistry, University of Western Ontario; Parkwood Institute (K.C., E.C.F.), Lawson Health Research Institute, London, Canada; Dementia Research Centre, Department of Neurodegenerative Disease (D.M.C., K.M.M., J.D.R.), UCL Institute of Neurology, Queen Square; Centre for Medical Image Computing (D.M.C.), University College London, UK; Department of Neurology (J.v.S.), Erasmus Medical Center, Rotterdam, the Netherlands; Neurology Unit, Department of Clinical and Experimental Sciences (B.B.), University of Brescia; Department of Pathophysiology and Transplantation (D.G.), "Dino Ferrari" Center, University of Milan, Fondazione Ca Granda, IRCCS Ospedale Maggiore Policlinico, Italy; Toronto Western Hospital (M.C.T.), Tanz Centre for Research in Neurodegenerative Disease, Canada; Department of Clinical Neurosciences (J.R.), University of Cambridge, UK; Department NVS (C.G.), Center for Alzheimer Research, Division of Neurogenetics, Karolinska Institutet, Sweden; Fondazione Istituto di Ricovero e Cura a Carattere Scientifico Istituto Neurologico Carlo Besta (F.T.), Milan; Istituto di Ricovero e Cura a Carattere Scientifico (IRCCS) Istituto Centro San Giovanni di Dio Fatebenefratelli (G.F., S.C.), Brescia, Italy; Memory Clinic and LANVIE-Laboratory of Neuroimaging of Aging (G.F.), University Hospitals and University of Geneva, Switzerland; Clinique Interdisciplinaire de Memoire, Departement des Sciences Neurologiques (R.L.), CHU de Quebec, and Faculte de Medecine, Universite Laval, Canada; Faculty of Medicine (A.d.M.), University of Lisbon, Portugal; Department of Neuroscience, Psychology, Drug Research and Child Health (S.S.), University of Florence, and the IRCCS Foundazione Don Carlo Gnocchi (S.S.), Florence, Italy; Statistics &amp; Data Corporation (G.W.), Tempe, AZ; and LC Campbell Cognitive Neurology Research Unit (M.M.), Department of Medicine, Division of Neurology, Sunnybrook Health Sciences Centre, Sunnybrook Research Institute, Toronto, Canada.', 'From the Graduate Program in Neuroscience and Brain and Mind Institute (T.P.T., D.G.V.M., E.C.F.) and Departments of Clinical Neurological Sciences (C.S., E.C.F.) and Medical Biophysics (R.B.), Robarts Research Institute, Schulich School of Medicine and Dentistry, University of Western Ontario; Parkwood Institute (K.C., E.C.F.), Lawson Health Research Institute, London, Canada; Dementia Research Centre, Department of Neurodegenerative Disease (D.M.C., K.M.M., J.D.R.), UCL Institute of Neurology, Queen Square; Centre for Medical Image Computing (D.M.C.), University College London, UK; Department of Neurology (J.v.S.), Erasmus Medical Center, Rotterdam, the Netherlands; Neurology Unit, Department of Clinical and Experimental Sciences (B.B.), University of Brescia; Department of Pathophysiology and Transplantation (D.G.), "Dino Ferrari" Center, University of Milan, Fondazione Ca Granda, IRCCS Ospedale Maggiore Policlinico, Italy; Toronto Western Hospital (M.C.T.), Tanz Centre for Research in Neurodegenerative Disease, Canada; Department of Clinical Neurosciences (J.R.), University of Cambridge, UK; Department NVS (C.G.), Center for Alzheimer Research, Division of Neurogenetics, Karolinska Institutet, Sweden; Fondazione Istituto di Ricovero e Cura a Carattere Scientifico Istituto Neurologico Carlo Besta (F.T.), Milan; Istituto di Ricovero e Cura a Carattere Scientifico (IRCCS) Istituto Centro San Giovanni di Dio Fatebenefratelli (G.F., S.C.), Brescia, Italy; Memory Clinic and LANVIE-Laboratory of Neuroimaging of Aging (G.F.), University Hospitals and University of Geneva, Switzerland; Clinique Interdisciplinaire de Memoire, Departement des Sciences Neurologiques (R.L.), CHU de Quebec, and Faculte de Medecine, Universite Laval, Canada; Faculty of Medicine (A.d.M.), University of Lisbon, Portugal; Department of Neuroscience, Psychology, Drug Research and Child Health (S.S.), University of Florence, and the IRCCS Foundazione Don Carlo Gnocchi (S.S.), Florence, Italy; Statistics &amp; Data Corporation (G.W.), Tempe, AZ; and LC Campbell Cognitive Neurology Research Unit (M.M.), Department of Medicine, Division of Neurology, Sunnybrook Health Sciences Centre, Sunnybrook Research Institute, Toronto, Canada.', 'From the Graduate Program in Neuroscience and Brain and Mind Institute (T.P.T., D.G.V.M., E.C.F.) and Departments of Clinical Neurological Sciences (C.S., E.C.F.) and Medical Biophysics (R.B.), Robarts Research Institute, Schulich School of Medicine and Dentistry, University of Western Ontario; Parkwood Institute (K.C., E.C.F.), Lawson Health Research Institute, London, Canada; Dementia Research Centre, Department of Neurodegenerative Disease (D.M.C., K.M.M., J.D.R.), UCL Institute of Neurology, Queen Square; Centre for Medical Image Computing (D.M.C.), University College London, UK; Department of Neurology (J.v.S.), Erasmus Medical Center, Rotterdam, the Netherlands; Neurology Unit, Department of Clinical and Experimental Sciences (B.B.), University of Brescia; Department of Pathophysiology and Transplantation (D.G.), "Dino Ferrari" Center, University of Milan, Fondazione Ca Granda, IRCCS Ospedale Maggiore Policlinico, Italy; Toronto Western Hospital (M.C.T.), Tanz Centre for Research in Neurodegenerative Disease, Canada; Department of Clinical Neurosciences (J.R.), University of Cambridge, UK; Department NVS (C.G.), Center for Alzheimer Research, Division of Neurogenetics, Karolinska Institutet, Sweden; Fondazione Istituto di Ricovero e Cura a Carattere Scientifico Istituto Neurologico Carlo Besta (F.T.), Milan; Istituto di Ricovero e Cura a Carattere Scientifico (IRCCS) Istituto Centro San Giovanni di Dio Fatebenefratelli (G.F., S.C.), Brescia, Italy; Memory Clinic and LANVIE-Laboratory of Neuroimaging of Aging (G.F.), University Hospitals and University of Geneva, Switzerland; Clinique Interdisciplinaire de Memoire, Departement des Sciences Neurologiques (R.L.), CHU de Quebec, and Faculte de Medecine, Universite Laval, Canada; Faculty of Medicine (A.d.M.), University of Lisbon, Portugal; Department of Neuroscience, Psychology, Drug Research and Child Health (S.S.), University of Florence, and the IRCCS Foundazione Don Carlo Gnocchi (S.S.), Florence, Italy; Statistics &amp; Data Corporation (G.W.), Tempe, AZ; and LC Campbell Cognitive Neurology Research Unit (M.M.), Department of Medicine, Division of Neurology, Sunnybrook Health Sciences Centre, Sunnybrook Research Institute, Toronto, Canada.', 'From the Graduate Program in Neuroscience and Brain and Mind Institute (T.P.T., D.G.V.M., E.C.F.) and Departments of Clinical Neurological Sciences (C.S., E.C.F.) and Medical Biophysics (R.B.), Robarts Research Institute, Schulich School of Medicine and Dentistry, University of Western Ontario; Parkwood Institute (K.C., E.C.F.), Lawson Health Research Institute, London, Canada; Dementia Research Centre, Department of Neurodegenerative Disease (D.M.C., K.M.M., J.D.R.), UCL Institute of Neurology, Queen Square; Centre for Medical Image Computing (D.M.C.), University College London, UK; Department of Neurology (J.v.S.), Erasmus Medical Center, Rotterdam, the Netherlands; Neurology Unit, Department of Clinical and Experimental Sciences (B.B.), University of Brescia; Department of Pathophysiology and Transplantation (D.G.), "Dino Ferrari" Center, University of Milan, Fondazione Ca Granda, IRCCS Ospedale Maggiore Policlinico, Italy; Toronto Western Hospital (M.C.T.), Tanz Centre for Research in Neurodegenerative Disease, Canada; Department of Clinical Neurosciences (J.R.), University of Cambridge, UK; Department NVS (C.G.), Center for Alzheimer Research, Division of Neurogenetics, Karolinska Institutet, Sweden; Fondazione Istituto di Ricovero e Cura a Carattere Scientifico Istituto Neurologico Carlo Besta (F.T.), Milan; Istituto di Ricovero e Cura a Carattere Scientifico (IRCCS) Istituto Centro San Giovanni di Dio Fatebenefratelli (G.F., S.C.), Brescia, Italy; Memory Clinic and LANVIE-Laboratory of Neuroimaging of Aging (G.F.), University Hospitals and University of Geneva, Switzerland; Clinique Interdisciplinaire de Memoire, Departement des Sciences Neurologiques (R.L.), CHU de Quebec, and Faculte de Medecine, Universite Laval, Canada; Faculty of Medicine (A.d.M.), University of Lisbon, Portugal; Department of Neuroscience, Psychology, Drug Research and Child Health (S.S.), University of Florence, and the IRCCS Foundazione Don Carlo Gnocchi (S.S.), Florence, Italy; Statistics &amp; Data Corporation (G.W.), Tempe, AZ; and LC Campbell Cognitive Neurology Research Unit (M.M.), Department of Medicine, Division of Neurology, Sunnybrook Health Sciences Centre, Sunnybrook Research Institute, Toronto, Canada.', 'From the Graduate Program in Neuroscience and Brain and Mind Institute (T.P.T., D.G.V.M., E.C.F.) and Departments of Clinical Neurological Sciences (C.S., E.C.F.) and Medical Biophysics (R.B.), Robarts Research Institute, Schulich School of Medicine and Dentistry, University of Western Ontario; Parkwood Institute (K.C., E.C.F.), Lawson Health Research Institute, London, Canada; Dementia Research Centre, Department of Neurodegenerative Disease (D.M.C., K.M.M., J.D.R.), UCL Institute of Neurology, Queen Square; Centre for Medical Image Computing (D.M.C.), University College London, UK; Department of Neurology (J.v.S.), Erasmus Medical Center, Rotterdam, the Netherlands; Neurology Unit, Department of Clinical and Experimental Sciences (B.B.), University of Brescia; Department of Pathophysiology and Transplantation (D.G.), "Dino Ferrari" Center, University of Milan, Fondazione Ca Granda, IRCCS Ospedale Maggiore Policlinico, Italy; Toronto Western Hospital (M.C.T.), Tanz Centre for Research in Neurodegenerative Disease, Canada; Department of Clinical Neurosciences (J.R.), University of Cambridge, UK; Department NVS (C.G.), Center for Alzheimer Research, Division of Neurogenetics, Karolinska Institutet, Sweden; Fondazione Istituto di Ricovero e Cura a Carattere Scientifico Istituto Neurologico Carlo Besta (F.T.), Milan; Istituto di Ricovero e Cura a Carattere Scientifico (IRCCS) Istituto Centro San Giovanni di Dio Fatebenefratelli (G.F., S.C.), Brescia, Italy; Memory Clinic and LANVIE-Laboratory of Neuroimaging of Aging (G.F.), University Hospitals and University of Geneva, Switzerland; Clinique Interdisciplinaire de Memoire, Departement des Sciences Neurologiques (R.L.), CHU de Quebec, and Faculte de Medecine, Universite Laval, Canada; Faculty of Medicine (A.d.M.), University of Lisbon, Portugal; Department of Neuroscience, Psychology, Drug Research and Child Health (S.S.), University of Florence, and the IRCCS Foundazione Don Carlo Gnocchi (S.S.), Florence, Italy; Statistics &amp; Data Corporation (G.W.), Tempe, AZ; and LC Campbell Cognitive Neurology Research Unit (M.M.), Department of Medicine, Division of Neurology, Sunnybrook Health Sciences Centre, Sunnybrook Research Institute, Toronto, Canada.', 'From the Graduate Program in Neuroscience and Brain and Mind Institute (T.P.T., D.G.V.M., E.C.F.) and Departments of Clinical Neurological Sciences (C.S., E.C.F.) and Medical Biophysics (R.B.), Robarts Research Institute, Schulich School of Medicine and Dentistry, University of Western Ontario; Parkwood Institute (K.C., E.C.F.), Lawson Health Research Institute, London, Canada; Dementia Research Centre, Department of Neurodegenerative Disease (D.M.C., K.M.M., J.D.R.), UCL Institute of Neurology, Queen Square; Centre for Medical Image Computing (D.M.C.), University College London, UK; Department of Neurology (J.v.S.), Erasmus Medical Center, Rotterdam, the Netherlands; Neurology Unit, Department of Clinical and Experimental Sciences (B.B.), University of Brescia; Department of Pathophysiology and Transplantation (D.G.), "Dino Ferrari" Center, University of Milan, Fondazione Ca Granda, IRCCS Ospedale Maggiore Policlinico, Italy; Toronto Western Hospital (M.C.T.), Tanz Centre for Research in Neurodegenerative Disease, Canada; Department of Clinical Neurosciences (J.R.), University of Cambridge, UK; Department NVS (C.G.), Center for Alzheimer Research, Division of Neurogenetics, Karolinska Institutet, Sweden; Fondazione Istituto di Ricovero e Cura a Carattere Scientifico Istituto Neurologico Carlo Besta (F.T.), Milan; Istituto di Ricovero e Cura a Carattere Scientifico (IRCCS) Istituto Centro San Giovanni di Dio Fatebenefratelli (G.F., S.C.), Brescia, Italy; Memory Clinic and LANVIE-Laboratory of Neuroimaging of Aging (G.F.), University Hospitals and University of Geneva, Switzerland; Clinique Interdisciplinaire de Memoire, Departement des Sciences Neurologiques (R.L.), CHU de Quebec, and Faculte de Medecine, Universite Laval, Canada; Faculty of Medicine (A.d.M.), University of Lisbon, Portugal; Department of Neuroscience, Psychology, Drug Research and Child Health (S.S.), University of Florence, and the IRCCS Foundazione Don Carlo Gnocchi (S.S.), Florence, Italy; Statistics &amp; Data Corporation (G.W.), Tempe, AZ; and LC Campbell Cognitive Neurology Research Unit (M.M.), Department of Medicine, Division of Neurology, Sunnybrook Health Sciences Centre, Sunnybrook Research Institute, Toronto, Canada.', 'From the Graduate Program in Neuroscience and Brain and Mind Institute (T.P.T., D.G.V.M., E.C.F.) and Departments of Clinical Neurological Sciences (C.S., E.C.F.) and Medical Biophysics (R.B.), Robarts Research Institute, Schulich School of Medicine and Dentistry, University of Western Ontario; Parkwood Institute (K.C., E.C.F.), Lawson Health Research Institute, London, Canada; Dementia Research Centre, Department of Neurodegenerative Disease (D.M.C., K.M.M., J.D.R.), UCL Institute of Neurology, Queen Square; Centre for Medical Image Computing (D.M.C.), University College London, UK; Department of Neurology (J.v.S.), Erasmus Medical Center, Rotterdam, the Netherlands; Neurology Unit, Department of Clinical and Experimental Sciences (B.B.), University of Brescia; Department of Pathophysiology and Transplantation (D.G.), "Dino Ferrari" Center, University of Milan, Fondazione Ca Granda, IRCCS Ospedale Maggiore Policlinico, Italy; Toronto Western Hospital (M.C.T.), Tanz Centre for Research in Neurodegenerative Disease, Canada; Department of Clinical Neurosciences (J.R.), University of Cambridge, UK; Department NVS (C.G.), Center for Alzheimer Research, Division of Neurogenetics, Karolinska Institutet, Sweden; Fondazione Istituto di Ricovero e Cura a Carattere Scientifico Istituto Neurologico Carlo Besta (F.T.), Milan; Istituto di Ricovero e Cura a Carattere Scientifico (IRCCS) Istituto Centro San Giovanni di Dio Fatebenefratelli (G.F., S.C.), Brescia, Ita</t>
  </si>
  <si>
    <t>['Department of Trauma and Emergency Surgeon, The Second Affiliated Hospital, Harbin Medical University, Harbin, China.', 'Department of Trauma and Emergency Surgeon, The Second Affiliated Hospital, Harbin Medical University, Harbin, China.', 'Department of Trauma and Emergency Surgeon, The Second Affiliated Hospital, Harbin Medical University, Harbin, China.', 'Department of Trauma and Emergency Surgeon, The Second Affiliated Hospital, Harbin Medical University, Harbin, China.']</t>
  </si>
  <si>
    <t>['INSERM UMR 1027, Toulouse, France; University of Toulouse III, Toulouse, France; Gerontopole, Department of Geriatrics, Toulouse (University Hospital) CHU, Purpan University Hospital, Toulouse, France. Electronic address: delrieu.j@chu-toulouse.fr.', 'Department of Nuclear Medicine, Toulouse CHU, Purpan University Hospital, Toulouse, France; Toulouse NeuroImaging Center, University of Toulouse, INSERM, UPS, Toulouse, France.', 'Gerontopole, Department of Geriatrics, Toulouse CHU, Purpan University Hospital, Toulouse, France.', 'INSERM UMR 1027, Toulouse, France; University of Toulouse III, Toulouse, France; Gerontopole, Department of Geriatrics, Toulouse (University Hospital) CHU, Purpan University Hospital, Toulouse, France.', 'Department of radiology and biomedical imaging University of California, San Francisco, San Francisco, CA, USA.', 'INSERM UMR 1027, Toulouse, France; University of Toulouse III, Toulouse, France; Gerontopole, Department of Geriatrics, Toulouse (University Hospital) CHU, Purpan University Hospital, Toulouse, France.', 'INSERM UMR 1027, Toulouse, France; University of Toulouse III, Toulouse, France; Department of Epidemiology and Public Health, Toulouse CHU, Toulouse, France.']</t>
  </si>
  <si>
    <t>['Centro de Biologia Molecular, CSIC, Madrid, Spain.', 'Neurooncology Unit, Instituto de Salud Carlos III-UFIEC, Madrid, Spain.', 'Neurooncology Unit, Instituto de Salud Carlos III-UFIEC, Madrid, Spain.']</t>
  </si>
  <si>
    <t>['Department of Physiology, School of Medicine, Keio University, 35 Shinanomachi, Shinjuku-ku, Tokyo 160-8582, Japan; Department of Biomedical Chemistry, School of International Health, Graduate School of Medicine, University of Tokyo, 7-3-1 Hongo, Bunkyo-ku, Tokyo 113-8654, Japan.', 'Department of Physiology, School of Medicine, Keio University, 35 Shinanomachi, Shinjuku-ku, Tokyo 160-8582, Japan. Electronic address: shiozawa@keio.jp.', 'Department of Cell Pharmacology, Graduate School of Medicine, Nagoya University, 65 Tsurumai, Showa, Nagoya, Aichi 466-8550, Japan.', 'Department of Cell Pharmacology, Graduate School of Medicine, Nagoya University, 65 Tsurumai, Showa, Nagoya, Aichi 466-8550, Japan.', 'Department of Physiology, School of Medicine, Keio University, 35 Shinanomachi, Shinjuku-ku, Tokyo 160-8582, Japan.', 'Department of Physiology, School of Medicine, Keio University, 35 Shinanomachi, Shinjuku-ku, Tokyo 160-8582, Japan.', 'Department of Functional Brain Imaging Research, National Institute of Radiological Sciences, 4-9-1 Anagawa, Inage, Chiba 266-8555, Japan.', 'Department of Physiology, School of Medicine, Keio University, 35 Shinanomachi, Shinjuku-ku, Tokyo 160-8582, Japan.', 'Department of Physiology, School of Medicine, Keio University, 35 Shinanomachi, Shinjuku-ku, Tokyo 160-8582, Japan.', 'Department of Psychiatry and Hope Center for Neurological Disorders, Washington University in St. Louis, St. Louis, MO 63110, USA.', 'Department of Neuropathology, Faculty of Life and Medical Sciences, Doshisha University, Kyotanabe-shi, Kyoto 610-0394, Japan.', 'Faculty of Science, Gakushuin University, Toshima-ku, Tokyo 171-8588, Japan.', 'Department of Functional Brain Imaging Research, National Institute of Radiological Sciences, 4-9-1 Anagawa, Inage, Chiba 266-8555, Japan.', 'Department of Biological Sciences, Graduate School of Science, Tokyo Metropolitan University, 1-1 Minami-Osawa, Hachioji-shi, Tokyo 192-0397, Japan.', 'Department of Molecular Genetics, Brain Research Institute, Niigata University, 1-757 Asahimachidori, Chuo-ku, Niigata 951-8585, Japan.', 'Department of Cell Pharmacology, Graduate School of Medicine, Nagoya University, 65 Tsurumai, Showa, Nagoya, Aichi 466-8550, Japan.', 'Department of Physiology, School of Medicine, Keio University, 35 Shinanomachi, Shinjuku-ku, Tokyo 160-8582, Japan. Electronic address: hidokano@keio.jp.']</t>
  </si>
  <si>
    <t>['From the Department of Biostatistics, Epidemiology, and Informatics (C.C., S.X.X.), Department of Neurology (C.T.M., D.J.I., M.G., L.M.M.), Penn Frontotemporal Degeneration Center (C.T.M., D.J.I., M.G., L.M.M.), Translational Neuropathology Research Laboratory (E.B.L.), Department of Pathology and Laboratory Medicine (V.M.V.D., E.B.L., J.Q.T., V.M.-Y.L.), and Center for Neurodegenerative Disease Research (V.M.V.D., E.S., E.B.L., J.Q.T., V.M.-Y.L.), Perelman School of Medicine, University of Pennsylvania, Philadelphia.', 'From the Department of Biostatistics, Epidemiology, and Informatics (C.C., S.X.X.), Department of Neurology (C.T.M., D.J.I., M.G., L.M.M.), Penn Frontotemporal Degeneration Center (C.T.M., D.J.I., M.G., L.M.M.), Translational Neuropathology Research Laboratory (E.B.L.), Department of Pathology and Laboratory Medicine (V.M.V.D., E.B.L., J.Q.T., V.M.-Y.L.), and Center for Neurodegenerative Disease Research (V.M.V.D., E.S., E.B.L., J.Q.T., V.M.-Y.L.), Perelman School of Medicine, University of Pennsylvania, Philadelphia.', 'From the Department of Biostatistics, Epidemiology, and Informatics (C.C., S.X.X.), Department of Neurology (C.T.M., D.J.I., M.G., L.M.M.), Penn Frontotemporal Degeneration Center (C.T.M., D.J.I., M.G., L.M.M.), Translational Neuropathology Research Laboratory (E.B.L.), Department of Pathology and Laboratory Medicine (V.M.V.D., E.B.L., J.Q.T., V.M.-Y.L.), and Center for Neurodegenerative Disease Research (V.M.V.D., E.S., E.B.L., J.Q.T., V.M.-Y.L.), Perelman School of Medicine, University of Pennsylvania, Philadelphia.', 'From the Department of Biostatistics, Epidemiology, and Informatics (C.C., S.X.X.), Department of Neurology (C.T.M., D.J.I., M.G., L.M.M.), Penn Frontotemporal Degeneration Center (C.T.M., D.J.I., M.G., L.M.M.), Translational Neuropathology Research Laboratory (E.B.L.), Department of Pathology and Laboratory Medicine (V.M.V.D., E.B.L., J.Q.T., V.M.-Y.L.), and Center for Neurodegenerative Disease Research (V.M.V.D., E.S., E.B.L., J.Q.T., V.M.-Y.L.), Perelman School of Medicine, University of Pennsylvania, Philadelphia.', 'From the Department of Biostatistics, Epidemiology, and Informatics (C.C., S.X.X.), Department of Neurology (C.T.M., D.J.I., M.G., L.M.M.), Penn Frontotemporal Degeneration Center (C.T.M., D.J.I., M.G., L.M.M.), Translational Neuropathology Research Laboratory (E.B.L.), Department of Pathology and Laboratory Medicine (V.M.V.D., E.B.L., J.Q.T., V.M.-Y.L.), and Center for Neurodegenerative Disease Research (V.M.V.D., E.S., E.B.L., J.Q.T., V.M.-Y.L.), Perelman School of Medicine, University of Pennsylvania, Philadelphia.', 'From the Department of Biostatistics, Epidemiology, and Informatics (C.C., S.X.X.), Department of Neurology (C.T.M., D.J.I., M.G., L.M.M.), Penn Frontotemporal Degeneration Center (C.T.M., D.J.I., M.G., L.M.M.), Translational Neuropathology Research Laboratory (E.B.L.), Department of Pathology and Laboratory Medicine (V.M.V.D., E.B.L., J.Q.T., V.M.-Y.L.), and Center for Neurodegenerative Disease Research (V.M.V.D., E.S., E.B.L., J.Q.T., V.M.-Y.L.), Perelman School of Medicine, University of Pennsylvania, Philadelphia.', 'From the Department of Biostatistics, Epidemiology, and Informatics (C.C., S.X.X.), Department of Neurology (C.T.M., D.J.I., M.G., L.M.M.), Penn Frontotemporal Degeneration Center (C.T.M., D.J.I., M.G., L.M.M.), Translational Neuropathology Research Laboratory (E.B.L.), Department of Pathology and Laboratory Medicine (V.M.V.D., E.B.L., J.Q.T., V.M.-Y.L.), and Center for Neurodegenerative Disease Research (V.M.V.D., E.S., E.B.L., J.Q.T., V.M.-Y.L.), Perelman School of Medicine, University of Pennsylvania, Philadelphia.', 'From the Department of Biostatistics, Epidemiology, and Informatics (C.C., S.X.X.), Department of Neurology (C.T.M., D.J.I., M.G., L.M.M.), Penn Frontotemporal Degeneration Center (C.T.M., D.J.I., M.G., L.M.M.), Translational Neuropathology Research Laboratory (E.B.L.), Department of Pathology and Laboratory Medicine (V.M.V.D., E.B.L., J.Q.T., V.M.-Y.L.), and Center for Neurodegenerative Disease Research (V.M.V.D., E.S., E.B.L., J.Q.T., V.M.-Y.L.), Perelman School of Medicine, University of Pennsylvania, Philadelphia.', 'From the Department of Biostatistics, Epidemiology, and Informatics (C.C., S.X.X.), Department of Neurology (C.T.M., D.J.I., M.G., L.M.M.), Penn Frontotemporal Degeneration Center (C.T.M., D.J.I., M.G., L.M.M.), Translational Neuropathology Research Laboratory (E.B.L.), Department of Pathology and Laboratory Medicine (V.M.V.D., E.B.L., J.Q.T., V.M.-Y.L.), and Center for Neurodegenerative Disease Research (V.M.V.D., E.S., E.B.L., J.Q.T., V.M.-Y.L.), Perelman School of Medicine, University of Pennsylvania, Philadelphia.', 'From the Department of Biostatistics, Epidemiology, and Informatics (C.C., S.X.X.), Department of Neurology (C.T.M., D.J.I., M.G., L.M.M.), Penn Frontotemporal Degeneration Center (C.T.M., D.J.I., M.G., L.M.M.), Translational Neuropathology Research Laboratory (E.B.L.), Department of Pathology and Laboratory Medicine (V.M.V.D., E.B.L., J.Q.T., V.M.-Y.L.), and Center for Neurodegenerative Disease Research (V.M.V.D., E.S., E.B.L., J.Q.T., V.M.-Y.L.), Perelman School of Medicine, University of Pennsylvania, Philadelphia.', 'From the Department of Biostatistics, Epidemiology, and Informatics (C.C., S.X.X.), Department of Neurology (C.T.M., D.J.I., M.G., L.M.M.), Penn Frontotemporal Degeneration Center (C.T.M., D.J.I., M.G., L.M.M.), Translational Neuropathology Research Laboratory (E.B.L.), Department of Pathology and Laboratory Medicine (V.M.V.D., E.B.L., J.Q.T., V.M.-Y.L.), and Center for Neurodegenerative Disease Research (V.M.V.D., E.S., E.B.L., J.Q.T., V.M.-Y.L.), Perelman School of Medicine, University of Pennsylvania, Philadelphia. lmassimo@upenn.edu.']</t>
  </si>
  <si>
    <t>['BIOMICs Research Group, Lascaray Research Center, University of the Basque Country (UPV/EHU), Vitoria-Gasteiz, Spain.', "Neurology Department, Alzheimer's Disease and other Cognitive Disorders Unit, Hospital Clinic-IDIBAPS, Barcelona, Spain.", 'BIOMICs Research Group, Lascaray Research Center, University of the Basque Country (UPV/EHU), Vitoria-Gasteiz, Spain.', "Neurology Department, Alzheimer's Disease and other Cognitive Disorders Unit, Hospital Clinic-IDIBAPS, Barcelona, Spain.", 'Neurological Tissue Bank of the Biobanc, Hospital Clinic-IDIBAPS, Barcelona, Spain.', 'Neurology Department, Hospital Universitario de Bellvitge, Barcelona, Spain.', 'Memory Clinic of Fundacio ACE, Institut Catala de Neurociencies Aplicades, Barcelona, Spain.', 'Department of Neurology, Hospital Benito Menni, Sant Boi de Llobregat, Barcelona, Spain.', 'Unit of Neurology V and Neuropathology, Fondazione IRCCS Istituto Neurologico Carlo Besta, Milano, Italy.', 'Unit of Neurology V and Neuropathology, Fondazione IRCCS Istituto Neurologico Carlo Besta, Milano, Italy.', 'Unit of Neurology V and Neuropathology, Fondazione IRCCS Istituto Neurologico Carlo Besta, Milano, Italy.', "Departement de Neurologie, Centre de Reference des Demences Rares ou Precoces, Institute of Memory and Alzheimer's Disease, APHP, Centre Referent SLA, Hopital Pitie-Salpetriere, Paris, France; Institut du Cerveau et de la Moelle Epiniere, Sorbonne Universite, INSERM U1127, CNRS UMR 7225, Hopital Pitie-Salpetriere, Paris, France.", "Departement de Neurologie, Centre de Reference des Demences Rares ou Precoces, Institute of Memory and Alzheimer's Disease, APHP, Centre Referent SLA, Hopital Pitie-Salpetriere, Paris, France.", "Departement de Neurologie, Centre de Reference des Demences Rares ou Precoces, Institute of Memory and Alzheimer's Disease, APHP, Centre Referent SLA, Hopital Pitie-Salpetriere, Paris, France.", "Neurology Department, Alzheimer's Disease and other Cognitive Disorders Unit, Hospital Clinic-IDIBAPS, Barcelona, Spain.", "Neurology Department, Alzheimer's Disease and other Cognitive Disorders Unit, Hospital Clinic-IDIBAPS, Barcelona, Spain.", 'Neurological Tissue Bank of the Biobanc, Hospital Clinic-IDIBAPS, Barcelona, Spain.', "Neurology Department, Alzheimer's Disease and other Cognitive Disorders Unit, Hospital Clinic-IDIBAPS, Barcelona, Spain.", 'BIOMICs Research Group, Lascaray Research Center, University of the Basque Country (UPV/EHU), Vitoria-Gasteiz, Spain. Electronic address: marian.mdepancorbo@ehu.eus.']</t>
  </si>
  <si>
    <t>['Normandie Univ, UNIROUEN, Inserm U1245 and Rouen University Hospital, Department of Genetics and CNR-MAJ, F 76000, Normandy Center for Genomic and Personalized Medicine, Rouen, France.', 'Normandie Univ, UNIROUEN, Inserm U1245 and Rouen University Hospital, Department of Genetics and CNR-MAJ, F 76000, Normandy Center for Genomic and Personalized Medicine, Rouen, France.', "Universite de Bordeaux, Laboratoire Photonique Numerique et Nanosciences, CNRS UMR 5298, Institut d'Optique, Talence, France.", 'Normandie Univ, UNIROUEN, Inserm U1245 and Rouen University Hospital, Department of Genetics and CNR-MAJ, F 76000, Normandy Center for Genomic and Personalized Medicine, Rouen, France; Department of Genetics, Rouen University Hospital, Rouen, France.', "Universite de Bordeaux, Laboratoire Photonique Numerique et Nanosciences, CNRS UMR 5298, Institut d'Optique, Talence, France.", 'Normandie Univ, UNIROUEN, Inserm U1245 and Rouen University Hospital, Department of Genetics and CNR-MAJ, F 76000, Normandy Center for Genomic and Personalized Medicine, Rouen, France; Centre Hospitalier du Rouvray, Sotteville-Les-Rouen, France.', 'Normandie Univ, UNIROUEN, Inserm U1245 and Rouen University Hospital, Department of Genetics and CNR-MAJ, F 76000, Normandy Center for Genomic and Personalized Medicine, Rouen, France. Electronic address: magalie.lecourtois@univ-rouen.fr.']</t>
  </si>
  <si>
    <t>['Laboratory of Molecular Biomedicine, Institute of Bioscience, Universiti Putra Malaysia, 43400, UPM Serdang, Selangor, Malaysia; Department of Biochemistry, Kaduna State University, Main Campus, PMB 2339, Kaduna, Nigeria. Electronic address: biojafar@kasu.edu.ng.', 'Department of Biomedical Sciences, Faculty of Medicine and Health Sciences, Universiti Putra Malaysia, 43400, UPM Serdang, Selangor, Malaysia. Electronic address: shariza@upm.edu.my.', 'Department of Biomedical Sciences, Faculty of Medicine and Health Sciences, Universiti Putra Malaysia, 43400, UPM Serdang, Selangor, Malaysia; UPM-MAKNA Cancer Research Laboratory, Institute of Bioscience, Universiti Putra Malaysia, 43400, UPM Serdang, Selangor, Malaysia. Electronic address: rozita@upm.edu.my.', 'Laboratory of Natural Products, Institute of Bioscience, Universiti Putra Malaysia, 43400, UPM Serdang, Selangor, Malaysia; Department of Chemistry, Faculty of Science, Universiti Putra Malaysia, 43400, UPM Serdang, Selangor, Malaysia. Electronic address: khozirah@upm.edu.my.', 'Department of Biochemistry, Kaduna State University, Main Campus, PMB 2339, Kaduna, Nigeria. Electronic address: lady_h83@yahoo.com.', 'UPM-MAKNA Cancer Research Laboratory, Institute of Bioscience, Universiti Putra Malaysia, 43400, UPM Serdang, Selangor, Malaysia. Electronic address: norazalina@upm.edu.my.', 'Department of Imaging, Faculty of Medicine and Health Sciences, Universiti Putra Malaysia, 43400, UPM Serdang, Selangor, Malaysia. Electronic address: noramaliza@upm.edu.my.', 'Laboratory of Molecular Biomedicine, Institute of Bioscience, Universiti Putra Malaysia, 43400, UPM Serdang, Selangor, Malaysia; Department of Food Science, Faculty of Food Science and Technology, Universiti Putra Malaysia, 43400, UPM Serdang, Selangor, Malaysia; Laboratory of Food Safety and Food Integrity, Institute of Tropical Agriculture and Food Security, Universiti Putra Malaysia, 43400, UPM Serdang, Selangor, Malaysia. Electronic address: madfaizal@upm.edu.my.']</t>
  </si>
  <si>
    <t>['UMR 1253, iBrain, Universite de Tours, Inserm, Tours, France; CHU de Tours, Tours, France. Electronic address: t.desmidt@chu-tours.fr.', 'Department of Geriatrics, Gerontopole, CHU Toulouse, Purpan University Hospital, Toulouse, France; UMR1027, Universite de Toulouse, UPS, INSERM, Toulouse, France.', 'University of Lille, Inserm U1171, CHU, DistalZ, Lille, France.', 'Behavior and Basal Ganglia host team 4712, University of Rennes 1, Rennes, France; Department of Psychiatry, Rennes University Hospital, Guillaume Regnier Hospital Centre, Rennes, France.', 'Department of Psychiatry, Memory Research and Resources Center, CHU Nice, Nice, France.', 'CHU de Tours, Tours, France.', 'UMR 1253, iBrain, Universite de Tours, Inserm, Tours, France.', 'UMR 1253, iBrain, Universite de Tours, Inserm, Tours, France.', 'UMR 1253, iBrain, Universite de Tours, Inserm, Tours, France; INSERM CIC 1415, Universite de Tours, Tours, France; CHRU de Tours, Unite de Radiopharmacie, Tours, France.', 'UMR 1253, iBrain, Universite de Tours, Inserm, Tours, France; CHU de Tours, Tours, France; INSERM CIC 1415, Universite de Tours, Tours, France.', 'UMR 1214, Toulouse Neuroimaging Center, University of Toulouse III, Toulouse, France; Department of Nuclear Medicine, University Hospital of Toulouse (CHU Toulouse), Toulouse, France.', 'Department of Geriatrics, Gerontopole, CHU Toulouse, Purpan University Hospital, Toulouse, France; UMR1027, Universite de Toulouse, UPS, INSERM, Toulouse, France.', 'UMR 1253, iBrain, Universite de Tours, Inserm, Tours, France; CHU de Tours, Tours, France; INSERM CIC 1415, Universite de Tours, Tours, France.', 'CHU de Tours, Tours, France; INSERM CIC 1415, Universite de Tours, Tours, France.', 'UMR 1253, iBrain, Universite de Tours, Inserm, Tours, France; CHU de Tours, Tours, France.']</t>
  </si>
  <si>
    <t>['Cleveland Clinic Lerner College of Medicine of Case Western Reserve University, Cleveland, OH, 44195, USA.', 'Cleveland Clinic Lerner College of Medicine of Case Western Reserve University, Cleveland, OH, 44195, USA.', 'Department of Quantitative Health Sciences, Lerner Research Institute, Cleveland Clinic, Cleveland, OH, 44195, USA.', 'Department of Mathematics, Whittier College, Whittier, CA, 90602, USA.', 'Center for Proteomics, Case Western Reserve University, Cleveland, OH, 44106, USA.', 'Center for Proteomics, Case Western Reserve University, Cleveland, OH, 44106, USA.', 'Center for Proteomics, Case Western Reserve University, Cleveland, OH, 44106, USA.', 'Cleveland Clinic Lerner College of Medicine of Case Western Reserve University, Cleveland, OH, 44195, USA. natowim@ccf.org.', 'Pathology and Laboratory Medicine, Genomic Medicine, Neurological and Pediatrics Institutes, Cleveland Clinic, Cleveland, OH, 44195, USA. natowim@ccf.org.']</t>
  </si>
  <si>
    <t>['Nuffield Department of Orthopaedics, Rheumatology, and Musculoskeletal Science, University of Oxford, Oxford, UK.', 'Nuffield Department of Clinical Neurosciences, University of Oxford, John Radcliffe Hospital, Oxford, UK.', 'Nuffield Department of Orthopaedics, Rheumatology, and Musculoskeletal Science, University of Oxford, Oxford, UK.', 'Nuffield Department of Orthopaedics, Rheumatology, and Musculoskeletal Science, University of Oxford, Oxford, UK.', 'Centre for Functional MRI of the Brain (FMRIB), Wellcome Centre for Integrative Neuroimaging, University of Oxford, Oxford, UK.', 'Nuffield Department of Clinical Neurosciences, University of Oxford, John Radcliffe Hospital, Oxford, UK.', 'Centre for Functional MRI of the Brain (FMRIB), Wellcome Centre for Integrative Neuroimaging, University of Oxford, Oxford, UK.', 'Department of Statistics, University of Oxford, Oxford, UK.', 'Nuffield Department of Clinical Neurosciences, University of Oxford, John Radcliffe Hospital, Oxford, UK.', 'Nuffield Department of Clinical Neurosciences, University of Oxford, John Radcliffe Hospital, Oxford, UK.', 'Centre for Functional MRI of the Brain (FMRIB), Wellcome Centre for Integrative Neuroimaging, University of Oxford, Oxford, UK.', 'Nuffield Department of Clinical Neurosciences, University of Oxford, John Radcliffe Hospital, Oxford, UK.', 'Centre for Functional MRI of the Brain (FMRIB), Wellcome Centre for Integrative Neuroimaging, University of Oxford, Oxford, UK.', 'Nuffield Department of Orthopaedics, Rheumatology, and Musculoskeletal Science, University of Oxford, Oxford, UK.']</t>
  </si>
  <si>
    <t>["Undergraduate Grade 2015, The 5th Clinical Medical School of Xinjiang Medical University, Urumchi, People's Republic of China.", "Department of Urology, The 900th Hospital of the Joint Logistics Team, Fujian Medical University, Fuzhou, Fujian, People's Republic of China.", "Fujian Key Laboratory of Transplant Biology, Affiliated Dongfang Hospital, Xiamen University School of Medicine, Fuzhou, Fujian, People's Republic of China.", "Undergraduate Grade 2017, Department of Bioengineering, College of Life Science, Fujian Normal University, Fuzhou, Fujian, People's Republic of China.", "Department of Urology, The 900th Hospital of the Joint Logistics Team, Fujian Medical University, Fuzhou, Fujian, People's Republic of China.", "Fujian Key Laboratory of Transplant Biology, Affiliated Dongfang Hospital, Xiamen University School of Medicine, Fuzhou, Fujian, People's Republic of China.", "Department of Urology, The 900th Hospital of the Joint Logistics Team, Fujian Medical University, Fuzhou, Fujian, People's Republic of China.", "Fujian Key Laboratory of Transplant Biology, Affiliated Dongfang Hospital, Xiamen University School of Medicine, Fuzhou, Fujian, People's Republic of China.", "Department of Urology, The 900th Hospital of the Joint Logistics Team, Fujian Medical University, Fuzhou, Fujian, People's Republic of China.", "Fujian Key Laboratory of Transplant Biology, Affiliated Dongfang Hospital, Xiamen University School of Medicine, Fuzhou, Fujian, People's Republic of China.", "Department of Urology, The 900th Hospital of the Joint Logistics Team, Fujian Medical University, Fuzhou, Fujian, People's Republic of China.", "Department of Urology, The 900th Hospital of the Joint Logistics Team, Fujian Medical University, Fuzhou, Fujian, People's Republic of China.", "Department of Urology, The 900th Hospital of the Joint Logistics Team, Fujian Medical University, Fuzhou, Fujian, People's Republic of China.", "Department of Urology, The 900th Hospital of the Joint Logistics Team, Fujian Medical University, Fuzhou, Fujian, People's Republic of China.", "Department of Urology, The 900th Hospital of the Joint Logistics Team, Fujian Medical University, Fuzhou, Fujian, People's Republic of China.", "Fujian Key Laboratory of Transplant Biology, Affiliated Dongfang Hospital, Xiamen University School of Medicine, Fuzhou, Fujian, People's Republic of China.", "Fujian Key Laboratory of Transplant Biology, Affiliated Dongfang Hospital, Xiamen University School of Medicine, Fuzhou, Fujian, People's Republic of China.", "Fujian Key Laboratory of Transplant Biology, Affiliated Dongfang Hospital, Xiamen University School of Medicine, Fuzhou, Fujian, People's Republic of China.", "Department of Thoracic Surgery, The 900th Hospital of the Joint Logistics Team, Fujian Medical University, Fuzhou, Fujian, People's Republic of China.", "Department of Emergency, The 900th Hospital of the Joint Logistics Team, Fujian Medical University, Fuzhou, Fujian, People's Republic of China.", "Department of Urology, The 900th Hospital of the Joint Logistics Team, Fujian Medical University, Fuzhou, Fujian, People's Republic of China.", "Fujian Key Laboratory of Transplant Biology, Affiliated Dongfang Hospital, Xiamen University School of Medicine, Fuzhou, Fujian, People's Republic of China."]</t>
  </si>
  <si>
    <t>["Department of Gastrointestinal Surgery II, Key Laboratory of Hubei Province for Digestive System Disease, Renmin Hospital, Wuhan University, Wuhan, People's Republic of China.", "Department of Gastrointestinal Surgery II, Key Laboratory of Hubei Province for Digestive System Disease, Renmin Hospital, Wuhan University, Wuhan, People's Republic of China.", "Department of Gastrointestinal Surgery II, Key Laboratory of Hubei Province for Digestive System Disease, Renmin Hospital, Wuhan University, Wuhan, People's Republic of China.", "Department of Gastrointestinal Surgery II, Key Laboratory of Hubei Province for Digestive System Disease, Renmin Hospital, Wuhan University, Wuhan, People's Republic of China.", 'Department of Surgery, Yale School of Medicine, New Haven, CT, USA.', "Department of Gastrointestinal Surgery II, Key Laboratory of Hubei Province for Digestive System Disease, Renmin Hospital, Wuhan University, Wuhan, People's Republic of China."]</t>
  </si>
  <si>
    <t>['Gerontopole of Toulouse, Institute of Ageing, Toulouse University Hospital (CHU Toulouse), Toulouse, France. Electronic address: kellygiudici@gmail.com.', 'Gerontopole of Toulouse, Institute of Ageing, Toulouse University Hospital (CHU Toulouse), Toulouse, France; UPS/Inserm UMR1027, University of Toulouse III, Toulouse, France.', 'Gerontopole of Toulouse, Institute of Ageing, Toulouse University Hospital (CHU Toulouse), Toulouse, France.', 'University of Sydney, Sydney, Australia.', 'Department of Ageing and Life Course, World Health Organization, Geneva, Switzerland.', 'UPS/Inserm UMR1027, University of Toulouse III, Toulouse, France; Department of Epidemiology and Public Health, Toulouse University Hospital (CHU, Toulouse), France.', 'Gerontopole of Toulouse, Institute of Ageing, Toulouse University Hospital (CHU Toulouse), Toulouse, France; UPS/Inserm UMR1027, University of Toulouse III, Toulouse, France.', 'Gerontopole of Toulouse, Institute of Ageing, Toulouse University Hospital (CHU Toulouse), Toulouse, France; UPS/Inserm UMR1027, University of Toulouse III, Toulouse, France.']</t>
  </si>
  <si>
    <t>["From the Service of Neurology (C.G., A.I., J.S.), Hospital Clinic, Barcelona, Spain; Multidisciplinary Sleep Disorders Unit (C.G., A.I., J.S.), Hospital Clinic, Barcelona, Spain; Department of Immunology (G.E., E.P.), Hospital Clinic, Barcelona, Spain; Institute of Biotechnology and Biomedicine (X.D.), Universitat Autonoma de Barcelona, Barcelona, Spain; Institucio Catalana de Recerca i Estudis Avancats (ICREA) (X.D., J.D.), Barcelona, Spain; Laboratory of Parkinson Disease and Other Neurodegenerative Movement Disorders (M.E., R.F.-S.), Institut d'Investigacions Biomediques August Pi i Sunyer (IDIBAPS), Barcelona, Spain; Neuroimmunology Program (L.S., J.D., F.G.), Institut d'Investigacions Biomediques August Pi i Sunyer (IDIBAPS), Barcelona, Spain; Institute of Neurology (R.H.), Medical University of Vienna, Austria; Institute for Sleep Medicine and Neuromuscular Disorders (A.H.), University Hospital Muenster, Muenster, Germany; Department of Neurology (B.H.), Medical University of Innsbruck, Innsbruck, Austria; and Department of Neurology (J.D.), University of Pennsylvania, Philadelphia, PA. cgaig@clinic.ub.es.", "From the Service of Neurology (C.G., A.I., J.S.), Hospital Clinic, Barcelona, Spain; Multidisciplinary Sleep Disorders Unit (C.G., A.I., J.S.), Hospital Clinic, Barcelona, Spain; Department of Immunology (G.E., E.P.), Hospital Clinic, Barcelona, Spain; Institute of Biotechnology and Biomedicine (X.D.), Universitat Autonoma de Barcelona, Barcelona, Spain; Institucio Catalana de Recerca i Estudis Avancats (ICREA) (X.D., J.D.), Barcelona, Spain; Laboratory of Parkinson Disease and Other Neurodegenerative Movement Disorders (M.E., R.F.-S.), Institut d'Investigacions Biomediques August Pi i Sunyer (IDIBAPS), Barcelona, Spain; Neuroimmunology Program (L.S., J.D., F.G.), Institut d'Investigacions Biomediques August Pi i Sunyer (IDIBAPS), Barcelona, Spain; Institute of Neurology (R.H.), Medical University of Vienna, Austria; Institute for Sleep Medicine and Neuromuscular Disorders (A.H.), University Hospital Muenster, Muenster, Germany; Department of Neurology (B.H.), Medical University of Innsbruck, Innsbruck, Austria; and Department of Neurology (J.D.), University of Pennsylvania, Philadelphia, PA.", "From the Service of Neurology (C.G., A.I., J.S.), Hospital Clinic, Barcelona, Spain; Multidisciplinary Sleep Disorders Unit (C.G., A.I., J.S.), Hospital Clinic, Barcelona, Spain; Department of Immunology (G.E., E.P.), Hospital Clinic, Barcelona, Spain; Institute of Biotechnology and Biomedicine (X.D.), Universitat Autonoma de Barcelona, Barcelona, Spain; Institucio Catalana de Recerca i Estudis Avancats (ICREA) (X.D., J.D.), Barcelona, Spain; Laboratory of Parkinson Disease and Other Neurodegenerative Movement Disorders (M.E., R.F.-S.), Institut d'Investigacions Biomediques August Pi i Sunyer (IDIBAPS), Barcelona, Spain; Neuroimmunology Program (L.S., J.D., F.G.), Institut d'Investigacions Biomediques August Pi i Sunyer (IDIBAPS), Barcelona, Spain; Institute of Neurology (R.H.), Medical University of Vienna, Austria; Institute for Sleep Medicine and Neuromuscular Disorders (A.H.), University Hospital Muenster, Muenster, Germany; Department of Neurology (B.H.), Medical University of Innsbruck, Innsbruck, Austria; and Department of Neurology (J.D.), University of Pennsylvania, Philadelphia, PA.", "From the Service of Neurology (C.G., A.I., J.S.), Hospital Clinic, Barcelona, Spain; Multidisciplinary Sleep Disorders Unit (C.G., A.I., J.S.), Hospital Clinic, Barcelona, Spain; Department of Immunology (G.E., E.P.), Hospital Clinic, Barcelona, Spain; Institute of Biotechnology and Biomedicine (X.D.), Universitat Autonoma de Barcelona, Barcelona, Spain; Institucio Catalana de Recerca i Estudis Avancats (ICREA) (X.D., J.D.), Barcelona, Spain; Laboratory of Parkinson Disease and Other Neurodegenerative Movement Disorders (M.E., R.F.-S.), Institut d'Investigacions Biomediques August Pi i Sunyer (IDIBAPS), Barcelona, Spain; Neuroimmunology Program (L.S., J.D., F.G.), Institut d'Investigacions Biomediques August Pi i Sunyer (IDIBAPS), Barcelona, Spain; Institute of Neurology (R.H.), Medical University of Vienna, Austria; Institute for Sleep Medicine and Neuromuscular Disorders (A.H.), University Hospital Muenster, Muenster, Germany; Department of Neurology (B.H.), Medical University of Innsbruck, Innsbruck, Austria; and Department of Neurology (J.D.), University of Pennsylvania, Philadelphia, PA.", "From the Service of Neurology (C.G., A.I., J.S.), Hospital Clinic, Barcelona, Spain; Multidisciplinary Sleep Disorders Unit (C.G., A.I., J.S.), Hospital Clinic, Barcelona, Spain; Department of Immunology (G.E., E.P.), Hospital Clinic, Barcelona, Spain; Institute of Biotechnology and Biomedicine (X.D.), Universitat Autonoma de Barcelona, Barcelona, Spain; Institucio Catalana de Recerca i Estudis Avancats (ICREA) (X.D., J.D.), Barcelona, Spain; Laboratory of Parkinson Disease and Other Neurodegenerative Movement Disorders (M.E., R.F.-S.), Institut d'Investigacions Biomediques August Pi i Sunyer (IDIBAPS), Barcelona, Spain; Neuroimmunology Program (L.S., J.D., F.G.), Institut d'Investigacions Biomediques August Pi i Sunyer (IDIBAPS), Barcelona, Spain; Institute of Neurology (R.H.), Medical University of Vienna, Austria; Institute for Sleep Medicine and Neuromuscular Disorders (A.H.), University Hospital Muenster, Muenster, Germany; Department of Neurology (B.H.), Medical University of Innsbruck, Innsbruck, Austria; and Department of Neurology (J.D.), University of Pennsylvania, Philadelphia, PA.", "From the Service of Neurology (C.G., A.I., J.S.), Hospital Clinic, Barcelona, Spain; Multidisciplinary Sleep Disorders Unit (C.G., A.I., J.S.), Hospital Clinic, Barcelona, Spain; Department of Immunology (G.E., E.P.), Hospital Clinic, Barcelona, Spain; Institute of Biotechnology and Biomedicine (X.D.), Universitat Autonoma de Barcelona, Barcelona, Spain; Institucio Catalana de Recerca i Estudis Avancats (ICREA) (X.D., J.D.), Barcelona, Spain; Laboratory of Parkinson Disease and Other Neurodegenerative Movement Disorders (M.E., R.F.-S.), Institut d'Investigacions Biomediques August Pi i Sunyer (IDIBAPS), Barcelona, Spain; Neuroimmunology Program (L.S., J.D., F.G.), Institut d'Investigacions Biomediques August Pi i Sunyer (IDIBAPS), Barcelona, Spain; Institute of Neurology (R.H.), Medical University of Vienna, Austria; Institute for Sleep Medicine and Neuromuscular Disorders (A.H.), University Hospital Muenster, Muenster, Germany; Department of Neurology (B.H.), Medical University of Innsbruck, Innsbruck, Austria; and Department of Neurology (J.D.), University of Pennsylvania, Philadelphia, PA.", "From the Service of Neurology (C.G., A.I., J.S.), Hospital Clinic, Barcelona, Spain; Multidisciplinary Sleep Disorders Unit (C.G., A.I., J.S.), Hospital Clinic, Barcelona, Spain; Department of Immunology (G.E., E.P.), Hospital Clinic, Barcelona, Spain; Institute of Biotechnology and Biomedicine (X.D.), Universitat Autonoma de Barcelona, Barcelona, Spain; Institucio Catalana de Recerca i Estudis Avancats (ICREA) (X.D., J.D.), Barcelona, Spain; Laboratory of Parkinson Disease and Other Neurodegenerative Movement Disorders (M.E., R.F.-S.), Institut d'Investigacions Biomediques August Pi i Sunyer (IDIBAPS), Barcelona, Spain; Neuroimmunology Program (L.S., J.D., F.G.), Institut d'Investigacions Biomediques August Pi i Sunyer (IDIBAPS), Barcelona, Spain; Institute of Neurology (R.H.), Medical University of Vienna, Austria; Institute for Sleep Medicine and Neuromuscular Disorders (A.H.), University Hospital Muenster, Muenster, Germany; Department of Neurology (B.H.), Medical University of Innsbruck, Innsbruck, Austria; and Department of Neurology (J.D.), University of Pennsylvania, Philadelphia, PA.", "From the Service of Neurology (C.G., A.I., J.S.), Hospital Clinic, Barcelona, Spain; Multidisciplinary Sleep Disorders Unit (C.G., A.I., J.S.), Hospital Clinic, Barcelona, Spain; Department of Immunology (G.E., E.P.), Hospital Clinic, Barcelona, Spain; Institute of Biotechnology and Biomedicine (X.D.), Universitat Autonoma de Barcelona, Barcelona, Spain; Institucio Catalana de Recerca i Estudis Avancats (ICREA) (X.D., J.D.), Barcelona, Spain; Laboratory of Parkinson Disease and Other Neurodegenerative Movement Disorders (M.E., R.F.-S.), Institut d'Investigacions Biomediques August Pi i Sunyer (IDIBAPS), Barcelona, Spain; Neuroimmunology Program (L.S., J.D., F.G.), Institut d'Investigacions Biomediques August Pi i Sunyer (IDIBAPS), Barcelona, Spain; Institute of Neurology (R.H.), Medical University of Vienna, Austria; Institute for Sleep Medicine and Neuromuscular Disorders (A.H.), University Hospital Muenster, Muenster, Germany; Department of Neurology (B.H.), Medical University of Innsbruck, Innsbruck, Austria; and Department of Neurology (J.D.), University of Pennsylvania, Philadelphia, PA.", "From the Service of Neurology (C.G., A.I., J.S.), Hospital Clinic, Barcelona, Spain; Multidisciplinary Sleep Disorders Unit (C.G., A.I., J.S.), Hospital Clinic, Barcelona, Spain; Department of Immunology (G.E., E.P.), Hospital Clinic, Barcelona, Spain; Institute of Biotechnology and Biomedicine (X.D.), Universitat Autonoma de Barcelona, Barcelona, Spain; Institucio Catalana de Recerca i Estudis Avancats (ICREA) (X.D., J.D.), Barcelona, Spain; Laboratory of Parkinson Disease and Other Neurodegenerative Movement Disorders (M.E., R.F.-S.), Institut d'Investigacions Biomediques August Pi i Sunyer (IDIBAPS), Barcelona, Spain; Neuroimmunology Program (L.S., J.D., F.G.), Institut d'Investigacions Biomediques August Pi i Sunyer (IDIBAPS), Barcelona, Spain; Institute of Neurology (R.H.), Medical University of Vienna, Austria; Institute for Sleep Medicine and Neuromuscular Disorders (A.H.), University Hospital Muenster, Muenster, Germany; Department of Neurology (B.H.), Medical University of Innsbruck, Innsbruck, Austria; and Department of Neurology (J.D.), University of Pennsylvania, Philadelphia, PA.", "From the Service of Neurology (C.G., A.I., J.S.), Hospital Clinic, Barcelona, Spain; Multidisciplinary Sleep Disorders Unit (C.G., A.I., J.S.), Hospital Clinic, Barcelona, Spain; Department of Immunology (G.E., E.P.), Hospital Clinic, Barcelona, Spain; Institute of Biotechnology and Biomedicine (X.D.), Universitat Autonoma de Barcelona, Barcelona, Spain; Institucio Catalana de Recerca i Estudis Avancats (ICREA) (X.D., J.D.), Barcelona, Spain; Laboratory of Parkinson Disease and Other Neurodegenerative Movement Disorders (M.E., R.F.-S.), Institut d'Investigacions Biomediques August Pi i Sunyer (IDIBAPS), Barcelona, Spain; Neuroimmunology Program (L.S., J.D., F.G.), Institut d'Investigacions Biomediques August Pi i Sunyer (IDIBAPS), Barcelona, Spain; Institute of Neurology (R.H.), Medical University of Vienna, Austria; Institute for Sleep Medicine and Neuromuscular Disorders (A.H.), University Hospital Muenster, Muenster, Germany; Department of Neurology (B.H.), Medical University of Innsbruck, Innsbruck, Austria; and Department of Neurology (J.D.), University of Pennsylvania, Philadelphia, PA.", "From the Service of Neurology (C.G., A.I., J.S.), Hospital Clinic, Barcelona, Spain; Multidisciplinary Sleep Disorders Unit (C.G., A.I., J.S.), Hospital Clinic, Barcelona, Spain; Department of Immunology (G.E., E.P.), Hospital Clinic, Barcelona, Spain; Institute of Biotechnology and Biomedicine (X.D.), Universitat Autonoma de Barcelona, Barcelona, Spain; Institucio Catalana de Recerca i Estudis Avancats (ICREA) (X.D., J.D.), Barcelona, Spain; Laboratory of Parkinson Disease and Other Neurodegenerative Movement Disorders (M.E., R.F.-S.), Institut d'Investigacions Biomediques August Pi i Sunyer (IDIBAPS), Barcelona, Spain; Neuroimmunology Program (L.S., J.D., F.G.), Institut d'Investigacions Biomediques August Pi i Sunyer (IDIBAPS), Barcelona, Spain; Institute of Neurology (R.H.), Medical University of Vienna, Austria; Institute for Sleep Medicine and Neuromuscular Disorders (A.H.), University Hospital Muenster, Muenster, Germany; Department of Neurology (B.H.), Medical University of Innsbruck, Innsbruck, Austria; and Department of Neurology (J.D.), University of Pennsylvania, Philadelphia, PA.", "From the Service of Neurology (C.G., A.I., J.S.), Hospital Clinic, Barcelona, Spain; Multidisciplinary Sleep Disorders Unit (C.G., A.I., J.S.), Hospital Clinic, Barcelona, Spain; Department of Immunology (G.E., E.P.), Hospital Clinic, Barcelona, Spain; Institute of Biotechnology and Biomedicine (X.D.), Universitat Autonoma de Barcelona, Barcelona, Spain; Institucio Catalana de Recerca i Estudis Avancats (ICREA) (X.D., J.D.), Barcelona, Spain; Laboratory of Parkinson Disease and Other Neurodegenerative Movement Disorders (M.E., R.F.-S.), Institut d'Investigacions Biomediques August Pi i Sunyer (IDIBAPS), Barcelona, Spain; Neuroimmunology Program (L.S., J.D., F.G.), Institut d'Investigacions Biomediques August Pi i Sunyer (IDIBAPS), Barcelona, Spain; Institute of Neurology (R.H.), Medical University of Vienna, Austria; Institute for Sleep Medicine and Neuromuscular Disorders (A.H.), University Hospital Muenster, Muenster, Germany; Department of Neurology (B.H.), Medical University of Innsbruck, Innsbruck, Austria; and Department of Neurology (J.D.), University of Pennsylvania, Philadelphia, PA.", "From the Service of Neurology (C.G., A.I., J.S.), Hospital Clinic, Barcelona, Spain; Multidisciplinary Sleep Disorders Unit (C.G., A.I., J.S.), Hospital Clinic, Barcelona, Spain; Department of Immunology (G.E., E.P.), Hospital Clinic, Barcelona, Spain; Institute of Biotechnology and Biomedicine (X.D.), Universitat Autonoma de Barcelona, Barcelona, Spain; Institucio Catalana de Recerca i Estudis Avancats (ICREA) (X.D., J.D.), Barcelona, Spain; Laboratory of Parkinson Disease and Other Neurodegenerative Movement Disorders (M.E., R.F.-S.), Institut d'Investigacions Biomediques August Pi i Sunyer (IDIBAPS), Barcelona, Spain; Neuroimmunology Program (L.S., J.D., F.G.), Institut d'Investigacions Biomediques August Pi i Sunyer (IDIBAPS), Barcelona, Spain; Institute of Neurology (R.H.), Medical University of Vienna, Austria; Institute for Sleep Medicine and Neuromuscular Disorders (A.H.), University Hospital Muenster, Muenster, Germany; Department of Neurology (B.H.), Medical University of Innsbruck, Innsbruck, Austria; and Department of Neurology (J.D.), University of Pennsylvania, Philadelphia, PA.", "From the Service of Neurology (C.G., A.I., J.S.), Hospital Clinic, Barcelona, Spain; Multidisciplinary Sleep Disorders Unit (C.G., A.I., J.S.), Hospital Clinic, Barcelona, Spain; Department of Immunology (G.E., E.P.), Hospital Clinic, Barcelona, Spain; Institute of Biotechnology and Biomedicine (X.D.), Universitat Autonoma de Barcelona, Barcelona, Spain; Institucio Catalana de Recerca i Estudis Avancats (ICREA) (X.D., J.D.), Barcelona, Spain; Laboratory of Parkinson Disease and Other Neurodegenerative Movement Disorders (M.E., R.F.-S.), Institut d'Investigacions Biomediques August Pi i Sunyer (IDIBAPS), Barcelona, Spain; Neuroimmunology Program (L.S., J.D., F.G.), Institut d'Investigacions Biomediques August Pi i Sunyer (IDIBAPS), Barcelona, Spain; Institute of Neurology (R.H.), Medical University of Vienna, Austria; Institute for Sleep Medicine and Neuromuscular Disorders (A.H.), University Hospital Muenster, Muenster, Germany; Department of Neurology (B.H.), Medical University of Innsbruck, Innsbruck, Austria; and Department of Neurology (J.D.), University of Pennsylvania, Philadelphia, PA."]</t>
  </si>
  <si>
    <t>['Neurodegenerative Brain Diseases Group, Center for Molecular Neurology, VIB, Antwerp, Belgium.', 'Institute Born - Bunge, University of Antwerp, Antwerp, Belgium.', 'Department of Neurology and Center for Neurosciences, UZ Brussel and Vrije Universiteit Brussel, Brussels, Belgium.', 'Neurodegenerative Brain Diseases Group, Center for Molecular Neurology, VIB, Antwerp, Belgium.', 'Institute Born - Bunge, University of Antwerp, Antwerp, Belgium.', 'Institute Born - Bunge, University of Antwerp, Antwerp, Belgium.', 'Department of Neurology and Center for Neurosciences, UZ Brussel and Vrije Universiteit Brussel, Brussels, Belgium.']</t>
  </si>
  <si>
    <t>['NTU Institute for Health Technologies (HeathTech NTU), Interdisciplinary Graduate School, Nanyang Technological University, 50 Nanyang Drive, Singapore 637553, Singapore.', 'Division of Chemistry and Biological Chemistry, School of Physical and Mathematical Sciences, Nanyang Technological University, 21 Nanyang Link, Singapore 637371, Singapore.', 'Division of Chemistry and Biological Chemistry, School of Physical and Mathematical Sciences, Nanyang Technological University, 21 Nanyang Link, Singapore 637371, Singapore.', 'School of Biological Sciences, Nanyang Technological University, Singapore 637551, Singapore.', 'University Grenoble Alpes/CNRS, Departement de Pharmacochimie Moleculaire, ICMG FR 2607, UMR 5063, 470 Rue de la Chimie, F-38041 Grenoble, France.', 'Division of Chemistry and Biological Chemistry, School of Physical and Mathematical Sciences, Nanyang Technological University, 21 Nanyang Link, Singapore 637371, Singapore.', 'Geriatic Education &amp; Research Institute, 2 Yishun Central 2, Singapore 768024, Singapore.', 'Institute of Bioorganic Chemistry, Polish Academy of Sciences, Noskowskiego 12/14, 61-704 Poznan, Poland.', 'University Grenoble Alpes/CNRS, Departement de Pharmacochimie Moleculaire, ICMG FR 2607, UMR 5063, 470 Rue de la Chimie, F-38041 Grenoble, France.', 'School of Biological Sciences, Nanyang Technological University, Singapore 637551, Singapore.', 'Division of Chemistry and Biological Chemistry, School of Physical and Mathematical Sciences, Nanyang Technological University, 21 Nanyang Link, Singapore 637371, Singapore. RNACHEN@ntu.edu.sg.']</t>
  </si>
  <si>
    <t>['Unidad de Trastornos del Movimiento, Servicio de Neurologia y Neurofisiologia Clinica, Instituto de Biomedicina de Sevilla (IBiS), Hospital Universitario Virgen del Rocio/CSIC/Universidad de Sevilla, Sevilla, Spain.', 'Unidad de Trastornos del Movimiento, Servicio de Neurologia y Neurofisiologia Clinica, Instituto de Biomedicina de Sevilla (IBiS), Hospital Universitario Virgen del Rocio/CSIC/Universidad de Sevilla, Sevilla, Spain; Centro de Investigacion Biomedica en Red sobre Enfermedades Neurodegenerativas (CIBERNED), Madrid, Spain.', 'Unidad de Trastornos del Movimiento, Servicio de Neurologia y Neurofisiologia Clinica, Instituto de Biomedicina de Sevilla (IBiS), Hospital Universitario Virgen del Rocio/CSIC/Universidad de Sevilla, Sevilla, Spain; Centro de Investigacion Biomedica en Red sobre Enfermedades Neurodegenerativas (CIBERNED), Madrid, Spain.', 'Unidad de Trastornos del Movimiento, Servicio de Neurologia y Neurofisiologia Clinica, Instituto de Biomedicina de Sevilla (IBiS), Hospital Universitario Virgen del Rocio/CSIC/Universidad de Sevilla, Sevilla, Spain; Centro de Investigacion Biomedica en Red sobre Enfermedades Neurodegenerativas (CIBERNED), Madrid, Spain.', 'Unidad de Trastornos del Movimiento, Servicio de Neurologia y Neurofisiologia Clinica, Instituto de Biomedicina de Sevilla (IBiS), Hospital Universitario Virgen del Rocio/CSIC/Universidad de Sevilla, Sevilla, Spain.', 'Unidad de Trastornos del Movimiento, Servicio de Neurologia y Neurofisiologia Clinica, Instituto de Biomedicina de Sevilla (IBiS), Hospital Universitario Virgen del Rocio/CSIC/Universidad de Sevilla, Sevilla, Spain; Centro de Investigacion Biomedica en Red sobre Enfermedades Neurodegenerativas (CIBERNED), Madrid, Spain.', 'Unidad de Trastornos del Movimiento, Servicio de Neurologia y Neurofisiologia Clinica, Instituto de Biomedicina de Sevilla (IBiS), Hospital Universitario Virgen del Rocio/CSIC/Universidad de Sevilla, Sevilla, Spain; Centro de Investigacion Biomedica en Red sobre Enfermedades Neurodegenerativas (CIBERNED), Madrid, Spain.', 'Unidad de Trastornos del Movimiento, Servicio de Neurologia y Neurofisiologia Clinica, Instituto de Biomedicina de Sevilla (IBiS), Hospital Universitario Virgen del Rocio/CSIC/Universidad de Sevilla, Sevilla, Spain; Centro de Investigacion Biomedica en Red sobre Enfermedades Neurodegenerativas (CIBERNED), Madrid, Spain. Electronic address: mgomez-ibis@us.es.', 'Unidad de Trastornos del Movimiento, Servicio de Neurologia y Neurofisiologia Clinica, Instituto de Biomedicina de Sevilla (IBiS), Hospital Universitario Virgen del Rocio/CSIC/Universidad de Sevilla, Sevilla, Spain; Centro de Investigacion Biomedica en Red sobre Enfermedades Neurodegenerativas (CIBERNED), Madrid, Spain. Electronic address: pmir@us.es.']</t>
  </si>
  <si>
    <t>['Gerontopole de Toulouse, Institut du Vieillissement, Centre Hospitalo-Universitaire de Toulouse (CHU Toulouse), F-31000 Toulouse, France. rolland.y@chu-toulouse.fr.', 'UMR INSERM 1027, University of Toulouse III, F-31000 Toulouse, France. rolland.y@chu-toulouse.fr.', 'Gerontopole de Toulouse, Institut du Vieillissement, Centre Hospitalo-Universitaire de Toulouse (CHU Toulouse), F-31000 Toulouse, France.', 'UMR INSERM 1027, University of Toulouse III, F-31000 Toulouse, France.', 'Gerontopole de Toulouse, Institut du Vieillissement, Centre Hospitalo-Universitaire de Toulouse (CHU Toulouse), F-31000 Toulouse, France.', 'Gerontopole de Toulouse, Institut du Vieillissement, Centre Hospitalo-Universitaire de Toulouse (CHU Toulouse), F-31000 Toulouse, France.', 'UMR INSERM 1027, University of Toulouse III, F-31000 Toulouse, France.', 'Gerontopole de Toulouse, Institut du Vieillissement, Centre Hospitalo-Universitaire de Toulouse (CHU Toulouse), F-31000 Toulouse, France.', 'UMR INSERM 1027, University of Toulouse III, F-31000 Toulouse, France.', 'Gerontopole de Toulouse, Institut du Vieillissement, Centre Hospitalo-Universitaire de Toulouse (CHU Toulouse), F-31000 Toulouse, France.', 'UMR INSERM 1027, University of Toulouse III, F-31000 Toulouse, France.', 'Gerontopole de Toulouse, Institut du Vieillissement, Centre Hospitalo-Universitaire de Toulouse (CHU Toulouse), F-31000 Toulouse, France.', 'UMR INSERM 1027, University of Toulouse III, F-31000 Toulouse, France.']</t>
  </si>
  <si>
    <t>['Adeline Gallini, PharmD, PhD, Epidemiology Department 37 allees Jules Guesde, 31062 Toulouse Cedex, Tel : +33 5 61 14 56 81, Fax : + 33 5 62 26 42 40, Email : adeline.gallini@univ-tlse3.fr.']</t>
  </si>
  <si>
    <t>['Department of Pharmacology and Experimental Therapeutics, Boston University School of Medicine, Boston, MA, United States.', 'Department of Cell Biology, Harvard Medical School, Boston, MA, United States.', 'Department of Medical Innovation and Translational Medical Science, Kyoto Prefectural University of Medicine, Kyoto, Japan.', 'Department of Pharmacology and Experimental Therapeutics, Boston University School of Medicine, Boston, MA, United States.', 'Department of Pharmacology and Experimental Therapeutics, Boston University School of Medicine, Boston, MA, United States.', 'Department of Molecular Pathobiology of Brain Diseases, Kyoto Prefectural University of Medicine, Kyoto, Japan.', 'Department of Cell Biology, Harvard Medical School, Boston, MA, United States.', "Department of Neurology, Alzheimer's Disease Center, CTE Center, Boston University School of Medicine, Boston, MA, United States.", 'Department of Neurosurgery, and Anatomy &amp; Neurobiology, Boston University School of Medicine, Boston, MA, United States.', 'Department of Pharmacology and Experimental Therapeutics, Boston University School of Medicine, Boston, MA, United States.', "Department of Neurology, Alzheimer's Disease Center, CTE Center, Boston University School of Medicine, Boston, MA, United States."]</t>
  </si>
  <si>
    <t>['Department of Neuroscience, College of Medicine, University of Florida, Gainesville, Florida 32610.', 'Center for Translational Research in Neurodegenerative Disease, College of Medicine, University of Florida, Gainesville, Florida 32610.', 'Department of Neuroscience, College of Medicine, University of Florida, Gainesville, Florida 32610.', 'Center for Translational Research in Neurodegenerative Disease, College of Medicine, University of Florida, Gainesville, Florida 32610.', 'Department of Neuroscience, College of Medicine, University of Florida, Gainesville, Florida 32610.', 'Center for Translational Research in Neurodegenerative Disease, College of Medicine, University of Florida, Gainesville, Florida 32610.', 'Department of Neuroscience, College of Medicine, University of Florida, Gainesville, Florida 32610.', 'Center for Translational Research in Neurodegenerative Disease, College of Medicine, University of Florida, Gainesville, Florida 32610.', 'Department of Neuroscience, College of Medicine, University of Florida, Gainesville, Florida 32610.', 'Center for Translational Research in Neurodegenerative Disease, College of Medicine, University of Florida, Gainesville, Florida 32610.', 'Department of Neuroscience, College of Medicine, University of Florida, Gainesville, Florida 32610 bgiasson@ufl.edu.', 'Center for Translational Research in Neurodegenerative Disease, College of Medicine, University of Florida, Gainesville, Florida 32610.', 'McKnight Brain Institute, College of Medicine, University of Florida, Gainesville, Florida 32610.']</t>
  </si>
  <si>
    <t>['Center for Stem Cell and Translational Medicine, School of Life Sciences, Anhui University, 111 Jiulong Road, Hefei, 230601, Anhui, China.', 'Department of Genetics, Albert Einstein College of Medicine, Bronx, NY, USA.', 'Department of Biostatistics, School of Life Sciences, Anhui University, Hefei, 230601, Anhui, China.', 'State Key Laboratory of Genetic Resources and Evolution, Kunming Institute of Zoology, Chinese Academy of Sciences, Kunming, 650223, Yunnan, China.', 'Kunming College of Life Science, University of Chinese Academy of Sciences, Kunming, 650204, Yunnan, China.', 'Center for Stem Cell and Translational Medicine, School of Life Sciences, Anhui University, 111 Jiulong Road, Hefei, 230601, Anhui, China.', 'Department of Biostatistics, School of Life Sciences, Anhui University, Hefei, 230601, Anhui, China.', 'Department of Biostatistics, School of Life Sciences, Anhui University, Hefei, 230601, Anhui, China.', 'Department of Biostatistics, School of Life Sciences, Anhui University, Hefei, 230601, Anhui, China.', 'Department of Biostatistics, School of Life Sciences, Anhui University, Hefei, 230601, Anhui, China.', 'Center for Stem Cell and Translational Medicine, School of Life Sciences, Anhui University, 111 Jiulong Road, Hefei, 230601, Anhui, China. hekan_803@163.com.', 'Department of Biostatistics, School of Life Sciences, Anhui University, Hefei, 230601, Anhui, China. hekan_803@163.com.']</t>
  </si>
  <si>
    <t>["USF Health Byrd Alzheimer's Institute, University of South Florida, Morsani College of Medicine, Tampa, FL, 33613, USA. jwoo1@health.usf.edu.", 'Department of Molecular Pharmacology and Physiology, University of South Florida, Morsani College of Medicine, Tampa, FL, 33613, USA. jwoo1@health.usf.edu.', "USF Health Byrd Alzheimer's Institute, University of South Florida, Morsani College of Medicine, Tampa, FL, 33613, USA.", 'Department of Molecular Medicine, University of South Florida, Morsani College of Medicine, Tampa, FL, 33613, USA.', "USF Health Byrd Alzheimer's Institute, University of South Florida, Morsani College of Medicine, Tampa, FL, 33613, USA.", 'Department of Molecular Medicine, University of South Florida, Morsani College of Medicine, Tampa, FL, 33613, USA.', "USF Health Byrd Alzheimer's Institute, University of South Florida, Morsani College of Medicine, Tampa, FL, 33613, USA.", 'Department of Molecular Medicine, University of South Florida, Morsani College of Medicine, Tampa, FL, 33613, USA.', "USF Health Byrd Alzheimer's Institute, University of South Florida, Morsani College of Medicine, Tampa, FL, 33613, USA.", "USF Health Byrd Alzheimer's Institute, University of South Florida, Morsani College of Medicine, Tampa, FL, 33613, USA.", 'Department of Molecular Medicine, University of South Florida, Morsani College of Medicine, Tampa, FL, 33613, USA.', "USF Health Byrd Alzheimer's Institute, University of South Florida, Morsani College of Medicine, Tampa, FL, 33613, USA.", "USF Health Byrd Alzheimer's Institute, University of South Florida, Morsani College of Medicine, Tampa, FL, 33613, USA.", 'Department of Molecular Medicine, University of South Florida, Morsani College of Medicine, Tampa, FL, 33613, USA.', "USF Health Byrd Alzheimer's Institute, University of South Florida, Morsani College of Medicine, Tampa, FL, 33613, USA.", 'Department of Molecular Medicine, University of South Florida, Morsani College of Medicine, Tampa, FL, 33613, USA.', "USF Health Byrd Alzheimer's Institute, University of South Florida, Morsani College of Medicine, Tampa, FL, 33613, USA.", "USF Health Byrd Alzheimer's Institute, University of South Florida, Morsani College of Medicine, Tampa, FL, 33613, USA.", 'Department of Molecular Pharmacology and Physiology, University of South Florida, Morsani College of Medicine, Tampa, FL, 33613, USA.', "USF Health Byrd Alzheimer's Institute, University of South Florida, Morsani College of Medicine, Tampa, FL, 33613, USA. dkang@health.usf.edu.", 'Department of Molecular Medicine, University of South Florida, Morsani College of Medicine, Tampa, FL, 33613, USA. dkang@health.usf.edu.', "James A. Haley Veteran's Administration Hospital, Tampa, FL, 33612, USA. dkang@health.usf.edu."]</t>
  </si>
  <si>
    <t>['Department of Nutrition and Brain Health, Nestle Institute of Health Sciences, EPFL Campus, Lausanne, Switzerland.', "Department of Neurology and Layton Aging and Alzheimer's Disease Center, Oregon Health &amp; Science University, Portland, OR, USA.", 'Department of Medicine, Harvard Medical School, Boston, MA, USA.', "Department of Neurology and Layton Aging and Alzheimer's Disease Center, Oregon Health &amp; Science University, Portland, OR, USA.", "Department of Neurology and Michigan Alzheimer's Disease Center, University of Michigan, Ann Arbor, MI, USA.", 'Department of Internal Medicine and Geriatrics, Gerontopole, CHU, Toulouse, France.', 'LEASP UMR1027 INSERM, University Paul Sabatier, France.', 'Department of Biostatistics, University of Michigan, Ann Arbor, MI, USA.', 'Department of Nutrition and Brain Health, Nestle Institute of Health Sciences, EPFL Campus, Lausanne, Switzerland.', 'Department of Nutrition and Brain Health, Nestle Institute of Health Sciences, EPFL Campus, Lausanne, Switzerland.', 'Clinical Development Unit, Nestle Research, Lausanne, Switzerland.', 'Department of Internal Medicine and Geriatrics, Gerontopole, CHU, Toulouse, France.', 'Department of Neurochemistry, Stockholm University, Sweden.', 'LEASP UMR1027 INSERM, University Paul Sabatier, France.', 'Department of Public Health, CHU de Toulouse, Toulouse, France.', 'Department of Internal Medicine and Geriatrics, Gerontopole, CHU, Toulouse, France.', 'LEASP UMR1027 INSERM, University Paul Sabatier, France.']</t>
  </si>
  <si>
    <t>['Department of Ciencies Mediques Basiques. Institut de Recerca Biomedica, Universitat de Lleida, Spain.', 'Department of Ciencies Mediques Basiques. Institut de Recerca Biomedica, Universitat de Lleida, Spain.', 'Department of Clinical and Movement Neurosciences, UCL Institute of Neurology, Queen Square, London, United Kingdom. Electronic address: n.gallego@ucl.ac.uk.', 'Department of Clinical and Movement Neurosciences, UCL Institute of Neurology, Queen Square, London, United Kingdom. Electronic address: a.abramov@ucl.ac.uk.']</t>
  </si>
  <si>
    <t>['Department of Radiology, Leiden University Medical Centre, Leiden, The Netherlands. r.a.feis@lumc.nl.', 'FMRIB, Oxford Centre for Functional Magnetic Resonance Imaging of the Brain, Nuffield Department of Clinical Neurosciences, University of Oxford, Oxford, UK. r.a.feis@lumc.nl.', 'LIBC, Leiden Institute for Brain and Cognition, Leiden, The Netherlands. r.a.feis@lumc.nl.', 'Department of Radiology, Leiden University Medical Centre, Leiden, The Netherlands.', 'LIBC, Leiden Institute for Brain and Cognition, Leiden, The Netherlands.', 'Institute of Psychology, Leiden University, Leiden, The Netherlands.', 'Department of Neurology, Erasmus Medical Centre, Rotterdam, The Netherlands.', 'FMRIB, Oxford Centre for Functional Magnetic Resonance Imaging of the Brain, Nuffield Department of Clinical Neurosciences, University of Oxford, Oxford, UK.', 'Department of Psychiatry, University of Oxford, Oxford, UK.', 'FMRIB, Oxford Centre for Functional Magnetic Resonance Imaging of the Brain, Nuffield Department of Clinical Neurosciences, University of Oxford, Oxford, UK.', 'Department of Psychiatry, University of Oxford, Oxford, UK.', 'FMRIB, Oxford Centre for Functional Magnetic Resonance Imaging of the Brain, Nuffield Department of Clinical Neurosciences, University of Oxford, Oxford, UK.', 'Department of Neurology, Erasmus Medical Centre, Rotterdam, The Netherlands.', 'Department of Radiology, Leiden University Medical Centre, Leiden, The Netherlands.', 'LIBC, Leiden Institute for Brain and Cognition, Leiden, The Netherlands.', 'Department of Radiology, Leiden University Medical Centre, Leiden, The Netherlands.', 'FMRIB, Oxford Centre for Functional Magnetic Resonance Imaging of the Brain, Nuffield Department of Clinical Neurosciences, University of Oxford, Oxford, UK.', 'Department of Psychiatry, University of Oxford, Oxford, UK.', 'Department of Radiology, Leiden University Medical Centre, Leiden, The Netherlands.', 'LIBC, Leiden Institute for Brain and Cognition, Leiden, The Netherlands.', 'Institute of Psychology, Leiden University, Leiden, The Netherlands.']</t>
  </si>
  <si>
    <t>["Department of Neurosurgery, Shanghai Jiao Tong University Affiliated Sixth People's Hospital, Shanghai, China.", "Department of Neurosurgery, Shanghai Jiao Tong University Affiliated Sixth People's Hospital, Shanghai, China.", "Department of Neurosurgery, Shanghai Jiao Tong University Affiliated Sixth People's Hospital, Shanghai, China.", "Department of Neurosurgery, Shanghai Jiao Tong University Affiliated Sixth People's Hospital, Shanghai, China.", "Department of Neurosurgery, Shanghai Jiao Tong University Affiliated Sixth People's Hospital, Shanghai, China.", "Department of Neurosurgery, Shanghai Jiao Tong University Affiliated Sixth People's Hospital, Shanghai, China."]</t>
  </si>
  <si>
    <t>['Dementia Research Centre, Department of Neurodegenerative Disease, UCL Queen Square Institute of Neurology, University College London, London, UK.', 'Dementia Research Centre, Department of Neurodegenerative Disease, UCL Queen Square Institute of Neurology, University College London, London, UK.', 'Dementia Research Centre, Department of Neurodegenerative Disease, UCL Queen Square Institute of Neurology, University College London, London, UK.', 'Dementia Research Centre, Department of Neurodegenerative Disease, UCL Queen Square Institute of Neurology, University College London, London, UK.', 'Center for Neurodegenerative Science, Van Andel Institute, Grand Rapids, MI, USA; Division of Psychiatry and Behavioral Medicine, Michigan State University College of Human Medicine, Grand Rapids, MI, USA.', 'Center for Neurodegenerative Science, Van Andel Institute, Grand Rapids, MI, USA; Division of Psychiatry and Behavioral Medicine, Michigan State University College of Human Medicine, Grand Rapids, MI, USA.', 'Dementia Research Centre, Department of Neurodegenerative Disease, UCL Queen Square Institute of Neurology, University College London, London, UK.', 'Queen Square Brain Bank for Neurological Disorders, Department of Clinical and Movement Neurosciences, UCL Queen Square Institute of Neurology, London, UK; Department of Neurodegenerative Disease, UCL Queen Square Institute of Neurology, University College London, London, UK.', 'Queen Square Brain Bank for Neurological Disorders, Department of Clinical and Movement Neurosciences, UCL Queen Square Institute of Neurology, London, UK.', 'Dementia Research Centre, Department of Neurodegenerative Disease, UCL Queen Square Institute of Neurology, University College London, London, UK. Electronic address: j.rohrer@ucl.ac.uk.']</t>
  </si>
  <si>
    <t>['Center for Networked Biomedical Research on Neurodegenerative Diseases, National Institute of Health Carlos III, Ministry of Economy and Competitiveness, Madrid, Spain.', 'Service of Neurology, University Hospital Marques de Valdecilla, IDIVAL, University of Cantabria, Santander, Spain.', 'Center for Networked Biomedical Research on Neurodegenerative Diseases, National Institute of Health Carlos III, Ministry of Economy and Competitiveness, Madrid, Spain.', 'Research Center and Memory Clinic, Fundacio ACE, Institut Catala de Neurociencies Aplicades, Universitat Internacional de Catalunya, Barcelona, Spain.', 'Center for Networked Biomedical Research on Neurodegenerative Diseases, National Institute of Health Carlos III, Ministry of Economy and Competitiveness, Madrid, Spain.', 'Research Center and Memory Clinic, Fundacio ACE, Institut Catala de Neurociencies Aplicades, Universitat Internacional de Catalunya, Barcelona, Spain.', 'Center for Networked Biomedical Research on Neurodegenerative Diseases, National Institute of Health Carlos III, Ministry of Economy and Competitiveness, Madrid, Spain.', 'Research Center and Memory Clinic, Fundacio ACE, Institut Catala de Neurociencies Aplicades, Universitat Internacional de Catalunya, Barcelona, Spain.', 'Center for Networked Biomedical Research on Neurodegenerative Diseases, National Institute of Health Carlos III, Ministry of Economy and Competitiveness, Madrid, Spain.', 'Research Center and Memory Clinic, Fundacio ACE, Institut Catala de Neurociencies Aplicades, Universitat Internacional de Catalunya, Barcelona, Spain.', 'Center for Networked Biomedical Research on Neurodegenerative Diseases, National Institute of Health Carlos III, Ministry of Economy and Competitiveness, Madrid, Spain.', 'Research Center and Memory Clinic, Fundacio ACE, Institut Catala de Neurociencies Aplicades, Universitat Internacional de Catalunya, Barcelona, Spain.', 'Center for Networked Biomedical Research on Neurodegenerative Diseases, National Institute of Health Carlos III, Ministry of Economy and Competitiveness, Madrid, Spain.', 'Center for Networked Biomedical Research on Neurodegenerative Diseases, National Institute of Health Carlos III, Ministry of Economy and Competitiveness, Madrid, Spain.', 'Research Center and Memory Clinic, Fundacio ACE, Institut Catala de Neurociencies Aplicades, Universitat Internacional de Catalunya, Barcelona, Spain.', 'Center for Networked Biomedical Research on Neurodegenerative Diseases, National Institute of Health Carlos III, Ministry of Economy and Competitiveness, Madrid, Spain.', 'Service of Neurology, University Hospital Marques de Valdecilla, IDIVAL, University of Cantabria, Santander, Spain.', 'Center for Networked Biomedical Research on Neurodegenerative Diseases, National Institute of Health Carlos III, Ministry of Economy and Competitiveness, Madrid, Spain.', 'Service of Neurology, University Hospital Marques de Valdecilla, IDIVAL, University of Cantabria, Santander, Spain.', 'Center for Networked Biomedical Research on Neurodegenerative Diseases, National Institute of Health Carlos III, Ministry of Economy and Competitiveness, Madrid, Spain.', 'Service of Neurology, University Hospital Marques de Valdecilla, IDIVAL, University of Cantabria, Santander, Spain.', 'Center for Networked Biomedical Research on Neurodegenerative Diseases, National Institute of Health Carlos III, Ministry of Economy and Competitiveness, Madrid, Spain.', 'Center for Networked Biomedical Research on Neurodegenerative Diseases, National Institute of Health Carlos III, Ministry of Economy and Competitiveness, Madrid, Spain.', 'Research Center and Memory Clinic, Fundacio ACE, Institut Catala de Neurociencies Aplicades, Universitat Internacional de Catalunya, Barcelona, Spain.', 'Center for Networked Biomedical Research on Neurodegenerative Diseases, National Institute of Health Carlos III, Ministry of Economy and Competitiveness, Madrid, Spain.', 'Research Center and Memory Clinic, Fundacio ACE, Institut Catala de Neurociencies Aplicades, Universitat Internacional de Catalunya, Barcelona, Spain.', 'Center for Networked Biomedical Research on Neurodegenerative Diseases, National Institute of Health Carlos III, Ministry of Economy and Competitiveness, Madrid, Spain.', 'Research Center and Memory Clinic, Fundacio ACE, Institut Catala de Neurociencies Aplicades, Universitat Internacional de Catalunya, Barcelona, Spain.']</t>
  </si>
  <si>
    <t>['Department of Neurodegenerative Disease and Reta Lila Weston Laboratories, UCL Queen Square Institute of Neurology, London, United Kingdom.', 'UK Dementia Research Institute, UCL Queen Square Institute of Neurology, London, United Kingdom.']</t>
  </si>
  <si>
    <t>['Department of Clinical and Movement Neurosciences, UCL (University College London) Queen Square Institute of Neurology, London, United Kingdom.', 'Movement Disorders Centre, UCL Queen Square Institute of Neurology, London, United Kingdom.', 'Department of Clinical Neurosciences and MRC (Medical Research Council) Cognition and Brain Sciences Unit, University of Cambridge, Cambridge, United Kingdom.', 'Department of Clinical and Movement Neurosciences, UCL (University College London) Queen Square Institute of Neurology, London, United Kingdom.', 'Movement Disorders Centre, UCL Queen Square Institute of Neurology, London, United Kingdom.', 'Department of Neuromuscular Diseases, UCL Queen Square Institute of Neurology, London, United Kingdom.', 'Department of Clinical Neurosciences and MRC (Medical Research Council) Cognition and Brain Sciences Unit, University of Cambridge, Cambridge, United Kingdom.', 'Department of Clinical and Movement Neurosciences, UCL (University College London) Queen Square Institute of Neurology, London, United Kingdom.', 'Movement Disorders Centre, UCL Queen Square Institute of Neurology, London, United Kingdom.', 'Department of Clinical and Movement Neurosciences, UCL (University College London) Queen Square Institute of Neurology, London, United Kingdom.', 'Movement Disorders Centre, UCL Queen Square Institute of Neurology, London, United Kingdom.', 'Department of Clinical and Movement Neurosciences, UCL (University College London) Queen Square Institute of Neurology, London, United Kingdom.', 'Movement Disorders Centre, UCL Queen Square Institute of Neurology, London, United Kingdom.', 'Department of Clinical and Movement Neurosciences, UCL (University College London) Queen Square Institute of Neurology, London, United Kingdom.', 'Movement Disorders Centre, UCL Queen Square Institute of Neurology, London, United Kingdom.', 'Department of Clinical and Movement Neurosciences, UCL (University College London) Queen Square Institute of Neurology, London, United Kingdom.', 'Movement Disorders Centre, UCL Queen Square Institute of Neurology, London, United Kingdom.', 'UK Dementia Research Institute, UCL Queen Square Institute of Neurology, London, United Kingdom.', 'Dementia Research Centre, Department of Neurodegenerative Disease, UCL Queen Square Institute of Neurology, London, United Kingdom.', 'Department of Neurology, Manchester Academic Health Science Centre, Salford Royal NHS (National Health Service) Foundation Trust, University of Manchester, Manchester, United Kingdom.', 'Nuffield Department of Clinical Neurosciences, University of Oxford, Oxford, United Kingdom.', 'Nuffield Department of Clinical Neurosciences, University of Oxford, Oxford, United Kingdom.', 'Department of Clinical Neurosciences and MRC (Medical Research Council) Cognition and Brain Sciences Unit, University of Cambridge, Cambridge, United Kingdom.', 'Reta Lila Weston Institute, UCL Queen Square Institute of Neurology, London, United Kingdom.', 'Queen Square Brain Bank for Neurological Disorders, UCL Queen Square Institute of Neurology, London, United Kingdom.', 'Reta Lila Weston Institute, UCL Queen Square Institute of Neurology, London, United Kingdom.', 'Queen Square Brain Bank for Neurological Disorders, UCL Queen Square Institute of Neurology, London, United Kingdom.', 'Reta Lila Weston Institute, UCL Queen Square Institute of Neurology, London, United Kingdom.', 'Queen Square Brain Bank for Neurological Disorders, UCL Queen Square Institute of Neurology, London, United Kingdom.', 'Reta Lila Weston Institute, UCL Queen Square Institute of Neurology, London, United Kingdom.', 'Queen Square Brain Bank for Neurological Disorders, UCL Queen Square Institute of Neurology, London, United Kingdom.', 'Reta Lila Weston Institute, UCL Queen Square Institute of Neurology, London, United Kingdom.', 'Queen Square Brain Bank for Neurological Disorders, UCL Queen Square Institute of Neurology, London, United Kingdom.', 'UK Dementia Research Institute, UCL Queen Square Institute of Neurology, London, United Kingdom.', 'Dementia Research Centre, Department of Neurodegenerative Disease, UCL Queen Square Institute of Neurology, London, United Kingdom.', 'Department of Psychiatry and Neurochemistry, Institute of Neuroscience and Physiology, Sahlgrenska Academy at the University of Gothenburg, Gothenburg, Sweden.', 'Dementia Research Centre, Department of Neurodegenerative Disease, UCL Queen Square Institute of Neurology, London, United Kingdom.', 'Dementia Research Centre, Department of Neurodegenerative Disease, UCL Queen Square Institute of Neurology, London, United Kingdom.', 'Dementia Research Centre, Department of Neurodegenerative Disease, UCL Queen Square Institute of Neurology, London, United Kingdom.', 'Institute of Psychological Medicine and Clinical Neurosciences, MRC Centre for Neuropsychiatric Genetics and Genomics, Cardiff University, Cardiff, United Kingdom.', 'Institute of Neurological Sciences, Queen Elizabeth University Hospital, Glasgow, United Kingdom.', 'Faculty of Medical Sciences, Newcastle University, Newcastle, United Kingdom.', 'Faculty of Medical Sciences, Newcastle University, Newcastle, United Kingdom.', 'Departments of Geriatrics and Nuclear Medicine, Universitatsklinikum Essen, Essen, Germany.', 'Division of Neuroscience and Experimental Psychology, University of Manchester, Manchester, United Kingdom.', 'Department of Neurology, Manchester Academic Health Science Centre, Salford Royal NHS (National Health Service) Foundation Trust, University of Manchester, Manchester, United Kingdom.', 'Department of Neuroscience, Brighton and Sussex Medical School, Brighton, United Kingdom.', 'Department of Neurology, Royal Gwent Hospital, Newport, United Kingdom.', 'Nuffield Department of Clinical Neurosciences, University of Oxford, Oxford, United Kingdom.', 'Department of Clinical and Movement Neurosciences, UCL (University College London) Queen Square Institute of Neurology, London, United Kingdom.', 'Movement Disorders Centre, UCL Queen Square Institute of Neurology, London, United Kingdom.', 'Department of Clinical and Movement Neurosciences, UCL (University College London) Queen Square Institute of Neurology, London, United Kingdom.', 'Movement Disorders Centre, UCL Queen Square Institute of Neurology, London, United Kingdom.', 'Department of Neuromuscular Diseases, UCL Queen Square Institute of Neurology, London, United Kingdom.', 'Department of Clinical Neurosciences and MRC (Medical Research Council) Cognition and Brain Sciences Unit, University of Cambridge, Cambridge, United Kingdom.', 'Department of Clinical and Movement Neurosciences, UCL (University College London) Queen Square Institute of Neurology, London, United Kingdom.', 'Movement Disorders Centre, UCL Queen Square Institute of Neurology, London, United Kingdom.']</t>
  </si>
  <si>
    <t>['Medical College of Acupuncture-Moxibustion and Rehabilitation, Guangzhou University of Chinese Medicine, Guangzhou, China.', "Mr. and Mrs. Ko Chi Ming Centre for Parkinson's Disease Research, School of Chinese Medicine, Hong Kong Baptist University, Hong Kong SAR, China.", "Mr. and Mrs. Ko Chi Ming Centre for Parkinson's Disease Research, School of Chinese Medicine, Hong Kong Baptist University, Hong Kong SAR, China.", 'Medical College of Acupuncture-Moxibustion and Rehabilitation, Guangzhou University of Chinese Medicine, Guangzhou, China.', "Mr. and Mrs. Ko Chi Ming Centre for Parkinson's Disease Research, School of Chinese Medicine, Hong Kong Baptist University, Hong Kong SAR, China.", "Mr. and Mrs. Ko Chi Ming Centre for Parkinson's Disease Research, School of Chinese Medicine, Hong Kong Baptist University, Hong Kong SAR, China.", 'Division of Mycobiology &amp; Neurodegenerative Disease Research, Department of Microbiology, School of Life Sciences, Central University of Tamil Nadu, Tiruvarur, India.', "Mr. and Mrs. Ko Chi Ming Centre for Parkinson's Disease Research, School of Chinese Medicine, Hong Kong Baptist University, Hong Kong SAR, China.", "Mr. and Mrs. Ko Chi Ming Centre for Parkinson's Disease Research, School of Chinese Medicine, Hong Kong Baptist University, Hong Kong SAR, China.", "Mr. and Mrs. Ko Chi Ming Centre for Parkinson's Disease Research, School of Chinese Medicine, Hong Kong Baptist University, Hong Kong SAR, China.", "Mr. and Mrs. Ko Chi Ming Centre for Parkinson's Disease Research, School of Chinese Medicine, Hong Kong Baptist University, Hong Kong SAR, China.", 'School of Biomedical Sciences, The Chinese University of Hong Kong, Hong Kong SAR, China.', "Mr. and Mrs. Ko Chi Ming Centre for Parkinson's Disease Research, School of Chinese Medicine, Hong Kong Baptist University, Hong Kong SAR, China.", "Mr. and Mrs. Ko Chi Ming Centre for Parkinson's Disease Research, School of Chinese Medicine, Hong Kong Baptist University, Hong Kong SAR, China.", "Mr. and Mrs. Ko Chi Ming Centre for Parkinson's Disease Research, School of Chinese Medicine, Hong Kong Baptist University, Hong Kong SAR, China.", 'State Key Laboratory of Quality Research in Chinese Medicine, Institute of Chinese Medical Sciences, University of Macau, Macao, China.', 'Medical College of Acupuncture-Moxibustion and Rehabilitation, Guangzhou University of Chinese Medicine, Guangzhou, China.', 'Medical College of Acupuncture-Moxibustion and Rehabilitation, Guangzhou University of Chinese Medicine, Guangzhou, China.', "Mr. and Mrs. Ko Chi Ming Centre for Parkinson's Disease Research, School of Chinese Medicine, Hong Kong Baptist University, Hong Kong SAR, China."]</t>
  </si>
  <si>
    <t>['HudsonAlpha Institute for Biotechnology, Huntsville, Alabama 35806, USA.', "Alzheimer's Disease Center, Department of Neurology, University of Alabama at Birmingham, Birmingham, Alabama 35294, USA.", 'HudsonAlpha Institute for Biotechnology, Huntsville, Alabama 35806, USA.', 'HudsonAlpha Institute for Biotechnology, Huntsville, Alabama 35806, USA.', 'HudsonAlpha Institute for Biotechnology, Huntsville, Alabama 35806, USA.', 'HudsonAlpha Institute for Biotechnology, Huntsville, Alabama 35806, USA.', 'HudsonAlpha Institute for Biotechnology, Huntsville, Alabama 35806, USA.', 'HudsonAlpha Institute for Biotechnology, Huntsville, Alabama 35806, USA.', 'HudsonAlpha Institute for Biotechnology, Huntsville, Alabama 35806, USA.', 'Department of Pediatrics and Human Development, Michigan State University, East Lansing, Michigan 48824, USA.', 'Department of Neurology, Memory and Aging Center, University of California San Francisco, San Francisco, California 94158, USA.', 'HudsonAlpha Institute for Biotechnology, Huntsville, Alabama 35806, USA.', 'HudsonAlpha Institute for Biotechnology, Huntsville, Alabama 35806, USA.', 'HudsonAlpha Institute for Biotechnology, Huntsville, Alabama 35806, USA.', 'Department of Neurology, Memory and Aging Center, University of California San Francisco, San Francisco, California 94158, USA.', 'HudsonAlpha Institute for Biotechnology, Huntsville, Alabama 35806, USA.', "Alzheimer's Disease Center, Department of Neurology, University of Alabama at Birmingham, Birmingham, Alabama 35294, USA.", "Alzheimer's Disease Center, Department of Neurology, University of Alabama at Birmingham, Birmingham, Alabama 35294, USA.", 'HudsonAlpha Institute for Biotechnology, Huntsville, Alabama 35806, USA.', 'HudsonAlpha Institute for Biotechnology, Huntsville, Alabama 35806, USA.', "Alzheimer's Disease Center, Department of Neurology, University of Alabama at Birmingham, Birmingham, Alabama 35294, USA."]</t>
  </si>
  <si>
    <t>['Dementia Research Centre, Department of Neurodegenerative Disease, Institute of Neurology, University College London, London, UK.', 'Department of Medical Statistics, London School of Hygiene &amp; Tropical Medicine, London, UK.', 'Department of Neurology, Penn Frontotemporal Degeneration Center, University of Pennsylvania, Philadelphia, PA, USA.', 'Department of Neurology, Penn Frontotemporal Degeneration Center, University of Pennsylvania, Philadelphia, PA, USA.', 'Department of Neurology, Penn Frontotemporal Degeneration Center, University of Pennsylvania, Philadelphia, PA, USA.', 'Department of Neurology, Penn Frontotemporal Degeneration Center, University of Pennsylvania, Philadelphia, PA, USA.', 'Department of Neurology, Penn Frontotemporal Degeneration Center, University of Pennsylvania, Philadelphia, PA, USA.', 'Dementia Research Centre, Department of Neurodegenerative Disease, Institute of Neurology, University College London, London, UK.', 'Dementia Research Centre, Department of Neurodegenerative Disease, Institute of Neurology, University College London, London, UK.', 'Dementia Research Centre, Department of Neurodegenerative Disease, Institute of Neurology, University College London, London, UK.', 'Institute of Prion Diseases, University College London, London, UK.', 'Dementia Research Centre, Department of Neurodegenerative Disease, Institute of Neurology, University College London, London, UK.', 'Department of Neurology, Mayo Clinic, Rochester, MN, USA.', 'Department of Neurology, Mayo Clinic, Rochester, MN, USA.', 'Department of Neurology, Mayo Clinic, Jacksonville, FL, USA.', 'Department of Neurology, Mayo Clinic, Rochester, MN, USA.', 'Department of Neuroscience, Mayo Clinic, Jacksonville, FL, USA.', 'Department of Neurology, Mayo Clinic, Jacksonville, FL, USA.', 'Department of Neurology, Erasmus Medical Centre, Rotterdam, Netherlands.', 'Department of Neurology, Erasmus Medical Centre, Rotterdam, Netherlands.', 'Department of Neurology, Erasmus Medical Centre, Rotterdam, Netherlands.', 'Department of Neurology, Erasmus Medical Centre, Rotterdam, Netherlands.', 'Department of Neurology, Erasmus Medical Centre, Rotterdam, Netherlands.', 'Cerebral Function Unit, Salford Royal NHS Foundation Trust and Division of Neuroscience and Experimental Psychology, University of Manchester, Manchester, UK.', 'Cerebral Function Unit, Salford Royal NHS Foundation Trust and Division of Neuroscience and Experimental Psychology, University of Manchester, Manchester, UK.', 'Cerebral Function Unit, Salford Royal NHS Foundation Trust and Division of Neuroscience and Experimental Psychology, University of Manchester, Manchester, UK.', 'Cerebral Function Unit, Salford Royal NHS Foundation Trust and Division of Neuroscience and Experimental Psychology, University of Manchester, Manchester, UK.', "Institut du Cerveau et de la Moelle epiniere &amp; Centre de Reference des Demences Rares ou precoces, Institut de la Memoire et de la Maladie d'Alzheimer, Assistance Publique-Hopitaux de Paris, Hopital de la Pitie-Salpetriere, Paris, France.", "Institut du Cerveau et de la Moelle epiniere &amp; Centre de Reference des Demences Rares ou precoces, Institut de la Memoire et de la Maladie d'Alzheimer, Assistance Publique-Hopitaux de Paris, Hopital de la Pitie-Salpetriere, Paris, France.", "Institut du Cerveau et de la Moelle epiniere &amp; Centre de Reference des Demences Rares ou precoces, Institut de la Memoire et de la Maladie d'Alzheimer, Assistance Publique-Hopitaux de Paris, Hopital de la Pitie-Salpetriere, Paris, France.", "Institut du Cerveau et de la Moelle epiniere &amp; Centre de Reference des Demences Rares ou precoces, Institut de la Memoire et de la Maladie d'Alzheimer, Assistance Publique-Hopitaux de Paris, Hopital de la Pitie-Salpetriere, Paris, France.", 'Molecular Markers Laboratory, Istituto di Ricovero e Cura a Carattere Scientifico Centro San Giovanni di Dio Fatebenefratelli, Brescia, Italy.', "Alzheimer's Neuroimaging &amp; Epidemiology Laboratory, Istituto di Ricovero e Cura a Carattere Scientifico Centro San Giovanni di Dio Fatebenefratelli, Brescia, Italy.", 'Molecular Markers Laboratory, Istituto di Ricovero e Cura a Carattere Scientifico Centro San Giovanni di Dio Fatebenefratelli, Brescia, Italy.', 'Molecular Markers Laboratory, Istituto di Ricovero e Cura a Carattere Scientifico Centro San Giovanni di Dio Fatebenefratelli, Brescia, Italy.', 'Frontotemporal Disorders Unit, Department of Neurology, Massachusetts General Hospital and Harvard Medical School, Boston, MA, USA.', 'Frontotemporal Disorders Unit, Department of Neurology, Massachusetts General Hospital and Harvard Medical School, Boston, MA, USA.', 'Frontotemporal Disorders Unit, Department of Neurology, Massachusetts General Hospital and Harvard Medical School, Boston, MA, USA.', 'Center for Alzheimer Research, Division of Neurogenetics, Department of Neurobiology, Care Sciences and Society, Bioclinicum, Karolinska Institutet, Solna, Sweden; Unit for Hereditary Dementias, Theme Aging, Karolinska University Hospital, Solna, Sweden.', 'Center for Alzheimer Research, Division of Neurogenetics, Department of Neurobiology, Care Sciences and Society, Bioclinicum, Karolinska Institutet, Solna, Sweden; Unit for Hereditary Dementias, Theme Aging, Karolinska University Hospital, Solna, Sweden.', 'Center for Alzheimer Research, Division of Neurogenetics, Department of Neurobiology, Care Sciences and Society, Bioclinicum, Karolinska Institutet, Solna, Sweden; Unit for Hereditary Dementias, Theme Aging, Karolinska University Hospital, Solna, Sweden.', 'Center for Alzheimer Research, Division of Neurogenetics, Department of Neurobiology, Care Sciences and Society, Bioclinicum, Karolinska Institutet, Solna, Sweden; Unit for Hereditary Dementias, Theme Aging, Karolinska University Hospital, Solna, Sweden.', "Department of Neurology, Knight Alzheimer's Disease Research Center, Washington University School of Medicine, St Louis, MO, USA.", "Department of Neurology, Knight Alzheimer's Disease Research Center, Washington University School of Medicine, St Louis, MO, USA.", 'Centre for Neurodegenerative Disorders, Department of Clinical and Experimental Sciences, University of Brescia, Brescia, Italy.', 'Centre for Neurodegenerative Disorders, Department of Clinical and Experimental Sciences, University of Brescia, Brescia, Italy.', 'Centre for Neurodegenerative Disorders, Department of Clinical and Experimental Sciences, University of Brescia, Brescia, Italy.', "Department of Biomedical, Surgical and Dental Sciences, Centro Dino Ferrari, University of Milan, Milan, Italy; Istituto di Ricovero e Cura a Carattere Scientifico Fondazione Ca' Granda, Ospedale Maggiore Policlinico, Milan, Italy.", "Department of Pathophysiology and Transplantation, Centro Dino Ferrari, University of Milan, Milan, Italy; Istituto di Ricovero e Cura a Carattere Scientifico Fondazione Ca' Granda, Ospedale Maggiore Policlinico, Milan, Italy.", "Department of Pathophysiology and Transplantation, Centro Dino Ferrari, University of Milan, Milan, Italy; Istituto di Ricovero e Cura a Carattere Scientifico Fondazione Ca' Granda, Ospedale Maggiore Policlinico, Milan, Italy; Department of Neurosciences, Psychology, Drug Research and Child Health, University of Florence, Florence, Italy.", 'Division of Neurology, Department of Medicine, University of British Columbia, Vancouver, BC, Canada.', 'Division of Neurology, Department of Medicine, University of British Columbia, Vancouver, BC, Canada.', 'Division of Neurology, Department of Medicine, University of British Columbia, Vancouver, BC, Canada.', 'Department of Neurology, Memory and Aging Center, University of California San Francisco, San Francisco, CA, USA.', 'Department of Neurology, Memory and Aging Center, University of California San Francisco, San Francisco, CA, USA.', 'Department of Neurology, Memory and Aging Center, University of California San Francisco, San Francisco, CA, USA.', 'Department of Neurodegenerative Diseases, Center for Neurology and Hertie-Institute for Clinical Brain Research, Tubingen, Germany; German Center for Neurodegenerative Diseases, Tubingen, Germany.', 'Department of Neurodegenerative Diseases, Center for Neurology and Hertie-Institute for Clinical Brain Research, Tubingen, Germany; German Center for Neurodegenerative Diseases, Tubingen, Germany.', 'Department of Neurodegenerative Diseases, Center for Neurology and Hertie-Institute for Clinical Brain Research, Tubingen, Germany; German Center for Neurodegenerative Diseases, Tubingen, Germany.', 'Brain and Mind Centre &amp; Central Clinical School, Faculty of Medicine and Health, University of Sydney, Sydney, NSW, Australia.', 'Brain and Mind Centre &amp; Central Clinical School, Faculty of Medicine and Health, University of Sydney, Sydney, NSW, Australia.', 'Brain and Mind Centre &amp; Central Clinical School, Faculty of Medicine and Health, University of Sydney, Sydney, NSW, Australia.', "Alzheimer's Disease and Other Cognitive Disorders Unit, Hospital Clinic, Institut d'Investigacions Biomediques August Pi i Sunyer, Barcelona, Spain.", "Alzheimer's Disease and Other Cognitive Disorders Unit, Hospital Clinic, Institut d'Investigacions Biomediques August Pi i Sunyer, Barcelona, Spain.", "Alzheimer's Disease and Other Cognitive Disorders Unit, Hospital Clinic, Institut d'Investigacions Biomediques August Pi i Sunyer, Barcelona, Spain.", 'Center for Neuroscience and Cell Biology, University of Coimbra, Coimbra, Portugal; Faculty of Medicine, University of Coimbra, Coimbra, Portugal; Neurology Department, Centro Hospitalar e Universitario de Coimbra, Coimbra, Portugal.', 'Center for Neuroscience and Cell Biology, University of Coimbra, Coimbra, Portugal.', 'Neurology Department, Centro Hospitalar e Universitario de Coimbra, Coimbra, Portugal.', 'Cognitive Disorders Unit, Department of Neurology, Donostia Universitary Hospital, San Sebastian, Spain; Neuroscience Area, Biodonostia Health Research Institute, San Sebastian, Spain; Center for Networked Biomedical Research on Neurodegenerative Disease, Carlos III Health Institute, Madrid, Spain.', 'Cognitive Disorders Unit, Department of Neurology, Donostia Universitary Hospital, San Sebastian, Spain; Neuroscience Area, Biodonostia Health Research Institute, San Sebastian, Spain; Center for Networked Biomedical Research on Neurodegenerative Disease, Carlos III Health Institute, Madrid, Spain.', 'Cognitive Disorders Unit, Department of Neurology, Donostia Universitary Hospital, San Sebastian, Spain; Neuroscience Area, Biodonostia Health Research Institute, San Sebastian, Spain; Center for Networked Biomedical Research on Neurodegenerative Disease, Carlos III Health Institute, Madrid, Spain.', 'Department of Neurology, Ludwig-Maximilians-Universitat Munchen, Munich, Germany; German Center for Neurodegenerative Diseases, Munich, Germany; Munich Cluster for Systems Neurology, Munich, Germany.', 'Department of Neurology, Ludwig-Maximilians-Universitat Munchen, Munich, Germany.', 'Department of Clinical Neurosciences, University of Cambridge, Cambridge, UK.', 'Department of Clinical Neurosciences, University of Cambridge, Cambridge, UK.', 'Department of Neurology, University of Ulm, Ulm, Germany.', 'Department of Neurology, University of Ulm, Ulm, Germany.', 'Faculty of Medicine, University of Lisbon, Lisbon, Portugal.', 'Faculty of Medicine, University of Lisbon, Lisbon, Portugal.', 'Division of Neurology, Department of Medicine, Hurvitz Brain Sciences Program, Sunnybrook Health Sciences Centre, University of Toronto, Toronto, ON, Canada.', 'Division of Neurology, Department of Medicine, Hurvitz Brain Sciences Program, Sunnybrook Health Sciences Centre, University of Toronto, Toronto, ON, Canada.', 'Centre de Competence Demences Rares, Centre Hospitalier et Universitaire Limoges, Limoges, France.', 'Centre de Competence Demences Rares, Centre Hospitalier et Universitaire Limoges, Limoges, France.', 'Departments of Psychiatry and Neurology, Columbia University, New York, NY, USA.', 'Department of Neurosciences, Psychology, Drug Research and Child Health, University of Florence, Florence, Italy; Istituto di Ricovero e Cura a Carattere Scientifico Fondazione Don Carlo Gnocchi, Florence, Italy.', 'Department of Neurosciences, Psychology, Drug Research and Child Health, University of Florence, Florence, Italy.', "Clinique Interdisciplinaire de Memoire, Departement des Sciences Neurologiques, Hopital de l'Enfant-Jesus, and Faculte de Medecine, Universite Laval, Quebec, QC, Canada.", "Clinique Interdisciplinaire de Memoire, Departement des Sciences Neurologiques, Hopital de l'Enfant-Jesus, and Faculte de Medecine, Universite Laval, Quebec, QC, Canada.", 'Department of Neurology, University Hospitals Leuven, Leuven, Belgium.', 'Department of Neurology, University Hospitals Leuven, Leuven, Belgium; Center for Brain &amp; Disease Research, VIB, Leuven, Belgium.', "Mesulam Center for Cognitive Neurology and Alzheimer's Disease, Northwestern University, Chicago, IL, USA.", "Mesulam Center for Cognitive Neurology and Alzheimer's Disease, Northwestern University, Chicago, IL, USA.", 'Wolfson Molecular Imaging Centre, University of Manchester, Manchester, UK; Departments of Nuclear Medicine and Geriatric Medicine, University Hospital Essen, Essen, Germany.', 'Division of Geriatric Psychiatry and Neuropsychiatry, Johns Hopkins University School of Medicine, Baltimore, MD, USA.', 'Montreal Neurological Institute, McConnell Brain Imaging Centre, McGill University Health Centre, McGill University, Montreal, QC, Canada.', 'Cognitive Disorders/Dementia Unit, 2nd Department of Neurology, National and Kapodistrian University of Athens, Attikon University General Hospital, Athens, Greece.', 'Department of Neurology, National Neuroscience Institute, Singapore, Singapore.', 'Florey Institute of Neuroscience and Mental Health, Melbourne, VIC, Australia.', 'Department of Clinical Neurological Sciences, University of Western Ontario, London, ON, Canada.', 'Center for Neurodegenerative Science, Van Andel Research Institute, Grand Rapids, MI, USA.', 'Center for Neurodegenerative Science, Van Andel Research Institute, Grand Rapids, MI, USA.', 'Dementia Research Centre, Department of Neurodegenerative Disease, Institute of Neurology, University College London, London, UK. Electronic address: j.rohrer@ucl.ac.uk.']</t>
  </si>
  <si>
    <t>['Department of Pharmacology, Faculty of Pharmaceutical Sciences, Government College University, Faisalabad, Pakistan. Uzma95@gmail.com.', 'Department of Pharmacology, Faculty of Pharmaceutical Sciences, Government College University, Faisalabad, Pakistan.', 'Riphah Institute of Pharmaceutical sciences, Riphah International University, Lahore, Pakistan.', 'Department of Pharmacology, Faculty of Pharmaceutical Sciences, Government College University, Faisalabad, Pakistan.', 'Riphah Institute of Pharmaceutical sciences, Riphah International University, Lahore, Pakistan.']</t>
  </si>
  <si>
    <t>['Department of Psychiatry, Indiana University School of Medicine, Indianapolis, IN, USA. anicules@iupui.edu.', 'Stark Neuroscience Research Institute, Indiana University School of Medicine, Indianapolis, IN, USA. anicules@iupui.edu.', 'Indianapolis VA Medical Center, Indianapolis, IN, USA. anicules@iupui.edu.', 'Department of Psychiatry, Indiana University School of Medicine, Indianapolis, IN, USA.', 'Department of Psychiatry, Indiana University School of Medicine, Indianapolis, IN, USA.', 'Department of Psychiatry, Indiana University School of Medicine, Indianapolis, IN, USA.', 'Indianapolis VA Medical Center, Indianapolis, IN, USA.', 'Indiana Alzheimer Disease Center, Indiana University School of Medicine, Indianapolis, IN, USA.', 'Department of Psychiatry, Indiana University School of Medicine, Indianapolis, IN, USA.', 'Department of Psychiatry, Indiana University School of Medicine, Indianapolis, IN, USA.', 'Department of Psychiatry, Indiana University School of Medicine, Indianapolis, IN, USA.', 'Indianapolis VA Medical Center, Indianapolis, IN, USA.', 'Indianapolis VA Medical Center, Indianapolis, IN, USA.', 'Indianapolis VA Medical Center, Indianapolis, IN, USA.', 'Department of Molecular Medicine, Scripps Research, La Jolla, CA, USA.', 'Department of Molecular Medicine, Scripps Research, La Jolla, CA, USA.', 'Stark Neuroscience Research Institute, Indiana University School of Medicine, Indianapolis, IN, USA.', 'Department of Psychiatry, Indiana University School of Medicine, Indianapolis, IN, USA.', 'Department of Psychiatry, Indiana University School of Medicine, Indianapolis, IN, USA.', 'Indiana Alzheimer Disease Center, Indiana University School of Medicine, Indianapolis, IN, USA.', 'Indiana Alzheimer Disease Center, Indiana University School of Medicine, Indianapolis, IN, USA.']</t>
  </si>
  <si>
    <t>['Laboratory of Neurogenetics, National Institute on Aging, National Institutes of Health, Bethesda, Maryland, USA.', 'Instituto de Investigacion Biosanitaria de Granada (ibs.GRANADA), Granada, Spain.', 'Laboratory of Neurogenetics, National Institute on Aging, National Institutes of Health, Bethesda, Maryland, USA.', 'Neurodegenerative Diseases Research Unit, National Institute of Neurological Disorders and Stroke, National Institutes of Health, Bethesda, Maryland, USA.', 'Laboratory of Neurogenetics, National Institute on Aging, National Institutes of Health, Bethesda, Maryland, USA.', 'Neurodegenerative Diseases Research Unit, National Institute of Neurological Disorders and Stroke, National Institutes of Health, Bethesda, Maryland, USA.', 'Laboratory of Neurogenetics, National Institute on Aging, National Institutes of Health, Bethesda, Maryland, USA.',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'Fundacio Docencia i Recerca Mutua de Terrassa and Movement Disorders Unit, Department of Neurology, University Hospital Mutua de Terrassa, Terrassa, Barcelona, Spain.', 'Fundacio Docencia i Recerca Mutua de Terrassa and Movement Disorders Unit, Department of Neurology, University Hospital Mutua de Terrassa, Terrassa, Barcelona, Spain.', 'Fundacio Docencia i Recerca Mutua de Terrassa and Movement Disorders Unit, Department of Neurology, University Hospital Mutua de Terrassa, Terrassa, Barcelona, Spain.', 'Fundacio Docencia i Recerca Mutua de Terrassa and Movement Disorders Unit, Department of Neurology, University Hospital Mutua de Terrassa, Terrassa, Barcelona, Spain.', 'Fundacio Docencia i Recerca Mutua de Terrassa and Movement Disorders Unit, Department of Neurology, University Hospital Mutua de Terrassa, Terrassa, Barcelona, Spain.', 'Neurodegenerative Disorders Area, Biodonostia Health Research Institute, San Sebastian, Spain.', 'Centro de Investigacion Biomedica en Red sobre Enfermedades Neurodegenerativas (CIBERNED), Madrid, Spain.', 'Plataforma de Genomica, Instituto de Investigacion Biodonostia, San Sebastian, Spain.', 'Neurodegenerative Disorders Area, Biodonostia Health Research Institute, San Sebastian, Spain.', 'Centro de Investigacion Biomedica en Red sobre Enfermedades Neurodegenerativas (CIBERNED), Madrid, Spain.', 'Unidad de Trastornos de Movimiento, Departamento de Neurologia, Hospital Universitario de Donostia, San Sebastian, Spain.', 'Neurodegenerative Disorders Area, Biodonostia Health Research Institute, San Sebastian, Spain.', 'Centro de Investigacion Biomedica en Red sobre Enfermedades Neurodegenerativas (CIBERNED), Madrid, Spain.', 'Unidad de Trastornos de Movimiento, Departamento de Neurologia, Hospital Universitario de Donostia, San Sebastian, Spain.', 'Unidad de Trastornos de Movimiento, Departamento de Neurologia, Hospital Universitario de Donostia, San Sebastian, Spain.', 'Neurodegenerative Disorders Area, Biodonostia Health Research Institute, San Sebastian, Spain.', 'Neurodegenerative Disorders Area, Biodonostia Health Research Institute, San Sebastian, Spain.', 'Centro de Investigacion Biomedica en Red sobre Enfermedades Neurodegenerativas (CIBERNED), Madrid, Spain.', 'Unidad de Trastornos de Movimiento, Departamento de Neurologia, Hospital Universitario de Donostia, San Sebastian, Spain.', 'Centro de Investigacion Biomedica en Red sobre Enfermedades Neurodegenerativas (CIBERNED), Spain.', 'Genetics of Neurodegenerative Disorders Unit, IIB Sant Pau, and Universitat Autonoma de Barcelona, Barcelona, Catalonia, Spain.', 'Centro de Investigacion Biomedica en Red sobre Enfermedades Neurodegenerativas (CIBERNED), Spain.', 'Movement Disorders Unit, Neurology Department, Sant Pau Hospital, Universitat Autonoma de Barcelona, Barcelona, Catalonia, Spain.', 'Centro de Investigacion Biomedica en Red sobre Enfermedades Neurodegenerativas (CIBERNED), Spain.', 'Movement Disorders Unit, Neurology Department, Sant Pau Hospital, Universitat Autonoma de Barcelona, Barcelona, Catalonia, Spain.', 'Centro de Investigacion Biomedica en Red sobre Enfermedades Neurodegenerativas (CIBERNED), Spain.', 'Movement Disorders Unit, Neurology Department, Sant Pau Hospital, Universitat Autonoma de Barcelona, Barcelona, Catalonia, Spain.', 'Centro de Investigacion Biomedica en Red sobre Enfermedades Neurodegenerativas (CIBERNED), Spain.', 'Movement Disorders Unit, Neurology Department, Sant Pau Hospital, Universitat Autonoma de Barcelona, Barcelona,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'Servicio de Neurologia, Hospital Universitario Marques de Valdecilla (IDIVAL) and Universidad de Cantabria, Santander, Spain.', 'Centro de Investigacion Biomedica en Red sobre Enfermedades Neurodegenerativas (CIBERNED), Spain.', 'Servicio de Neurologia, Hospital Universitario Marques de Valdecilla (IDIVAL) and Universidad de Cantabria, Santander, Spain.', 'Centro de Investigacion Biomedica en Red sobre Enfermedades Neurodegenerativas (CIBERNED), Spain.', 'Servicio de Neurologia, Hospital Universitario Marques de Valdecilla (IDIVAL) and Universidad de Cantabria, Santander, Spain.', 'Servicio de Neurologia, Hospital Universitario Central de Asturias, Asturias, Spain.', 'Instituto de Investigacion Sanitaria del Principado de Asturias (ISPA), Asturias, Spain.', 'Servicio de Neurologia, Hospital Universitario Central de Asturias, Asturias, Spain.', 'Instituto de Investigacion Sanitaria del Principado de Asturias (ISPA), Asturias, Spain.', 'Servicio de Neurologia, Hospital Universitario Central de Asturias, Asturias, Spain.', 'Instituto de Investigacion Sanitaria del Principado de Asturias (ISPA), Asturias, Spain.', 'Servicio de Neurologia, Hospital Universitario Central de Asturias, Asturias, Spain.', 'Instituto de Investigacion Sanitaria del Principado de Asturias (ISPA), Asturias, Spain.', 'Departamento de Neurologia, Instituto de Investigacion Sanitaria Fundacion Jimenez Diaz, Madrid, Spain.', 'Departamento de Neurologia, Instituto Ramon y Cajal de Investigacion Sanitaria, Hospital Universitario Ramon y Cajal, Madrid, Spain.', 'Servicio de Neurologia, Hospital Universitario Fundacion Alcorcon, Madrid, Spain.', 'Instituto de Investigacion Biosanitaria de Granada (ibs.GRANADA), Granada, Spain.', 'Centro de Investigacion Biomedica and Departamento de Fisiologia, Facultad de Medicina, Universidad de Granada, Granada, Spain.', 'Instituto de Investigacion Biosanitaria de Granada (ibs.GRANADA), Granada, Spain.', 'Servicio de Neurologia, Hospital Universitario San Cecilio, Granada, Universidad de Granada, Spain.', 'Instituto de Investigacion Biosanitaria de Granada (ibs.GRANADA), Granada, Spain.', 'Servicio de Neurologia, Hospital Universitario Virgen de las Nieves, Granada, Spain.', 'Instituto de Investigacion Biosanitaria de Granada (ibs.GRANADA), Granada, Spain.', 'Servicio de Neurologia, Hospital Universitario Virgen de las Nieves, Granada, Spain.', 'Servicio de Neurologia, Hospital General de Segovia, Segovia, Spain.', 'Servicio de Neurologia, Hospital General de Segovia, Segovia, Spain.', 'Servicio de Neurologia, Hospital Universitario Virgen de la Victoria, Malaga, Spain.', 'Servicio de Neurologia, Hospital Universitario Virgen de la Victoria, Malaga, Spain.', 'Servicio de Neurologia, Hospital Universitario Virgen de la Victoria, Malaga, Spain.', 'Departamento de Neurologia, Instituto de Investigacion Sanitaria Fundacion Jimenez Diaz, Madrid, Spain.', 'Departamento de Neurologia, Instituto Ramon y Cajal de Investigacion Sanitaria, Hospital Universitario Ramon y Cajal, Madrid, Spain.', 'Departamento de Neurologia, Hospital Universitario Infanta Sofia, Madrid, Spain.', 'Departamento de Neurologia, Instituto de Investigacion Sanitaria La Fe, Hospital Universitario y Politecnico La Fe, Valencia, Spain.', 'Laboratory of Neurogenetics, National Institute on Aging, National Institutes of Health, Bethesda, Maryland, USA.', 'Department of Anatomy, Physiology &amp; Genetics, Uniformed Services University of the Health Sciences, Bethesda, Maryland, USA.', 'The American Genome Center, Collaborative Health Initiative Research Program, Uniformed Services University of the Health Sciences, Bethesda, Maryland, USA.', 'Laboratory of Neurogenetics, National Institute on Aging, National Institutes of Health, Bethesda, Maryland, USA.', 'Neuromuscular Diseases Research Section, Laboratory of Neurogenetics, National Institute on Aging, National Institutes of Health, Bethesda, Maryland, USA.', 'Computational Biology Group, Laboratory of Neurogenetics, National Institute on Aging, National Institutes of Health, Bethesda, Maryland, USA.', 'Departamento de Ingenieria de la Informacion y las Comunicaciones, Universidad de Murcia, Murcia, Spain.', 'Departamento de Ingenieria de la Informacion y las Comunicaciones, Universidad de Murcia, Murcia, Spain.', 'Department of Molecular Neuroscience, UCL, Institute of Neurology, London, United Kingdom.', 'Laboratory of Neurogenetics, National Institute on Aging, National Institutes of Health, Bethesda, Maryland, USA.', 'Department of Neurology, Faculty of Medicine, University of Southampton, Southampton, United Kingdom.', 'University of Birmingham, Birmingham, United Kingdom.', 'Sandwell and West Birmingham Hospitals NHS Trust, Birmingham, United Kingdom.', 'Department of Clinical Neuroscience, University College London, London, United Kingdom.', 'Department of Clinical Neuroscience, University College London, London, United Kingdom.', 'Laboratory of Neurogenetics, National Institute on Aging, National Institutes of Health, Bethesda, Maryland, USA.', 'Laboratory of Neurogenetics, National Institute on Aging, National Institutes of Health, Bethesda, Maryland, USA.', 'Department for Neurodegenerative Diseases, Hertie Institute for Clinical Brain Research, University of Tubingen, and DZNE, German Center for Neurodegenerative Diseases, Tubingen, Germany.', 'Laboratory of Neurogenetics, National Institute on Aging, National Institutes of Health, Bethesda, Maryland, USA.', 'Data Tecnica International, Glen Echo, Maryland, USA.', 'Neurodegenerative Diseases Research Unit, National Institute of Neurological Disorders and Stroke, National Institutes of Health, Bethesda, Maryland, USA.', 'Department of Neurology, Johns Hopkins Medical Center, Baltimore, Maryland, USA.', 'Departamento de Neurologia, Instituto Ramon y Cajal de Investigacion Sanitaria, Hospital Universitario Ramon y Cajal, Madrid, Spain.', 'Servicio de Neurologia, Hospital General de Segovia, Segovia, Spain.', 'Instituto de Investigacion Biosanitaria de Granada (ibs.GRANADA), Granada, Spain.', 'Centro de Investigacion Biomedica and Departamento de Fisiologia, Facultad de Medicina, Universidad de Granada, Granada, Spain.', 'Instituto de Investigacion Biosanitaria de Granada (ibs.GRANADA), Granada, Spain.', 'Centro de Investigacion Biomedica and Departamento de Fisiologia, Facultad de Medicina, Universidad de Granada, Granada, Spain.', 'Laboratorio de Neurogenetica y Medicina Molecular, Institut de Recerca Sant Joan de Deu, Barcelona, Spain.', 'Centro de Investigacion Biomedica en Red de Salud Mental (CIBERSAM), Madrid, Spain.', 'Instituto de Investigacion Sanitaria del Principado de Asturias (ISPA), Asturias, Spain.', 'Laboratorio de Genetica, Hospital Universitario Central de Asturias, Asturias, Spain.', 'Centro de Investigacion Biomedica en Red sobre Enfermedades Neurodegenerativas (CIBERNED), Spain.', 'Servicio de Neurologia, Hospital Universitario Marques de Valdecilla (IDIVAL) and Universidad de Cantabria, Santander,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'Genetics of Neurodegenerative Disorders Unit, IIB Sant Pau, and Universitat Autonoma de Barcelona, Barcelona, Catalonia, Spain.', 'Neurodegenerative Disorders Area, Biodonostia Health Research Institute, San Sebastian, Spain.', 'Centro de Investigacion Biomedica en Red sobre Enfermedades Neurodegenerativas (CIBERNED), Madrid, Spain.', 'Departamento de Neurociencias. UPV-EHU, Servicio de Neurologia, Hospital Universitario Donostia, San Sebastian, Spain.', 'Fundacio Docencia i Recerca Mutua de Terrassa and Movement Disorders Unit, Department of Neurology, University Hospital Mutua de Terrassa, Terrassa, Barcelona,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'Laboratory of Neurogenetics, National Institute on Aging, National Institutes of Health, Bethesda, Maryland, USA.']</t>
  </si>
  <si>
    <t>['Department of Neurology and Neuroscience Center, The First Hospital of Jilin University, Changchun 130021, China.', 'Department of Neurology and Neuroscience Center, The First Hospital of Jilin University, Changchun 130021, China.', 'Department of Hematology, Cancer Center, The First Hospital of Jilin University, Changchun 130021, China.', 'Department of Neurology and Neuroscience Center, The First Hospital of Jilin University, Changchun 130021, China.', 'Department of Neurology and Neuroscience Center, The First Hospital of Jilin University, Changchun 130021, China.', 'Department of Neurobiology, Care Sciences and Society, Karolinska Institute, Stockholm 141 86, Sweden.', 'Key Laboratory of Pathobiology, Ministry of Education, College of Basic Medical Sciences, Jilin University, Changchun 130021, China.']</t>
  </si>
  <si>
    <t>['Ethnic Medicine Academic Heritage Innovation Research Center, Chengdu University of Traditional Chinese Medicine.', 'Ethnic Medicine Academic Heritage Innovation Research Center, Chengdu University of Traditional Chinese Medicine.', 'Ethnic Medicine Academic Heritage Innovation Research Center, Chengdu University of Traditional Chinese Medicine.', 'Ethnic Medicine Academic Heritage Innovation Research Center, Chengdu University of Traditional Chinese Medicine.', 'Ethnic Medicine Academic Heritage Innovation Research Center, Chengdu University of Traditional Chinese Medicine.', 'Interdisciplinary Laboratory of Exercise and Medicine, Chengdu University of Traditional Chinese Medicine.', 'Ethnic Medicine Academic Heritage Innovation Research Center, Chengdu University of Traditional Chinese Medicine.']</t>
  </si>
  <si>
    <t>['Service de Cardiologie, GCS ES Axium Rambot, 21, Avenue Alfred Capus, 13 090 Aix en Provence, France. Electronic address: luc.maillard@laposte.net.', 'Service de Cardiologie, GCS ES Axium Rambot, 21, Avenue Alfred Capus, 13 090 Aix en Provence, France.', 'Service de Cardiologie, GCS ES Axium Rambot, 21, Avenue Alfred Capus, 13 090 Aix en Provence, France.', 'Service de Cardiologie, GCS ES Axium Rambot, 21, Avenue Alfred Capus, 13 090 Aix en Provence, France.', 'Service de Cardiologie, GCS ES Axium Rambot, 21, Avenue Alfred Capus, 13 090 Aix en Provence, France.', 'Service de Cardiologie, GCS ES Axium Rambot, 21, Avenue Alfred Capus, 13 090 Aix en Provence, France.', 'Service de Cardiologie, GCS ES Axium Rambot, 21, Avenue Alfred Capus, 13 090 Aix en Provence, France.', 'Service de Cardiologie, GCS ES Axium Rambot, 21, Avenue Alfred Capus, 13 090 Aix en Provence, France.', 'Service de Cardiologie, GCS ES Axium Rambot, 21, Avenue Alfred Capus, 13 090 Aix en Provence, France.', 'Service de Cardiologie, GCS ES Axium Rambot, 21, Avenue Alfred Capus, 13 090 Aix en Provence, France.']</t>
  </si>
  <si>
    <t>['Cambridge University Centre for Frontotemporal Dementia and Cambridge University Centre for Parkinson-plus, Cambridge University, Cambridge, United Kingdom.']</t>
  </si>
  <si>
    <t>['1Department of Infectious Diseases, Shunde Hospital, Southern Medical University, Shunde, Guangdong China.0000 0000 8877 7471grid.284723.8', '1Department of Infectious Diseases, Shunde Hospital, Southern Medical University, Shunde, Guangdong China.0000 0000 8877 7471grid.284723.8', '1Department of Infectious Diseases, Shunde Hospital, Southern Medical University, Shunde, Guangdong China.0000 0000 8877 7471grid.284723.8', '1Department of Infectious Diseases, Shunde Hospital, Southern Medical University, Shunde, Guangdong China.0000 0000 8877 7471grid.284723.8', '1Department of Infectious Diseases, Shunde Hospital, Southern Medical University, Shunde, Guangdong China.0000 0000 8877 7471grid.284723.8', '2Department of Hepatobiliary Surgery, Shunde Hospital, Southern Medical University, Shunde, Guangdong China.0000 0000 8877 7471grid.284723.8', '1Department of Infectious Diseases, Shunde Hospital, Southern Medical University, Shunde, Guangdong China.0000 0000 8877 7471grid.284723.8', '1Department of Infectious Diseases, Shunde Hospital, Southern Medical University, Shunde, Guangdong China.0000 0000 8877 7471grid.284723.8']</t>
  </si>
  <si>
    <t>['3rd Age Day Care Center IASIS, Glyfada, Greece.', 'Institute of Child Health, Research Center, "Aghia Sophia" Children\'s Hospital, Athens, Greece.']</t>
  </si>
  <si>
    <t>['Division of Cardiovascular Medicine, Department of Internal Medicine, Dankook University Hospital, Dankook University College of Medicine, Cheonan-si, Choongcheongnam-do, Korea.', 'Division of Cardiology, Severance Cardiovascular Hospital, Yonsei University College of Medicine, Seoul, Korea.', 'Division of Cardiology, Severance Cardiovascular Hospital, Yonsei University College of Medicine, Seoul, Korea. Electronic address: ygko@yuhs.ac.', 'Division of Cardiovascular Medicine, Department of Internal Medicine, Dankook University Hospital, Dankook University College of Medicine, Cheonan-si, Choongcheongnam-do, Korea. Electronic address: neosoo70@dankook.ac.kr.', 'Division of Cardiovascular Medicine, Department of Internal Medicine, Dankook University Hospital, Dankook University College of Medicine, Cheonan-si, Choongcheongnam-do, Korea.', 'Division of Cardiology, Severance Cardiovascular Hospital, Yonsei University College of Medicine, Seoul, Korea.', 'Division of Cardiology, Severance Cardiovascular Hospital, Yonsei University College of Medicine, Seoul, Korea.', 'Division of Cardiology, Severance Cardiovascular Hospital, Yonsei University College of Medicine, Seoul, Korea.', 'Division of Cardiology, Severance Cardiovascular Hospital, Yonsei University College of Medicine, Seoul, Korea.', 'Division of Cardiology, Severance Cardiovascular Hospital, Yonsei University College of Medicine, Seoul, Korea.', 'Division of Cardiology, Severance Cardiovascular Hospital, Yonsei University College of Medicine, Seoul, Korea.', 'Division of Cardiology, Severance Cardiovascular Hospital, Yonsei University College of Medicine, Seoul, Korea.']</t>
  </si>
  <si>
    <t>['Department of Psychiatry, Center for Alcohol Studies, School of Medicine, University of North Carolina at Chapel Hill, Chapel Hill, NC, United States.', 'Department of Psychiatry, Center for Alcohol Studies, School of Medicine, University of North Carolina at Chapel Hill, Chapel Hill, NC, United States.', 'Department of Psychiatry, Center for Alcohol Studies, School of Medicine, University of North Carolina at Chapel Hill, Chapel Hill, NC, United States.', 'Department of Psychiatry, Center for Alcohol Studies, School of Medicine, University of North Carolina at Chapel Hill, Chapel Hill, NC, United States.', 'Department of Psychiatry, Center for Alcohol Studies, School of Medicine, University of North Carolina at Chapel Hill, Chapel Hill, NC, United States.', 'Department of Psychiatry, Center for Alcohol Studies, School of Medicine, University of North Carolina at Chapel Hill, Chapel Hill, NC, United States.', 'Department of Psychiatry, Center for Alcohol Studies, School of Medicine, University of North Carolina at Chapel Hill, Chapel Hill, NC, United States.', 'Department of Psychiatry, Center for Alcohol Studies, School of Medicine, University of North Carolina at Chapel Hill, Chapel Hill, NC, United States.', 'Department of Psychiatry, Center for Alcohol Studies, School of Medicine, University of North Carolina at Chapel Hill, Chapel Hill, NC, United States. Electronic address: chodge@med.unc.edu.']</t>
  </si>
  <si>
    <t>['Department of Neurology and Alzheimer Center, Erasmus Medical Center Rotterdam, Rotterdam, Netherlands.', 'Department of Neurology and Alzheimer Center, Erasmus Medical Center Rotterdam, Rotterdam, Netherlands.', 'Department of Neurology and Alzheimer Center, Erasmus Medical Center Rotterdam, Rotterdam, Netherlands.', 'Department of Neurology and Alzheimer Center, Erasmus Medical Center Rotterdam, Rotterdam, Netherlands; Department of Radiology, Leiden University Medical Center, Leiden, Netherlands.', 'Department of Neurology and Alzheimer Center, Erasmus Medical Center Rotterdam, Rotterdam, Netherlands; Dementia Research Institute, Department of Neurodegenerative Disease, UCL Queen Square Institute of Neurology, London, UK.', 'Department of Neurology and Alzheimer Center, Erasmus Medical Center Rotterdam, Rotterdam, Netherlands.', 'Department of Neurology and Alzheimer Center, Erasmus Medical Center Rotterdam, Rotterdam, Netherlands.', 'Department of Neurology and Alzheimer Center, Erasmus Medical Center Rotterdam, Rotterdam, Netherlands.', 'Neurochemistry Laboratory, Department of Clinical Chemistry, Amsterdam Neuroscience, Vrije Universiteit Amsterdam, Amsterdam UMC, Amsterdam, Netherlands.', 'Neurochemistry Laboratory, Department of Clinical Chemistry, Amsterdam Neuroscience, Vrije Universiteit Amsterdam, Amsterdam UMC, Amsterdam, Netherlands.', 'Department of Biostatistics, Erasmus Medical Center Rotterdam, Rotterdam, Netherlands.', 'Dementia Research Institute, Department of Neurodegenerative Disease, UCL Queen Square Institute of Neurology, London, UK.', 'Dementia Research Institute, Department of Neurodegenerative Disease, UCL Queen Square Institute of Neurology, London, UK.', 'Dementia Research Institute, Department of Neurodegenerative Disease, UCL Queen Square Institute of Neurology, London, UK.', 'Dementia Research Institute, Department of Neurodegenerative Disease, UCL Queen Square Institute of Neurology, London, UK.', 'Dementia Research Institute, Department of Neurodegenerative Disease, UCL Queen Square Institute of Neurology, London, UK.', 'Dementia Research Institute, Department of Neurodegenerative Disease, UCL Queen Square Institute of Neurology, London, UK.', 'Centre for Neurodegenerative Disorders, Neurology unit, Department of Clinical and Experimental Sciences, University of Brescia, Brescia, Italy.', "Fondazione IRCCS Ca' Granda Ospedale Maggiore Policlinico, Neurodegenerative Diseases Unit, Milan, Italy; University of Milan, Centro Dino Ferrari, Milan, Italy.", 'Hospital Clinic de Barcelona, IDIBAPS, University of Barcelona, Barcelona, Spain.', 'CHU de Quebec, Universite Laval, Quebec, QC, Canada.', 'Department of Neurology, Hospital Universitario Donostia, Gipuzkoa, Spain.', 'Hertie-Institute for Clinical Brain Research Tubingen, Tubingen, Germany; German Center for Neurodegenerative Diseases (DZNE) Tubingen, Tubingen, Germany.', 'Karolinska Institutet, Dept NVS, Division of Neurogeriatrics, Stockholm, Sweden; Unit of Hereditary Dementia, Theme Aging, Karolinska University Hospital-Solna, Stockholm, Sweden.', 'Sunnybrook Research Institute, Toronto, ON, Canada.', 'Tanz Centre for Research in Neurodegenerative Disease, University of Toronto, Toronto, ON, Canada.', 'Department of Clinical Neurosciences, University of Cambridge, Cambridge, UK.', 'Laboratory for Cognitive Neurology, Department of Neurosciences, KU Leuven, Leuven, Belgium.', 'Department of Clinical Neurological Sciences, University of Western Ontario, London, ON, Canada.', 'Fondazione IRCCS Istituto Neurologico Carlo Besta, Milan, Italy.', 'Faculdade de Medicina da Universidade de Lisboa, Lisboa, Portugal.', 'Center for Neuroscience and Cell Biology, Faculty of Medicine, University of Coimbra, Coimbra, Portugal.', 'Department of Clinical Neurology, University of Oxford, Oxford, UK.', 'Montreal Neurological Institute and McGill University Health Centre, McGill University, Montreal, QC, Canada.', 'Faculty of Medical and Human Sciences, Institute of Brain, Behaviour and Mental Health, University of Manchester, Manchester, UK.', 'Neurologische Klinik und Poliklinik, Ludwig-Maximilians-Universitat Munchen, Munich, Germany.', 'Neurologische Klinik und Poliklinik, Ludwig-Maximilians-Universitat Munchen, Munich, Germany; German Center for Neurodegenerative Diseases, Munich, Germany; Munich Cluster for Systems Neurology (SyNergy), Munich, Germany.', 'Department of Neurology, Universitat Ulm, Ulm, Germany.', 'IRCCS Istituto Centro San Giovanni di Dio Fatebenefratelli, Brescia, Italy.', 'IRCCS Istituto Centro San Giovanni di Dio Fatebenefratelli, Brescia, Italy.', 'Alzheimer Center Amsterdam and Department of Neurology, Amsterdam Neuroscience, Amsterdam University Medical Center, location VU University Medical Center, Amsterdam, Netherlands.', 'Dementia Research Institute, Department of Neurodegenerative Disease, UCL Queen Square Institute of Neurology, London, UK.', 'Department of Neurology and Alzheimer Center, Erasmus Medical Center Rotterdam, Rotterdam, Netherlands. Electronic address: j.c.vanswieten@erasmusmc.nl.']</t>
  </si>
  <si>
    <t>['Dementia Research Centre, Department of Neurodegenerative Disease, UCL Queen Square Institute of Neurology, University College London, London, UK.', 'Centre for Medical Image Computing, Department of Medical Physics and Biomedical Engineering, University College London, London, UK.', 'Martinos Center for Biomedical Imaging, Massachusetts General Hospital and Harvard Medical School, Boston, Massachusetts, USA.', 'Computer Science and Artificial Intelligence Laboratory (CSAIL), Massachusetts Institute of Technology, Boston, Massachusetts, USA.', 'Dementia Research Centre, Department of Neurodegenerative Disease, UCL Queen Square Institute of Neurology, University College London, London, UK.', 'Dementia Research Centre, Department of Neurodegenerative Disease, UCL Queen Square Institute of Neurology, University College London, London, UK.', 'Centre for Medical Image Computing, Department of Medical Physics and Biomedical Engineering, University College London, London, UK.', 'Dementia Research Centre, Department of Neurodegenerative Disease, UCL Queen Square Institute of Neurology, University College London, London, UK.', 'Dementia Research Centre, Department of Neurodegenerative Disease, UCL Queen Square Institute of Neurology, University College London, London, UK.']</t>
  </si>
  <si>
    <t>['Division of Humanities, CheongJu University, CheongJu, Korea.', 'Department of Library and Information Science, Yonsei University, Seoul, Korea.']</t>
  </si>
  <si>
    <t>['Institute of Molecular Medicine, University of Southern Denmark, Odense C, Denmark. ametaxas@health.sdu.dk.', 'Institute of Molecular Medicine, University of Southern Denmark, Odense C, Denmark.', 'Department of Biochemistry and Molecular Biology, University of Southern Denmark, Odense M, Denmark.', 'Department of Biochemistry and Molecular Biology, University of Southern Denmark, Odense M, Denmark.', 'Institute of Molecular Medicine, University of Southern Denmark, Odense C, Denmark.', 'Institute of Molecular Medicine, University of Southern Denmark, Odense C, Denmark.', 'Institute of Molecular Medicine, University of Southern Denmark, Odense C, Denmark.', 'Department of Nuclear Medicine and PET-Centre, Aarhus University, Aarhus, Denmark.', 'Translational Neuropsychiatry Unit, Aarhus University, Aarhus, Denmark.', 'Department of Nuclear Medicine and PET-Centre, Aarhus University, Aarhus, Denmark.', 'Biological Sciences, University of Southampton, Southampton, United Kingdom.', 'Department of Medical Neuroscience, Dalhousie University, Halifax, NS, Canada.', 'Department of Medicine (Neurology and Geriatric Medicine), Dalhousie University, Halifax, NS, Canada.', 'Department of Nuclear Medicine and PET-Centre, Aarhus University, Aarhus, Denmark.', 'Division of Neuroscience, Faculty of Medical Science, University of Newcastle upon Tyne, Newcastle upon Tyne, UK.', 'Department of Biochemistry and Molecular Biology, University of Southern Denmark, Odense M, Denmark.', 'Institute of Molecular Medicine, University of Southern Denmark, Odense C, Denmark.']</t>
  </si>
  <si>
    <t>['Gerontopole de Toulouse, Institut du Vieillissement, Centre Hospitalo-Universitaire de Toulouse, 37 allee Jules Guesdes, 31000 Toulouse, France. Electronic address: mathieu.maltais@usherbrooke.ca.', 'Faculty of Physical Activity Sciences, University of Sherbrooke, Sherbrooke, QC, Canada.', 'Gerontopole de Toulouse, Institut du Vieillissement, Centre Hospitalo-Universitaire de Toulouse, 37 allee Jules Guesdes, 31000 Toulouse, France; UMR INSERM, 1027 University of Toulouse III, Toulouse, France Faculte de medecine, 37 allees Jules Guesde, 31000 Toulouse, France.', 'Gerontopole de Toulouse, Institut du Vieillissement, Centre Hospitalo-Universitaire de Toulouse, 37 allee Jules Guesdes, 31000 Toulouse, France; UMR INSERM, 1027 University of Toulouse III, Toulouse, France Faculte de medecine, 37 allees Jules Guesde, 31000 Toulouse, France.', 'Gerontopole de Toulouse, Institut du Vieillissement, Centre Hospitalo-Universitaire de Toulouse, 37 allee Jules Guesdes, 31000 Toulouse, France; UMR INSERM, 1027 University of Toulouse III, Toulouse, France Faculte de medecine, 37 allees Jules Guesde, 31000 Toulouse, France.']</t>
  </si>
  <si>
    <t>['Memory and Aging Center, Department of Neurology, University of California, San Francisco, San Francisco, CA 94158, USA.', 'Memory and Aging Center, Department of Neurology, University of California, San Francisco, San Francisco, CA 94158, USA.', 'Memory and Aging Center, Department of Neurology, University of California, San Francisco, San Francisco, CA 94158, USA.', 'Hope Center for Neurological Disorders, Department of Psychiatry, Washington University School of Medicine, St. Louis, MO 63110, USA.', 'Memory and Aging Center, Department of Neurology, University of California, San Francisco, San Francisco, CA 94158, USA.']</t>
  </si>
  <si>
    <t>['Molecular Markers Laboratory, IRCCS Istituto Centro San Giovanni di Dio Fatebenefratelli, 25125 Brescia, Italy.', 'Molecular Markers Laboratory, IRCCS Istituto Centro San Giovanni di Dio Fatebenefratelli, 25125 Brescia, Italy.', 'Molecular Markers Laboratory, IRCCS Istituto Centro San Giovanni di Dio Fatebenefratelli, 25125 Brescia, Italy.', 'Service of Statistics, IRCCS Istituto Centro San Giovanni di Dio Fatebenefratelli, 25125 Brescia, Italy.', 'Institute of Genomic Statistics and Bioinformatics, University of Bonn, 53127 Bonn, Germany.', 'Molecular Markers Laboratory, IRCCS Istituto Centro San Giovanni di Dio Fatebenefratelli, 25125 Brescia, Italy.', 'Molecular Markers Laboratory, IRCCS Istituto Centro San Giovanni di Dio Fatebenefratelli, 25125 Brescia, Italy.', 'Molecular Markers Laboratory, IRCCS Istituto Centro San Giovanni di Dio Fatebenefratelli, 25125 Brescia, Italy.', 'Molecular Markers Laboratory, IRCCS Istituto Centro San Giovanni di Dio Fatebenefratelli, 25125 Brescia, Italy. lbenussi@fatebenefratelli.eu.']</t>
  </si>
  <si>
    <t>['Department of Clinical and Movement Neurosciences, Dementia Research Centre, UCL Queen Square Institute of Neurology, London WC1N 3BG, United Kingdom.', 'Department of Neurodegenerative Disease, Dementia Research Centre, UCL Queen Square Institute of Neurology, London WC1N 3BG, United Kingdom.', 'Department of Clinical and Movement Neurosciences, Dementia Research Centre, UCL Queen Square Institute of Neurology, London WC1N 3BG, United Kingdom.', 'Ken and Ruth Davee Department of Neurology, Feinberg School of Medicine, Northwestern University, Chicago, Illinois 60611, USA.', 'Division of Psychological Medicine and Clinical Neurosciences, MRC Centre for Neuropsychiatric Genetics and Genomics, School of Medicine, Cardiff University, Cardiff CF24 4HQ, United Kingdom.', 'Division of Psychological Medicine and Clinical Neurosciences, MRC Centre for Neuropsychiatric Genetics and Genomics, School of Medicine, Cardiff University, Cardiff CF24 4HQ, United Kingdom.', 'Department of Neurology, Morriston Hospital, Swansea SA6 6NL, United Kingdom.', 'Queen Square Brain Bank for Neurological Disorders, UCL Queen Square Institute of Neurology, London WC1N 1PJ, United Kingdom.', 'Queen Square Brain Bank for Neurological Disorders, UCL Queen Square Institute of Neurology, London WC1N 1PJ, United Kingdom.', 'Queen Square Brain Bank for Neurological Disorders, UCL Queen Square Institute of Neurology, London WC1N 1PJ, United Kingdom.', 'Department of Clinical and Movement Neurosciences, Dementia Research Centre, UCL Queen Square Institute of Neurology, London WC1N 3BG, United Kingdom.']</t>
  </si>
  <si>
    <t>['Research Unit of Clinical Neuroscience, Neurology, University of Oulu, Oulu, Finland.', 'MRC, Oulu University Hospital, Oulu, Finland.', 'Institute of Clinical Medicine, Neurology, University of Eastern Finland, Kuopio, Finland.', 'Research Unit of Clinical Neuroscience, Neurology, University of Oulu, Oulu, Finland.', 'MRC, Oulu University Hospital, Oulu, Finland.', 'Department of Neurology, Lapland Central Hospital, Rovaniemi, Finland.', 'Institute of Clinical Medicine, Neurology, University of Eastern Finland, Kuopio, Finland.', 'Neuro Center, Neurology, Kuopio University Hospital, Kuopio, Finland.', 'A.I. Virtanen Institute for Molecular Sciences, University of Eastern Finland, Kuopio, Finland.', 'Institute of Biomedicine, University of Eastern Finland, Kuopio, Finland.', 'Research Unit of Clinical Neuroscience, Neurology, University of Oulu, Oulu, Finland.', 'MRC, Oulu University Hospital, Oulu, Finland.', 'Research Unit of Clinical Neuroscience, Neurology, University of Oulu, Oulu, Finland.', 'MRC, Oulu University Hospital, Oulu, Finland.']</t>
  </si>
  <si>
    <t>['Department of Forensic Medicine, Center for Biostructure Research, Medical University of Warsaw, Oczki 1, 02-007 Warsaw, Poland. Electronic address: mieszkothe1st@hotmail.com.', 'Department of Experimental and Clinical Pharmacology, Centre for Preclinical Research and Technology (CePT), Medical University of Warsaw, Banacha 1B, 02-097 Warsaw, Poland; Department of Neurosurgery, Maria Sklodowska-Curie Memorial Cancer Center and Institute of Oncology, W. K. Roentgena 5, 02-781 Warsaw, Poland. Electronic address: lukasz.poniatowski@gmail.com.', 'Department of Histology and Embryology, Center for Biostructure Research, Medical University of Warsaw, Chalubinskiego 5, 02-004 Warsaw, Poland. Electronic address: jniderla@wum.edu.pl.', 'Department of Forensic Medicine, Center for Biostructure Research, Medical University of Warsaw, Oczki 1, 02-007 Warsaw, Poland. Electronic address: magdalena.kwiatkowska@wum.edu.pl.', 'Department of Neuropathology, Institute of Psychiatry and Neurology, Sobieskiego 9, 02-957 Warsaw, Poland. Electronic address: chutoranski.dominik@gmail.com.', 'Department of Forensic Medicine, Center for Biostructure Research, Medical University of Warsaw, Oczki 1, 02-007 Warsaw, Poland; Department of Neuropathology, Institute of Psychiatry and Neurology, Sobieskiego 9, 02-957 Warsaw, Poland. Electronic address: sylwia.tarka@wum.edu.pl.', 'Department of Neuropathology, Institute of Psychiatry and Neurology, Sobieskiego 9, 02-957 Warsaw, Poland. Electronic address: bobrow@ipin.edu.pl.']</t>
  </si>
  <si>
    <t>['From the Departments of Radiology (V.J.L., T.J.B., H.-K.M., P.F., M.L.S., M.K.P., K.K., D.T.J., P.V., C.G.S., C.R.J.), Health Sciences Research (H.J.W., S.D.W., T.M.T., M.M. Mielke, R.O.R.), Information Technology (M.L.S.), Neurology (B.F.B., K.A.J., D.T.J., J.G.-R., M.M. Mielke, D.S.K., R.C.P.), Neuroscience (M.E.M.), and Psychiatry and Psychology (M.M. Machulda), Mayo Clinic, Rochester, MN. vlowe@mayo.edu.', 'From the Departments of Radiology (V.J.L., T.J.B., H.-K.M., P.F., M.L.S., M.K.P., K.K., D.T.J., P.V., C.G.S., C.R.J.), Health Sciences Research (H.J.W., S.D.W., T.M.T., M.M. Mielke, R.O.R.), Information Technology (M.L.S.), Neurology (B.F.B., K.A.J., D.T.J., J.G.-R., M.M. Mielke, D.S.K., R.C.P.), Neuroscience (M.E.M.), and Psychiatry and Psychology (M.M. Machulda), Mayo Clinic, Rochester, MN.', 'From the Departments of Radiology (V.J.L., T.J.B., H.-K.M., P.F., M.L.S., M.K.P., K.K., D.T.J., P.V., C.G.S., C.R.J.), Health Sciences Research (H.J.W., S.D.W., T.M.T., M.M. Mielke, R.O.R.), Information Technology (M.L.S.), Neurology (B.F.B., K.A.J., D.T.J., J.G.-R., M.M. Mielke, D.S.K., R.C.P.), Neuroscience (M.E.M.), and Psychiatry and Psychology (M.M. Machulda), Mayo Clinic, Rochester, MN.', 'From the Departments of Radiology (V.J.L., T.J.B., H.-K.M., P.F., M.L.S., M.K.P., K.K., D.T.J., P.V., C.G.S., C.R.J.), Health Sciences Research (H.J.W., S.D.W., T.M.T., M.M. Mielke, R.O.R.), Information Technology (M.L.S.), Neurology (B.F.B., K.A.J., D.T.J., J.G.-R., M.M. Mielke, D.S.K., R.C.P.), Neuroscience (M.E.M.), and Psychiatry and Psychology (M.M. Machulda), Mayo Clinic, Rochester, MN.', 'From the Departments of Radiology (V.J.L., T.J.B., H.-K.M., P.F., M.L.S., M.K.P., K.K., D.T.J., P.V., C.G.S., C.R.J.), Health Sciences Research (H.J.W., S.D.W., T.M.T., M.M. Mielke, R.O.R.), Information Technology (M.L.S.), Neurology (B.F.B., K.A.J., D.T.J., J.G.-R., M.M. Mielke, D.S.K., R.C.P.), Neuroscience (M.E.M.), and Psychiatry and Psychology (M.M. Machulda), Mayo Clinic, Rochester, MN.', 'From the Departments of Radiology (V.J.L., T.J.B., H.-K.M., P.F., M.L.S., M.K.P., K.K., D.T.J., P.V., C.G.S., C.R.J.), Health Sciences Research (H.J.W., S.D.W., T.M.T., M.M. Mielke, R.O.R.), Information Technology (M.L.S.), Neurology (B.F.B., K.A.J., D.T.J., J.G.-R., M.M. Mielke, D.S.K., R.C.P.), Neuroscience (M.E.M.), and Psychiatry and Psychology (M.M. Machulda), Mayo Clinic, Rochester, MN.', 'From the Departments of Radiology (V.J.L., T.J.B., H.-K.M., P.F., M.L.S., M.K.P., K.K., D.T.J., P.V., C.G.S., C.R.J.), Health Sciences Research (H.J.W., S.D.W., T.M.T., M.M. Mielke, R.O.R.), Information Technology (M.L.S.), Neurology (B.F.B., K.A.J., D.T.J., J.G.-R., M.M. Mielke, D.S.K., R.C.P.), Neuroscience (M.E.M.), and Psychiatry and Psychology (M.M. Machulda), Mayo Clinic, Rochester, MN.', 'From the Departments of Radiology (V.J.L., T.J.B., H.-K.M., P.F., M.L.S., M.K.P., K.K., D.T.J., P.V., C.G.S., C.R.J.), Health Sciences Research (H.J.W., S.D.W., T.M.T., M.M. Mielke, R.O.R.), Information Technology (M.L.S.), Neurology (B.F.B., K.A.J., D.T.J., J.G.-R., M.M. Mielke, D.S.K., R.C.P.), Neuroscience (M.E.M.), and Psychiatry and Psychology (M.M. Machulda), Mayo Clinic, Rochester, MN.', 'From the Departments of Radiology (V.J.L., T.J.B., H.-K.M., P.F., M.L.S., M.K.P., K.K., D.T.J., P.V., C.G.S., C.R.J.), Health Sciences Research (H.J.W., S.D.W., T.M.T., M.M. Mielke, R.O.R.), Information Technology (M.L.S.), Neurology (B.F.B., K.A.J., D.T.J., J.G.-R., M.M. Mielke, D.S.K., R.C.P.), Neuroscience (M.E.M.), and Psychiatry and Psychology (M.M. Machulda), Mayo Clinic, Rochester, MN.', 'From the Departments of Radiology (V.J.L., T.J.B., H.-K.M., P.F., M.L.S., M.K.P., K.K., D.T.J., P.V., C.G.S., C.R.J.), Health Sciences Research (H.J.W., S.D.W., T.M.T., M.M. Mielke, R.O.R.), Information Technology (M.L.S.), Neurology (B.F.B., K.A.J., D.T.J., J.G.-R., M.M. Mielke, D.S.K., R.C.P.), Neuroscience (M.E.M.), and Psychiatry and Psychology (M.M. Machulda), Mayo Clinic, Rochester, MN.', 'From the Departments of Radiology (V.J.L., T.J.B., H.-K.M., P.F., M.L.S., M.K.P., K.K., D.T.J., P.V., C.G.S., C.R.J.), Health Sciences Research (H.J.W., S.D.W., T.M.T., M.M. Mielke, R.O.R.), Information Technology (M.L.S.), Neurology (B.F.B., K.A.J., D.T.J., J.G.-R., M.M. Mielke, D.S.K., R.C.P.), Neuroscience (M.E.M.), and Psychiatry and Psychology (M.M. Machulda), Mayo Clinic, Rochester, MN.', 'From the Departments of Radiology (V.J.L., T.J.B., H.-K.M., P.F., M.L.S., M.K.P., K.K., D.T.J., P.V., C.G.S., C.R.J.), Health Sciences Research (H.J.W., S.D.W., T.M.T., M.M. Mielke, R.O.R.), Information Technology (M.L.S.), Neurology (B.F.B., K.A.J., D.T.J., J.G.-R., M.M. Mielke, D.S.K., R.C.P.), Neuroscience (M.E.M.), and Psychiatry and Psychology (M.M. Machulda), Mayo Clinic, Rochester, MN.', 'From the Departments of Radiology (V.J.L., T.J.B., H.-K.M., P.F., M.L.S., M.K.P., K.K., D.T.J., P.V., C.G.S., C.R.J.), Health Sciences Research (H.J.W., S.D.W., T.M.T., M.M. Mielke, R.O.R.), Information Technology (M.L.S.), Neurology (B.F.B., K.A.J., D.T.J., J.G.-R., M.M. Mielke, D.S.K., R.C.P.), Neuroscience (M.E.M.), and Psychiatry and Psychology (M.M. Machulda), Mayo Clinic, Rochester, MN.', 'From the Departments of Radiology (V.J.L., T.J.B., H.-K.M., P.F., M.L.S., M.K.P., K.K., D.T.J., P.V., C.G.S., C.R.J.), Health Sciences Research (H.J.W., S.D.W., T.M.T., M.M. Mielke, R.O.R.), Information Technology (M.L.S.), Neurology (B.F.B., K.A.J., D.T.J., J.G.-R., M.M. Mielke, D.S.K., R.C.P.), Neuroscience (M.E.M.), and Psychiatry and Psychology (M.M. Machulda), Mayo Clinic, Rochester, MN.', 'From the Departments of Radiology (V.J.L., T.J.B., H.-K.M., P.F., M.L.S., M.K.P., K.K., D.T.J., P.V., C.G.S., C.R.J.), Health Sciences Research (H.J.W., S.D.W., T.M.T., M.M. Mielke, R.O.R.), Information Technology (M.L.S.), Neurology (B.F.B., K.A.J., D.T.J., J.G.-R., M.M. Mielke, D.S.K., R.C.P.), Neuroscience (M.E.M.), and Psychiatry and Psychology (M.M. Machulda), Mayo Clinic, Rochester, MN.', 'From the Departments of Radiology (V.J.L., T.J.B., H.-K.M., P.F., M.L.S., M.K.P., K.K., D.T.J., P.V., C.G.S., C.R.J.), Health Sciences Research (H.J.W., S.D.W., T.M.T., M.M. Mielke, R.O.R.), Information Technology (M.L.S.), Neurology (B.F.B., K.A.J., D.T.J., J.G.-R., M.M. Mielke, D.S.K., R.C.P.), Neuroscience (M.E.M.), and Psychiatry and Psychology (M.M. Machulda), Mayo Clinic, Rochester, MN.', 'From the Departments of Radiology (V.J.L., T.J.B., H.-K.M., P.F., M.L.S., M.K.P., K.K., D.T.J., P.V., C.G.S., C.R.J.), Health Sciences Research (H.J.W., S.D.W., T.M.T., M.M. Mielke, R.O.R.), Information Technology (M.L.S.), Neurology (B.F.B., K.A.J., D.T.J., J.G.-R., M.M. Mielke, D.S.K., R.C.P.), Neuroscience (M.E.M.), and Psychiatry and Psychology (M.M. Machulda), Mayo Clinic, Rochester, MN.', 'From the Departments of Radiology (V.J.L., T.J.B., H.-K.M., P.F., M.L.S., M.K.P., K.K., D.T.J., P.V., C.G.S., C.R.J.), Health Sciences Research (H.J.W., S.D.W., T.M.T., M.M. Mielke, R.O.R.), Information Technology (M.L.S.), Neurology (B.F.B., K.A.J., D.T.J., J.G.-R., M.M. Mielke, D.S.K., R.C.P.), Neuroscience (M.E.M.), and Psychiatry and Psychology (M.M. Machulda), Mayo Clinic, Rochester, MN.', 'From the Departments of Radiology (V.J.L., T.J.B., H.-K.M., P.F., M.L.S., M.K.P., K.K., D.T.J., P.V., C.G.S., C.R.J.), Health Sciences Research (H.J.W., S.D.W., T.M.T., M.M. Mielke, R.O.R.), Information Technology (M.L.S.), Neurology (B.F.B., K.A.J., D.T.J., J.G.-R., M.M. Mielke, D.S.K., R.C.P.), Neuroscience (M.E.M.), and Psychiatry and Psychology (M.M. Machulda), Mayo Clinic, Rochester, MN.', 'From the Departments of Radiology (V.J.L., T.J.B., H.-K.M., P.F., M.L.S., M.K.P., K.K., D.T.J., P.V., C.G.S., C.R.J.), Health Sciences Research (H.J.W., S.D.W., T.M.T., M.M. Mielke, R.O.R.), Information Technology (M.L.S.), Neurology (B.F.B., K.A.J., D.T.J., J.G.-R., M.M. Mielke, D.S.K., R.C.P.), Neuroscience (M.E.M.), and Psychiatry and Psychology (M.M. Machulda), Mayo Clinic, Rochester, MN.', 'From the Departments of Radiology (V.J.L., T.J.B., H.-K.M., P.F., M.L.S., M.K.P., K.K., D.T.J., P.V., C.G.S., C.R.J.), Health Sciences Research (H.J.W., S.D.W., T.M.T., M.M. Mielke, R.O.R.), Information Technology (M.L.S.), Neurology (B.F.B., K.A.J., D.T.J., J.G.-R., M.M. Mielke, D.S.K., R.C.P.), Neuroscience (M.E.M.), and Psychiatry and Psychology (M.M. Machulda), Mayo Clinic, Rochester, MN.', 'From the Departments of Radiology (V.J.L., T.J.B., H.-K.M., P.F., M.L.S., M.K.P., K.K., D.T.J., P.V., C.G.S., C.R.J.), Health Sciences Research (H.J.W., S.D.W., T.M.T., M.M. Mielke, R.O.R.), Information Technology (M.L.S.), Neurology (B.F.B., K.A.J., D.T.J., J.G.-R., M.M. Mielke, D.S.K., R.C.P.), Neuroscience (M.E.M.), and Psychiatry and Psychology (M.M. Machulda), Mayo Clinic, Rochester, MN.', 'From the Departments of Radiology (V.J.L., T.J.B., H.-K.M., P.F., M.L.S., M.K.P., K.K., D.T.J., P.V., C.G.S., C.R.J.), Health Sciences Research (H.J.W., S.D.W., T.M.T., M.M. Mielke, R.O.R.), Information Technology (M.L.S.), Neurology (B.F.B., K.A.J., D.T.J., J.G.-R., M.M. Mielke, D.S.K., R.C.P.), Neuroscience (M.E.M.), and Psychiatry and Psychology (M.M. Machulda), Mayo Clinic, Rochester, MN.']</t>
  </si>
  <si>
    <t>['The Lily and Avraham Gildor Chair for the Investigation of Growth Factors, Dr. Diana and Zelman Elton (Elbaum) Laboratory for Molecular Neuroendocrinology, Department of Human Molecular Genetics and Biochemistry, Sackler Faculty of Medicine, Sagol School of Neuroscience and Adams Super Center for Brain Studies, Tel Aviv University, Tel Aviv, Israel. Electronic address: igozes@tauex.tau.ac.il.', 'The Lily and Avraham Gildor Chair for the Investigation of Growth Factors, Dr. Diana and Zelman Elton (Elbaum) Laboratory for Molecular Neuroendocrinology, Department of Human Molecular Genetics and Biochemistry, Sackler Faculty of Medicine, Sagol School of Neuroscience and Adams Super Center for Brain Studies, Tel Aviv University, Tel Aviv, Israel.', 'The Lily and Avraham Gildor Chair for the Investigation of Growth Factors, Dr. Diana and Zelman Elton (Elbaum) Laboratory for Molecular Neuroendocrinology, Department of Human Molecular Genetics and Biochemistry, Sackler Faculty of Medicine, Sagol School of Neuroscience and Adams Super Center for Brain Studies, Tel Aviv University, Tel Aviv, Israel.', 'Instituto de Tecnologias for Biomedicas (ITB), Universidad de La Laguna, Tenerife, Spain.', 'Department of Neurology and Neurological Sciences, Stanford University School of Medicine, Stanford, CA, USA.']</t>
  </si>
  <si>
    <t>['Molecular Markers Laboratory, IRCCS Istituto Centro San Giovanni di Dio Fatebenefratelli, Brescia, Italy.', 'Department of Molecular and Translational Medicine, University of Brescia, Brescia, Italy.', 'Molecular Markers Laboratory, IRCCS Istituto Centro San Giovanni di Dio Fatebenefratelli, Brescia, Italy.', 'Molecular Markers Laboratory, IRCCS Istituto Centro San Giovanni di Dio Fatebenefratelli, Brescia, Italy.', 'Molecular Markers Laboratory, IRCCS Istituto Centro San Giovanni di Dio Fatebenefratelli, Brescia, Italy.']</t>
  </si>
  <si>
    <t>['Key Laboratory of Radiopharmaceuticals, Ministry of Education, College of Chemistry, Beijing Normal University, Beijing, 100875, China.', 'Hubei Key Laboratory of Cell Homeostasis, State Key Laboratory of Virology, College of Life Sciences, Wuhan University, Wuhan, 430072, China.', 'Key Laboratory of Radiopharmaceuticals, Ministry of Education, College of Chemistry, Beijing Normal University, Beijing, 100875, China.', 'Hubei Key Laboratory of Cell Homeostasis, State Key Laboratory of Virology, College of Life Sciences, Wuhan University, Wuhan, 430072, China.', 'Wuhan Institute for Neuroscience and Neuroengineering, South-Central University for Nationalities, Wuhan, 430074, China.', 'Hubei Key Laboratory of Cell Homeostasis, State Key Laboratory of Virology, College of Life Sciences, Wuhan University, Wuhan, 430072, China. Electronic address: liangyi@whu.edu.cn.', 'Key Laboratory of Radiopharmaceuticals, Ministry of Education, College of Chemistry, Beijing Normal University, Beijing, 100875, China. Electronic address: cmc@bnu.edu.cn.']</t>
  </si>
  <si>
    <t>['Laboratory for Proteolytic Neuroscience, RIKEN Center for Brain Science, 2-1 Hirosawa, Wako-City, Saitama, 351-0198, Japan. shoko.hashimoto@riken.jp.', 'Laboratory for Proteolytic Neuroscience, RIKEN Center for Brain Science, 2-1 Hirosawa, Wako-City, Saitama, 351-0198, Japan.', 'Laboratory for Proteolytic Neuroscience, RIKEN Center for Brain Science, 2-1 Hirosawa, Wako-City, Saitama, 351-0198, Japan.', 'Laboratory for Proteolytic Neuroscience, RIKEN Center for Brain Science, 2-1 Hirosawa, Wako-City, Saitama, 351-0198, Japan.', 'Department of Functional Brain Imaging Research, National Institute of Radiological Sciences, National Institutes for Quantum and Radiological Science and Technology, 4-9-1 Anagawa, Inage-ku, Chiba-City, Chiba, 263-8555, Japan.', 'Laboratory for Proteolytic Neuroscience, RIKEN Center for Brain Science, 2-1 Hirosawa, Wako-City, Saitama, 351-0198, Japan.', 'Division of Neurology, Jichi Medical University, 3311-1 Yakushiji, Shimotsuke-City, Tochigi, 329-0498, Japan.', 'Center for Gene &amp; Cell Therapy, The Institute of Medical Science, The University of Tokyo, Tokyo, 108-8639, Japan.', 'Laboratory for Proteolytic Neuroscience, RIKEN Center for Brain Science, 2-1 Hirosawa, Wako-City, Saitama, 351-0198, Japan. saido@brain.riken.jp.', 'Laboratory for Proteolytic Neuroscience, RIKEN Center for Brain Science, 2-1 Hirosawa, Wako-City, Saitama, 351-0198, Japan. takashi.saito.aa@riken.jp.', 'Department of Neuroscience and Pathobiology, Research Institute of Environmental Medicine, Nagoya University, Nagoya-City, Aichi, 464-8601, Japan. takashi.saito.aa@riken.jp.']</t>
  </si>
  <si>
    <t>['Internal Medicine Department, Texas Tech University Health Sciences Center, 3601 4th Street, Lubbock, TX 79430, USA. hemachandra.reddy@ttuhsc.edu.', 'Garrison Institute on Aging, Texas Tech University Health Sciences Center, 3601 4th Street, Lubbock, TX 79430, USA. hemachandra.reddy@ttuhsc.edu.', 'Garrison Institute on Aging, South West Campus, Texas Tech University Health Sciences Center, 6630 S. Quaker Suite E, Lubbock, TX 79413, USA. hemachandra.reddy@ttuhsc.edu.', 'Pharmacology &amp; Neuroscience Department, Texas Tech University Health Sciences Center, 3601 4th Street, Lubbock, TX 79430, USA. hemachandra.reddy@ttuhsc.edu.', 'Cell Biology and Biochemistry, Texas Tech University Health Sciences Center, 3601 4th Street, Lubbock, TX 79430, USA. hemachandra.reddy@ttuhsc.edu.', 'Neurology Department, Texas Tech University Health Sciences Center, 3601 4th Street, Lubbock, TX 79430, USA. hemachandra.reddy@ttuhsc.edu.', 'Speech, Language and Hearing Sciences Department, Texas Tech University Health Sciences Center, 3601 4th Street, MS 9424, Lubbock, TX 79430, USA. hemachandra.reddy@ttuhsc.edu.', 'Department of Public Health, Graduate School of Biomedical Sciences, 3601 4th Street, Lubbock, TX 79430, USA. hemachandra.reddy@ttuhsc.edu.', 'Internal Medicine Department, Texas Tech University Health Sciences Center, 3601 4th Street, Lubbock, TX 79430, USA. darryll.oliver@ttuhsc.edu.']</t>
  </si>
  <si>
    <t>['Departement de geriatrie, Hopital Bichat, AP-HP, Paris, France, Inserm 1027, Toulouse, France.', "Dipartimento di Scienze Cliniche e di Comunita, Universita di Milano, Milan, Italie, UOSD Geriatria, Fondazione IRCCS Ca' Granda Ospedale Maggiore Policlinico, Milan, Italie.", 'Gerontopole de Toulouse, France.', 'Inserm 1027, Toulouse, France, Gerontopole de Toulouse, France.']</t>
  </si>
  <si>
    <t>['Gerontopole of Toulouse, Institute of Aging, Toulouse University Hospital (CHU Toulouse), Toulouse, France.', 'Gerontopole of Toulouse, Institute of Aging, Toulouse University Hospital (CHU Toulouse), Toulouse, France.', 'UPS/Inserm UMR1027, University of Toulouse III, Toulouse, France.', 'Gerontopole of Toulouse, Institute of Aging, Toulouse University Hospital (CHU Toulouse), Toulouse, France.', 'Gerontopole of Toulouse, Institute of Aging, Toulouse University Hospital (CHU Toulouse), Toulouse, France.', 'UPS/Inserm UMR1027, University of Toulouse III, Toulouse, France.', 'Gerontopole of Toulouse, Institute of Aging, Toulouse University Hospital (CHU Toulouse), Toulouse, France.', 'UPS/Inserm UMR1027, University of Toulouse III, Toulouse, France.']</t>
  </si>
  <si>
    <t>['Laboratory of Molecular Neuroscience, Faculty of Sciences, Tokyo Metropolitan University, Minami-osawa, Hachioji, Tokyo 192-0397, Japan.', 'Laboratory of Molecular Neuroscience, Faculty of Sciences, Tokyo Metropolitan University, Minami-osawa, Hachioji, Tokyo 192-0397, Japan.', 'Laboratory of Molecular Neuroscience, Faculty of Sciences, Tokyo Metropolitan University, Minami-osawa, Hachioji, Tokyo 192-0397, Japan.', 'Department of Functional Brain Imaging Research, National Institute of Radiological Sciences, 4-9-1 Anagawa, Inage, Chiba, Chiba 263-8555, Japan.', 'Department of Physiology, School of Medicine, Keio University, Shinjuku, Tokyo, 160-8582, Japan.', 'Department of Physiology, School of Medicine, Keio University, Shinjuku, Tokyo, 160-8582, Japan.', 'Laboratory for Marmoset Neural Architecture, RIKEN Center for Brain Science, Wako, Saitama 351-0198, Japan.', 'Department of Functional Brain Imaging Research, National Institute of Radiological Sciences, 4-9-1 Anagawa, Inage, Chiba, Chiba 263-8555, Japan.', 'Research Division of Dementia and Neurodegenerative Disease, Nagoya University Graduate School of Medicine, Nagoya, Aichi 466-8550, Japan.', 'Research Division of Dementia and Neurodegenerative Disease, Nagoya University Graduate School of Medicine, Nagoya, Aichi 466-8550, Japan.', 'Laboratory of Molecular Neuroscience, Faculty of Sciences, Tokyo Metropolitan University, Minami-osawa, Hachioji, Tokyo 192-0397, Japan.', 'Laboratory of Molecular Neuroscience, Faculty of Sciences, Tokyo Metropolitan University, Minami-osawa, Hachioji, Tokyo 192-0397, Japan.', 'Tokyo Metropolitan Institute of Gerontology, Itabashi, Tokyo 173-0015, Japan.', 'Tokyo Metropolitan Institute of Medical Science, Setagaya, Tokyo 156-8506, Japan.', 'Research Division of Dementia and Neurodegenerative Disease, Nagoya University Graduate School of Medicine, Nagoya, Aichi 466-8550, Japan.', 'Department of Physiology, School of Medicine, Keio University, Shinjuku, Tokyo, 160-8582, Japan.', 'Laboratory for Marmoset Neural Architecture, RIKEN Center for Brain Science, Wako, Saitama 351-0198, Japan.', 'Laboratory of Molecular Neuroscience, Faculty of Sciences, Tokyo Metropolitan University, Minami-osawa, Hachioji, Tokyo 192-0397, Japan hisanaga-shinichi@tmu.ac.jp.', 'Tokyo Metropolitan Institute of Medical Science, Setagaya, Tokyo 156-8506, Japan.']</t>
  </si>
  <si>
    <t>['Department of Neurology, N. Bud Grossman Center for Memory Research and Care, Minneapolis, MN, USA.', 'Department of Laboratory Medicine and Pathology, Minneapolis, MN, USA.', 'BLS Histology and IHC Laboratory, Minneapolis, MN, USA.', 'Department of Neurology, N. Bud Grossman Center for Memory Research and Care, Minneapolis, MN, USA.', 'Department of Neurology, N. Bud Grossman Center for Memory Research and Care, Minneapolis, MN, USA.', 'Veterinary Clinical Sciences (College of Veterinary Medicine), University of Minnesota, Minneapolis, MN, 55455, USA.', 'Department of Neurology, N. Bud Grossman Center for Memory Research and Care, Minneapolis, MN, USA. hsiao005@umn.edu.', 'Department of Laboratory Medicine and Pathology, Minneapolis, MN, USA. koobx001@umn.edu.']</t>
  </si>
  <si>
    <t>['Department of Radiology, Mayo Clinic.', 'Department of Neurology, Mayo Clinic.', 'Department of Health Sciences Research, Mayo Clinic.', 'Research Services, Mayo Clinic, Rochester, Minnesota.', 'Department of Psychology and Psychiatry, Mayo Clinic.', 'Department of Psychology and Psychiatry, Mayo Clinic.', 'Department of Psychology and Psychiatry, Mayo Clinic.', 'Research Services, Mayo Clinic, Rochester, Minnesota.', 'Department of Health Sciences Research, Mayo Clinic.', 'Research Services, Mayo Clinic, Rochester, Minnesota.', 'Department of Clinical Genomic and Neurology, Mayo Clinic.', 'Department of Health Sciences Research, Mayo Clinic.', 'Research Services, Mayo Clinic, Rochester, Minnesota.', "Alzheimer's Disease Research Center, Mayo Clinic.", 'Department of Health Sciences Research, Mayo Clinic.', 'Research Services, Mayo Clinic, Rochester, Minnesota.', 'Department of Neuroscience, Mayo Clinic, Jacksonville, Florida.', 'Department of Radiology, Mayo Clinic.', 'Department of Health Sciences Research, Mayo Clinic.', 'Research Services, Mayo Clinic, Rochester, Minnesota.', 'Department of Radiology, Mayo Clinic.', 'Department of Health Sciences Research, Mayo Clinic.', 'Research Services, Mayo Clinic, Rochester, Minnesota.', 'Department of Neurology, Mayo Clinic.', 'Department of Health Sciences Research, Mayo Clinic.', 'Research Services, Mayo Clinic, Rochester, Minnesota.', 'Department of Clinical Genomic and Neurology, Mayo Clinic.', 'Research Services, Mayo Clinic, Rochester, Minnesota.', 'Memory and Aging Center, University of California San Francisco, San Francisco.', 'Department of Neuroscience, Mayo Clinic, Jacksonville, Florida.', 'Department of Neurology, West China Hospital of Sichuan University, Chengdu, Sichuan, China.', 'Department of Neurology, West China Hospital of Sichuan University, Chengdu, Sichuan, China.', 'Department of Radiology, Mayo Clinic.', 'Research Services, Mayo Clinic, Rochester, Minnesota.']</t>
  </si>
  <si>
    <t>["Center for Alzheimer's and Neurodegenerative Diseases, University of Texas Southwestern Medical Center, Dallas, TX, 75390, USA.", 'Molecular Biophysics Graduate Program, University of Texas Southwestern Medical Center, Dallas, TX, 75390, USA.', "Center for Alzheimer's and Neurodegenerative Diseases, University of Texas Southwestern Medical Center, Dallas, TX, 75390, USA.", "Center for Alzheimer's and Neurodegenerative Diseases, University of Texas Southwestern Medical Center, Dallas, TX, 75390, USA.", 'Green Center for Molecular, Computational and Systems Biology, University of Texas Southwestern Medical Center, Dallas, TX, 75390, USA.', 'Department of Biophysics, University of Texas Southwestern Medical Center, Dallas, TX, 75390, USA.', "Center for Alzheimer's and Neurodegenerative Diseases, University of Texas Southwestern Medical Center, Dallas, TX, 75390, USA.", "Center for Alzheimer's and Neurodegenerative Diseases, University of Texas Southwestern Medical Center, Dallas, TX, 75390, USA.", 'Molecular Biophysics Graduate Program, University of Texas Southwestern Medical Center, Dallas, TX, 75390, USA.', "Center for Alzheimer's and Neurodegenerative Diseases, University of Texas Southwestern Medical Center, Dallas, TX, 75390, USA.", 'Molecular Biophysics Graduate Program, University of Texas Southwestern Medical Center, Dallas, TX, 75390, USA.', "Center for Alzheimer's and Neurodegenerative Diseases, University of Texas Southwestern Medical Center, Dallas, TX, 75390, USA.", 'Green Center for Molecular, Computational and Systems Biology, University of Texas Southwestern Medical Center, Dallas, TX, 75390, USA.', 'Department of Biophysics, University of Texas Southwestern Medical Center, Dallas, TX, 75390, USA.', "Center for Alzheimer's and Neurodegenerative Diseases, University of Texas Southwestern Medical Center, Dallas, TX, 75390, USA.", "Center for Alzheimer's and Neurodegenerative Diseases, University of Texas Southwestern Medical Center, Dallas, TX, 75390, USA. Lukasz.Joachimiak@utsouthwestern.edu.", 'Department of Biochemistry, University of Texas Southwestern Medical Center, Dallas, TX, 75390, USA. Lukasz.Joachimiak@utsouthwestern.edu.']</t>
  </si>
  <si>
    <t>['Department of Nutrition and Dietetics, Amsterdam UMC, Vrije Universiteit Amsterdam, Amsterdam Public Health Research Institute, 1081HV Amsterdam, The Netherlands. a.doorduijn@amsterdamumc.nl.', 'Alzheimer Center Amsterdam, Department of Neurology, Amsterdam Neuroscience, Amsterdam UMC, Vrije Universiteit Amsterdam, 1081HZ Amsterdam, The Netherlands. a.doorduijn@amsterdamumc.nl.', 'Department of Health Sciences, Faculty of Science, Vrije Universiteit Amsterdam and the Amsterdam Public Health Research Institute, 1081HV Amsterdam, The Netherlands. m.visser@vu.nl.', 'Division of Human Nutrition and Health, Wageningen University &amp; Research, 6708WE Wageningen, The Netherlands. ondine.vanderest@wur.nl.', 'Alzheimer Center Amsterdam, Department of Neurology, Amsterdam Neuroscience, Amsterdam UMC, Vrije Universiteit Amsterdam, 1081HZ Amsterdam, The Netherlands. m.kester@vumc.nl.', 'Alzheimer Center Amsterdam, Department of Neurology, Amsterdam Neuroscience, Amsterdam UMC, Vrije Universiteit Amsterdam, 1081HZ Amsterdam, The Netherlands. f.deleeuw@vumc.nl.', 'Neurochemistry Laboratory, Department of Clinical Chemistry, Amsterdam Neuroscience, Amsterdam UMC, Vrije Universiteit Amsterdam, 1081HZ Amsterdam, The Netherlands. f.deleeuw@vumc.nl.', 'Division of Human Nutrition and Health, Wageningen University &amp; Research, 6708WE Wageningen, The Netherlands. sanne.boesveldt@wur.nl.', 'Alzheimer Center Amsterdam, Department of Neurology, Amsterdam Neuroscience, Amsterdam UMC, Vrije Universiteit Amsterdam, 1081HZ Amsterdam, The Netherlands. j.fieldhouse@vumc.nl.', 'FrieslandCampina, 3818LE Amersfoort, The Netherlands. ellen.vandenheuvel@frieslandcampina.com.', 'Neurochemistry Laboratory, Department of Clinical Chemistry, Amsterdam Neuroscience, Amsterdam UMC, Vrije Universiteit Amsterdam, 1081HZ Amsterdam, The Netherlands. c.teunissen@vumc.nl.', 'Alzheimer Center Amsterdam, Department of Neurology, Amsterdam Neuroscience, Amsterdam UMC, Vrije Universiteit Amsterdam, 1081HZ Amsterdam, The Netherlands. p.scheltens@vumc.nl.', 'Alzheimer Center Amsterdam, Department of Neurology, Amsterdam Neuroscience, Amsterdam UMC, Vrije Universiteit Amsterdam, 1081HZ Amsterdam, The Netherlands. wm.vdflier@vumc.nl.', 'Department of Nutrition and Dietetics, Amsterdam UMC, Vrije Universiteit Amsterdam, Amsterdam Public Health Research Institute, 1081HV Amsterdam, The Netherlands. m.devanderschueren@amsterdamumc.nl.', 'Department of Nutrition and Health, HAN University of Applied Sciences, 6525EJ Nijmegen, The Netherlands. m.devanderschueren@amsterdamumc.nl.']</t>
  </si>
  <si>
    <t>['Department of Neurodegenerative Disease, Dementia Research Centre, UCL Queen Square Institute of Neurology, Queen Square, London, WC1N 3BG, UK.', 'Department of Neurodegenerative Disease, Dementia Research Centre, UCL Queen Square Institute of Neurology, Queen Square, London, WC1N 3BG, UK. j.rohrer@ucl.ac.uk.']</t>
  </si>
  <si>
    <t>['Department of Bionano Technology, Gachon University, Seongnam, 13120, South Korea.', 'Department of Bionano Technology, Gachon University, Seongnam, 13120, South Korea.', 'Department of Neurology, Veterans Health Service Medical Center, Seoul, 05368, South Korea.', 'Department of Neurology, Chung-Ang University Hospital, Seoul, 06973, South Korea.', 'Department of Bionano Technology, Gachon University, Seongnam, 13120, South Korea. seong.an@gmail.com.', 'Department of Neurology, Seoul National University College of Medicine &amp; Neurocognitive Behavior Center, Seoul National University Bundang Hospital, Seongnam, 13620, South Korea. neuroksy@snu.ac.kr.']</t>
  </si>
  <si>
    <t>["Department of Basic and Clinical Neuroscience, Maurice Wohl Clinical Neuroscience Institute, King's College London, London, UK.", 'Interdepartmental Program in Bioinformatics, David Geffen School of Medicine, University of California, Los Angeles, California, USA.', "Department of Basic and Clinical Neuroscience, Maurice Wohl Clinical Neuroscience Institute, King's College London, London, UK.", "Department of Basic and Clinical Neuroscience, Maurice Wohl Clinical Neuroscience Institute, King's College London, London, UK.", 'Program in Neurogenetics, Department of Neurology, David Geffen School of Medicine, University of California, Los Angeles, California, USA.', 'Interdepartmental Program in Bioinformatics, David Geffen School of Medicine, University of California, Los Angeles, California, USA.', 'Program in Neurogenetics, Department of Neurology, David Geffen School of Medicine, University of California, Los Angeles, California, USA.', 'Program in Neurogenetics, Department of Neurology, David Geffen School of Medicine, University of California, Los Angeles, California, USA.', "Social, Genetic and Developmental Psychiatry Centre, and Department of Medical and Molecular Genetics, King's College London, UK.", 'Departement de Pharmacologie Clinique, Hopital de la Pitie-Salpetriere, Assistance Publique Hopitaux de Paris, Paris; Pharmacologie, Universites Paris-Sorbonne, UPMC Paris 06, Paris, France.', 'Institute of Epidemiology and Biobank Popgen, Christian Albrechts Universitat zu Kiel, Kiel, Germany.', 'Institute of Clinical Molecular Biology, Christian Albrechts Universitat zu Kiel, Kiel, Germany.', 'William Harvey Research Institute, Barts and The London School of Medicine and Dentistry, Queen Mary University of London, Charterhouse Square, London, UK.', 'Univ. Lille, Inserm, CHU Lille, Institut Pasteur de Lille, U1167 - RID-AGE - Risk Factor and Molecular Determinants of Aging Diseases, Labex-Distalz, Lille, France.', 'University of Bordeaux, INSERM, Bordeaux Population Health Research Centre, UMR-1219, CHU Bordeaux, France.', 'University of Bordeaux, INSERM, Bordeaux Population Health Research Centre, UMR-1219, CHU Bordeaux, France.', 'Department of Neurology, University of Ulm, Oberer Eselsberg, Ulm, Germany.', 'Departement de Pharmacologie Clinique, Hopital de la Pitie-Salpetriere, Assistance Publique Hopitaux de Paris, Paris; Pharmacologie, Universites Paris-Sorbonne, UPMC Paris 06, Paris, France.', 'Trafford Centre for Biomedical Research, Brighton and Sussex Medical School, University of Sussex, Falmer, Brighton, UK.', 'Program in Movement Disorders, Department of Neurology, David Geffen School of Medicine, University of California, Los Angeles, California, USA.', 'Interdepartmental Program in Bioinformatics, David Geffen School of Medicine, University of California, Los Angeles, California, USA.', 'Program in Neurogenetics, Department of Neurology, David Geffen School of Medicine, University of California, Los Angeles, California, USA.', 'Center for Neurobehavioral Genetics, Semel Institute, David Geffen School of Medicine, University of California, Los Angeles, California, USA.', 'Program in Neurogenetics, Department of Neurology, David Geffen School of Medicine, University of California, Los Angeles, California, USA.', "Social, Genetic and Developmental Psychiatry Centre, and Department of Medical and Molecular Genetics, King's College London, UK.", 'Department of Human Genetics, University of California, Los Angeles, California, USA.', "Department of Basic and Clinical Neuroscience, Maurice Wohl Clinical Neuroscience Institute, King's College London, London, UK."]</t>
  </si>
  <si>
    <t>['From the Discipline of Pathology (S.L.F., D.R.C., A.S., C.V.M., J.J.K.), Central Clinical School (J.B.K., W.S.K., E.J., R.H.T., J.R.H., G.M.H.), Faculty of Medicine and Health, Brain and Mind Centre (J.B.K., W.S.K., E.J., R.H.T., O.P., J.R.H., G.M.H.), and School of Psychology (O.P.), The University of Sydney; Neuroscience Research Australia (H.M., C.E.S., A.B.M., A.J.A., F.C.-J., L.B., J.B.K., W.S.K., E.J., R.H.T., O.P., J.R.H., G.M.H.), Sydney; School of Medical Sciences (C.E.S., A.J.A., F.C.-J., J.B.K., W.S.K., R.H.T., G.M.H.), University of New South Wales; and ARC Centre of Excellence in Cognition and its Disorders (O.P., J.R.H.), Sydney, Australia.', 'From the Discipline of Pathology (S.L.F., D.R.C., A.S., C.V.M., J.J.K.), Central Clinical School (J.B.K., W.S.K., E.J., R.H.T., J.R.H., G.M.H.), Faculty of Medicine and Health, Brain and Mind Centre (J.B.K., W.S.K., E.J., R.H.T., O.P., J.R.H., G.M.H.), and School of Psychology (O.P.), The University of Sydney; Neuroscience Research Australia (H.M., C.E.S., A.B.M., A.J.A., F.C.-J., L.B., J.B.K., W.S.K., E.J., R.H.T., O.P., J.R.H., G.M.H.), Sydney; School of Medical Sciences (C.E.S., A.J.A., F.C.-J., J.B.K., W.S.K., R.H.T., G.M.H.), University of New South Wales; and ARC Centre of Excellence in Cognition and its Disorders (O.P., J.R.H.), Sydney, Australia.', 'From the Discipline of Pathology (S.L.F., D.R.C., A.S., C.V.M., J.J.K.), Central Clinical School (J.B.K., W.S.K., E.J., R.H.T., J.R.H., G.M.H.), Faculty of Medicine and Health, Brain and Mind Centre (J.B.K., W.S.K., E.J., R.H.T., O.P., J.R.H., G.M.H.), and School of Psychology (O.P.), The University of Sydney; Neuroscience Research Australia (H.M., C.E.S., A.B.M., A.J.A., F.C.-J., L.B., J.B.K., W.S.K., E.J., R.H.T., O.P., J.R.H., G.M.H.), Sydney; School of Medical Sciences (C.E.S., A.J.A., F.C.-J., J.B.K., W.S.K., R.H.T., G.M.H.), University of New South Wales; and ARC Centre of Excellence in Cognition and its Disorders (O.P., J.R.H.), Sydney, Australia.', 'From the Discipline of Pathology (S.L.F., D.R.C., A.S., C.V.M., J.J.K.), Central Clinical School (J.B.K., W.S.K., E.J., R.H.T., J.R.H., G.M.H.), Faculty of Medicine and Health, Brain and Mind Centre (J.B.K., W.S.K., E.J., R.H.T., O.P., J.R.H., G.M.H.), and School of Psychology (O.P.), The University of Sydney; Neuroscience Research Australia (H.M., C.E.S., A.B.M., A.J.A., F.C.-J., L.B., J.B.K., W.S.K., E.J., R.H.T., O.P., J.R.H., G.M.H.), Sydney; School of Medical Sciences (C.E.S., A.J.A., F.C.-J., J.B.K., W.S.K., R.H.T., G.M.H.), University of New South Wales; and ARC Centre of Excellence in Cognition and its Disorders (O.P., J.R.H.), Sydney, Australia.', 'From the Discipline of Pathology (S.L.F., D.R.C., A.S., C.V.M., J.J.K.), Central Clinical School (J.B.K., W.S.K., E.J., R.H.T., J.R.H., G.M.H.), Faculty of Medicine and Health, Brain and Mind Centre (J.B.K., W.S.K., E.J., R.H.T., O.P., J.R.H., G.M.H.), and School of Psychology (O.P.), The University of Sydney; Neuroscience Research Australia (H.M., C.E.S., A.B.M., A.J.A., F.C.-J., L.B., J.B.K., W.S.K., E.J., R.H.T., O.P., J.R.H., G.M.H.), Sydney; School of Medical Sciences (C.E.S., A.J.A., F.C.-J., J.B.K., W.S.K., R.H.T., G.M.H.), University of New South Wales; and ARC Centre of Excellence in Cognition and its Disorders (O.P., J.R.H.), Sydney, Australia.', 'From the Discipline of Pathology (S.L.F., D.R.C., A.S., C.V.M., J.J.K.), Central Clinical School (J.B.K., W.S.K., E.J., R.H.T., J.R.H., G.M.H.), Faculty of Medicine and Health, Brain and Mind Centre (J.B.K., W.S.K., E.J., R.H.T., O.P., J.R.H., G.M.H.), and School of Psychology (O.P.), The University of Sydney; Neuroscience Research Australia (H.M., C.E.S., A.B.M., A.J.A., F.C.-J., L.B., J.B.K., W.S.K., E.J., R.H.T., O.P., J.R.H., G.M.H.), Sydney; School of Medical Sciences (C.E.S., A.J.A., F.C.-J., J.B.K., W.S.K., R.H.T., G.M.H.), University of New South Wales; and ARC Centre of Excellence in Cognition and its Disorders (O.P., J.R.H.), Sydney, Australia.', 'From the Discipline of Pathology (S.L.F., D.R.C., A.S., C.V.M., J.J.K.), Central Clinical School (J.B.K., W.S.K., E.J., R.H.T., J.R.H., G.M.H.), Faculty of Medicine and Health, Brain and Mind Centre (J.B.K., W.S.K., E.J., R.H.T., O.P., J.R.H., G.M.H.), and School of Psychology (O.P.), The University of Sydney; Neuroscience Research Australia (H.M., C.E.S., A.B.M., A.J.A., F.C.-J., L.B., J.B.K., W.S.K., E.J., R.H.T., O.P., J.R.H., G.M.H.), Sydney; School of Medical Sciences (C.E.S., A.J.A., F.C.-J., J.B.K., W.S.K., R.H.T., G.M.H.), University of New South Wales; and ARC Centre of Excellence in Cognition and its Disorders (O.P., J.R.H.), Sydney, Australia.', 'From the Discipline of Pathology (S.L.F., D.R.C., A.S., C.V.M., J.J.K.), Central Clinical School (J.B.K., W.S.K., E.J., R.H.T., J.R.H., G.M.H.), Faculty of Medicine and Health, Brain and Mind Centre (J.B.K., W.S.K., E.J., R.H.T., O.P., J.R.H., G.M.H.), and School of Psychology (O.P.), The University of Sydney; Neuroscience Research Australia (H.M., C.E.S., A.B.M., A.J.A., F.C.-J., L.B., J.B.K., W.S.K., E.J., R.H.T., O.P., J.R.H., G.M.H.), Sydney; School of Medical Sciences (C.E.S., A.J.A., F.C.-J., J.B.K., W.S.K., R.H.T., G.M.H.), University of New South Wales; and ARC Centre of Excellence in Cognition and its Disorders (O.P., J.R.H.), Sydney, Australia.', 'From the Discipline of Pathology (S.L.F., D.R.C., A.S., C.V.M., J.J.K.), Central Clinical School (J.B.K., W.S.K., E.J., R.H.T., J.R.H., G.M.H.), Faculty of Medicine and Health, Brain and Mind Centre (J.B.K., W.S.K., E.J., R.H.T., O.P., J.R.H., G.M.H.), and School of Psychology (O.P.), The University of Sydney; Neuroscience Research Australia (H.M., C.E.S., A.B.M., A.J.A., F.C.-J., L.B., J.B.K., W.S.K., E.J., R.H.T., O.P., J.R.H., G.M.H.), Sydney; School of Medical Sciences (C.E.S., A.J.A., F.C.-J., J.B.K., W.S.K., R.H.T., G.M.H.), University of New South Wales; and ARC Centre of Excellence in Cognition and its Disorders (O.P., J.R.H.), Sydney, Australia.', 'From the Discipline of Pathology (S.L.F., D.R.C., A.S., C.V.M., J.J.K.), Central Clinical School (J.B.K., W.S.K., E.J., R.H.T., J.R.H., G.M.H.), Faculty of Medicine and Health, Brain and Mind Centre (J.B.K., W.S.K., E.J., R.H.T., O.P., J.R.H., G.M.H.), and School of Psychology (O.P.), The University of Sydney; Neuroscience Research Australia (H.M., C.E.S., A.B.M., A.J.A., F.C.-J., L.B., J.B.K., W.S.K., E.J., R.H.T., O.P., J.R.H., G.M.H.), Sydney; School of Medical Sciences (C.E.S., A.J.A., F.C.-J., J.B.K., W.S.K., R.H.T., G.M.H.), University of New South Wales; and ARC Centre of Excellence in Cognition and its Disorders (O.P., J.R.H.), Sydney, Australia.', 'From the Discipline of Pathology (S.L.F., D.R.C., A.S., C.V.M., J.J.K.), Central Clinical School (J.B.K., W.S.K., E.J., R.H.T., J.R.H., G.M.H.), Faculty of Medicine and Health, Brain and Mind Centre (J.B.K., W.S.K., E.J., R.H.T., O.P., J.R.H., G.M.H.), and School of Psychology (O.P.), The University of Sydney; Neuroscience Research Australia (H.M., C.E.S., A.B.M., A.J.A., F.C.-J., L.B., J.B.K., W.S.K., E.J., R.H.T., O.P., J.R.H., G.M.H.), Sydney; School of Medical Sciences (C.E.S., A.J.A., F.C.-J., J.B.K., W.S.K., R.H.T., G.M.H.), University of New South Wales; and ARC Centre of Excellence in Cognition and its Disorders (O.P., J.R.H.), Sydney, Australia.', 'From the Discipline of Pathology (S.L.F., D.R.C., A.S., C.V.M., J.J.K.), Central Clinical School (J.B.K., W.S.K., E.J., R.H.T., J.R.H., G.M.H.), Faculty of Medicine and Health, Brain and Mind Centre (J.B.K., W.S.K., E.J., R.H.T., O.P., J.R.H., G.M.H.), and School of Psychology (O.P.), The University of Sydney; Neuroscience Research Australia (H.M., C.E.S., A.B.M., A.J.A., F.C.-J., L.B., J.B.K., W.S.K., E.J., R.H.T., O.P., J.R.H., G.M.H.), Sydney; School of Medical Sciences (C.E.S., A.J.A., F.C.-J., J.B.K., W.S.K., R.H.T., G.M.H.), University of New South Wales; and ARC Centre of Excellence in Cognition and its Disorders (O.P., J.R.H.), Sydney, Australia.', 'From the Discipline of Pathology (S.L.F., D.R.C., A.S., C.V.M., J.J.K.), Central Clinical School (J.B.K., W.S.K., E.J., R.H.T., J.R.H., G.M.H.), Faculty of Medicine and Health, Brain and Mind Centre (J.B.K., W.S.K., E.J., R.H.T., O.P., J.R.H., G.M.H.), and School of Psychology (O.P.), The University of Sydney; Neuroscience Research Australia (H.M., C.E.S., A.B.M., A.J.A., F.C.-J., L.B., J.B.K., W.S.K., E.J., R.H.T., O.P., J.R.H., G.M.H.), Sydney; School of Medical Sciences (C.E.S., A.J.A., F.C.-J., J.B.K., W.S.K., R.H.T., G.M.H.), University of New South Wales; and ARC Centre of Excellence in Cognition and its Disorders (O.P., J.R.H.), Sydney, Australia.', 'From the Discipline of Pathology (S.L.F., D.R.C., A.S., C.V.M., J.J.K.), Central Clinical School (J.B.K., W.S.K., E.J., R.H.T., J.R.H., G.M.H.), Faculty of Medicine and Health, Brain and Mind Centre (J.B.K., W.S.K., E.J., R.H.T., O.P., J.R.H., G.M.H.), and School of Psychology (O.P.), The University of Sydney; Neuroscience Research Australia (H.M., C.E.S., A.B.M., A.J.A., F.C.-J., L.B., J.B.K., W.S.K., E.J., R.H.T., O.P., J.R.H., G.M.H.), Sydney; School of Medical Sciences (C.E.S., A.J.A., F.C.-J., J.B.K., W.S.K., R.H.T., G.M.H.), University of New South Wales; and ARC Centre of Excellence in Cognition and its Disorders (O.P., J.R.H.), Sydney, Australia.', 'From the Discipline of Pathology (S.L.F., D.R.C., A.S., C.V.M., J.J.K.), Central Clinical School (J.B.K., W.S.K., E.J., R.H.T., J.R.H., G.M.H.), Faculty of Medicine and Health, Brain and Mind Centre (J.B.K., W.S.K., E.J., R.H.T., O.P., J.R.H., G.M.H.), and School of Psychology (O.P.), The University of Sydney; Neuroscience Research Australia (H.M., C.E.S., A.B.M., A.J.A., F.C.-J., L.B., J.B.K., W.S.K., E.J., R.H.T., O.P., J.R.H., G.M.H.), Sydney; School of Medical Sciences (C.E.S., A.J.A., F.C.-J., J.B.K., W.S.K., R.H.T., G.M.H.), University of New South Wales; and ARC Centre of Excellence in Cognition and its Disorders (O.P., J.R.H.), Sydney, Australia.', 'From the Discipline of Pathology (S.L.F., D.R.C., A.S., C.V.M., J.J.K.), Central Clinical School (J.B.K., W.S.K., E.J., R.H.T., J.R.H., G.M.H.), Faculty of Medicine and Health, Brain and Mind Centre (J.B.K., W.S.K., E.J., R.H.T., O.P., J.R.H., G.M.H.), and School of Psychology (O.P.), The University of Sydney; Neuroscience Research Australia (H.M., C.E.S., A.B.M., A.J.A., F.C.-J., L.B., J.B.K., W.S.K., E.J., R.H.T., O.P., J.R.H., G.M.H.), Sydney; School of Medical Sciences (C.E.S., A.J.A., F.C.-J., J.B.K., W.S.K., R.H.T., G.M.H.), University of New South Wales; and ARC Centre of Excellence in Cognition and its Disorders (O.P., J.R.H.), Sydney, Australia.', 'From the Discipline of Pathology (S.L.F., D.R.C., A.S., C.V.M., J.J.K.), Central Clinical School (J.B.K., W.S.K., E.J., R.H.T., J.R.H., G.M.H.), Faculty of Medicine and Health, Brain and Mind Centre (J.B.K., W.S.K., E.J., R.H.T., O.P., J.R.H., G.M.H.), and School of Psychology (O.P.), The University of Sydney; Neuroscience Research Australia (H.M., C.E.S., A.B.M., A.J.A., F.C.-J., L.B., J.B.K., W.S.K., E.J., R.H.T., O.P., J.R.H., G.M.H.), Sydney; School of Medical Sciences (C.E.S., A.J.A., F.C.-J., J.B.K., W.S.K., R.H.T., G.M.H.), University of New South Wales; and ARC Centre of Excellence in Cognition and its Disorders (O.P., J.R.H.), Sydney, Australia.', 'From the Discipline of Pathology (S.L.F., D.R.C., A.S., C.V.M., J.J.K.), Central Clinical School (J.B.K., W.S.K., E.J., R.H.T., J.R.H., G.M.H.), Faculty of Medicine and Health, Brain and Mind Centre (J.B.K., W.S.K., E.J., R.H.T., O.P., J.R.H., G.M.H.), and School of Psychology (O.P.), The University of Sydney; Neuroscience Research Australia (H.M., C.E.S., A.B.M., A.J.A., F.C.-J., L.B., J.B.K., W.S.K., E.J., R.H.T., O.P., J.R.H., G.M.H.), Sydney; School of Medical Sciences (C.E.S., A.J.A., F.C.-J., J.B.K., W.S.K., R.H.T., G.M.H.), University of New South Wales; and ARC Centre of Excellence in Cognition and its Disorders (O.P., J.R.H.), Sydney, Australia. glenda.halliday@sydney.edu.au.']</t>
  </si>
  <si>
    <t>['Department of Neurology Erasmus Medical Center PO Box 2040 3015 GD Rotterdam The Netherlands.', 'Department of Neurology Erasmus Medical Center PO Box 2040 3015 GD Rotterdam The Netherlands.', 'Laboratory of Neuro-oncology Clinical and Cancer Proteomics Department of Neurology Erasmus Medical Center PO Box 2040 3000 CA Rotterdam The Netherlands.', 'Department of Neurology Erasmus Medical Center PO Box 2040 3015 GD Rotterdam The Netherlands.', 'Department of Internal Medicine Erasmus Medical Center PO Box 2040 3015 GD Rotterdam The Netherlands.', 'Laboratory of Neuro-oncology Clinical and Cancer Proteomics Department of Neurology Erasmus Medical Center PO Box 2040 3000 CA Rotterdam The Netherlands.', 'Laboratory of Neuro-oncology Clinical and Cancer Proteomics Department of Neurology Erasmus Medical Center PO Box 2040 3000 CA Rotterdam The Netherlands.', "Alzheimer's Disease and Other Cognitive Disorders Unit Department of Neurology Hospital Clinic Institut d'Investigacio Biomedica August Pi i Sunyer Villarroel, 170 08036 Barcelona Spain.", 'Division of Neurogeriatrics Department NVS Karolinska Institutet Center for Alzheimer Research Visionsgatan 4 171 64 Solna Stockholm Sweden.', 'Unit for Hereditary Dementias Theme Aging Karolinska University Hospital-Solna 171 64 Stockholm Sweden.', 'Division of Neurogeriatrics Department NVS Karolinska Institutet Center for Alzheimer Research Visionsgatan 4 171 64 Solna Stockholm Sweden.', 'Unit for Hereditary Dementias Theme Aging Karolinska University Hospital-Solna 171 64 Stockholm Sweden.', 'Department of Neurology Penn Frontotemporal Degeneration Center University of Pennsylvania Perelman School of Medicine Philadelphia Pennsylvania.', 'Department of Neurology Penn Frontotemporal Degeneration Center University of Pennsylvania Perelman School of Medicine Philadelphia Pennsylvania.', 'Alzheimer Center and Department of Neurology Neuroscience Campus Amsterdam VU University Medical Center PO Box 7057 1007 MB Amsterdam The Netherlands.', 'Clinique Interdisciplinaire de Memoire (CIME) CHU de Quebec Departement des Sciences Neurologiques Universite Laval Quebec Quebec Canada.', 'Molecular Markers Laboratory IRCCS Istituto Centro San Giovanni di Dio Fatebenefratelli via Pilastroni 4 Brescia 25125 Italy.', 'MAC Memory Clinic IRCCS Istituto Centro San Giovanni di Dio Fatebenefratelli via Pilastroni 4 Brescia 25125 Italy.', 'Molecular Markers Laboratory IRCCS Istituto Centro San Giovanni di Dio Fatebenefratelli via Pilastroni 4 Brescia 25125 Italy.', 'Molecular Markers Laboratory IRCCS Istituto Centro San Giovanni di Dio Fatebenefratelli via Pilastroni 4 Brescia 25125 Italy.', 'Laboratory of Neuro-oncology Clinical and Cancer Proteomics Department of Neurology Erasmus Medical Center PO Box 2040 3000 CA Rotterdam The Netherlands.', 'Department of Neurology Erasmus Medical Center PO Box 2040 3015 GD Rotterdam The Netherlands.', 'Department of Neurology Erasmus Medical Center PO Box 2040 3015 GD Rotterdam The Netherlands.']</t>
  </si>
  <si>
    <t>['Department of Neurology, Juntendo University, School of Medicine, Tokyo, Japan.', 'Department of Diagnosis, Prevention and Treatment of Dementia, Juntendo University, Graduate School of Medicine, Tokyo, Japan; Research Institute for Diseases of Old Age, Juntendo University, Graduate School of Medicine, Tokyo, Japan.', 'Department of Neurology, Juntendo University, School of Medicine, Tokyo, Japan; Department of Diagnosis, Prevention and Treatment of Dementia, Juntendo University, Graduate School of Medicine, Tokyo, Japan.', 'Department of Neurology, Juntendo University, School of Medicine, Tokyo, Japan.', 'Department of Neurology, Juntendo University, School of Medicine, Tokyo, Japan.', 'Department of Immunology, Kagoshima University, Graduate School of Medical and Dental Sciences, Kagoshima, Japan.', 'Department of Neurology, Juntendo University, School of Medicine, Tokyo, Japan; Department of Diagnosis, Prevention and Treatment of Dementia, Juntendo University, Graduate School of Medicine, Tokyo, Japan.', 'Research Institute for Diseases of Old Age, Juntendo University, Graduate School of Medicine, Tokyo, Japan.', 'Diagnostics and Therapeutics of Intractable Diseases, Intractable Disease Research Center, Juntendo University School of Medicine, Tokyo, Japan.', 'Department of Neurology, Juntendo University, School of Medicine, Tokyo, Japan.', 'Section of Neurology, Nanohana Clinic, Tokyo, Japan.', 'Department of Structural Biology, Tokyo Medical and Dental University (TMDU), Medical Research Institute, Tokyo, Japan.', 'Department of Structural Biology, Tokyo Medical and Dental University (TMDU), Medical Research Institute, Tokyo, Japan.', 'Department of Neurology, Juntendo University, School of Medicine, Tokyo, Japan; Department of Diagnosis, Prevention and Treatment of Dementia, Juntendo University, Graduate School of Medicine, Tokyo, Japan.', 'Department of Neurology, Juntendo University, School of Medicine, Tokyo, Japan; Department of Diagnosis, Prevention and Treatment of Dementia, Juntendo University, Graduate School of Medicine, Tokyo, Japan; Research Institute for Diseases of Old Age, Juntendo University, Graduate School of Medicine, Tokyo, Japan. Electronic address: nhattori@juntendo.ac.jp.']</t>
  </si>
  <si>
    <t>['Diagnostic Radiology &amp; Nuclear Medicine, University of Maryland School of Medicine, Baltimore, MD, United States.', 'Diagnostic Radiology &amp; Nuclear Medicine, University of Maryland School of Medicine, Baltimore, MD, United States.', 'Epidemiology &amp; Public Health, University of Maryland School of Medicine, Baltimore, MD, United States.']</t>
  </si>
  <si>
    <t>['INSERM-University of Toulouse UMR 1027, Toulouse, France; Department of Epidemiology and Public Health, Toulouse University Hospital, Toulouse, France. Electronic address: nicola.coley@inserm.fr.', 'Department of Public Health Solutions, Public Health Promotion Unit, National Institute for Health and Welfare, Helsinki, Finland; Division of Clinical Geriatrics, Center for Alzheimer Research, Department of Neurobiology, Care Sciences and Society (NVS), Karolinska Institutet, Stockholm, Sweden.', 'Department of Public Health Solutions, Public Health Promotion Unit, National Institute for Health and Welfare, Helsinki, Finland; Department of Public Health, University of Helsinki, Helsinki, Finland.', 'Neurocenter, Neurology, Kuopio University Hospital, Kuopio, Finland; Department of Neurology, Institute of Clinical Medicine, University of Eastern Finland, Kuopio, Finland.', 'INSERM-University of Toulouse UMR 1027, Toulouse, France; Gerontopole, Toulouse University Hospital, Toulouse, France.', 'Department of Neurology, Academic Medical Center, University of Amsterdam, Amsterdam, the Netherlands; Department of Neurology, Radboud University Medical Center, Nijmegen, the Netherlands.', 'Department of Public Health Solutions, Public Health Promotion Unit, National Institute for Health and Welfare, Helsinki, Finland; Division of Clinical Geriatrics, Center for Alzheimer Research, Department of Neurobiology, Care Sciences and Society (NVS), Karolinska Institutet, Stockholm, Sweden; Department of Neurology, Institute of Clinical Medicine, University of Eastern Finland, Kuopio, Finland.', 'INSERM-University of Toulouse UMR 1027, Toulouse, France; Department of Epidemiology and Public Health, Toulouse University Hospital, Toulouse, France.']</t>
  </si>
  <si>
    <t>['Laboratory of Neuropathology and Neuroscience, Graduate School of Pharmaceutical Sciences, The University of Tokyo, 7-3-1 Hongo, Bunkyo-ku, Tokyo 113-0033, Japan. taisuke@mol.f.u-tokyo.ac.jp.']</t>
  </si>
  <si>
    <t>['Institut de Genetique et de Biologie Moleculaire et Cellulaire (IGBMC), 1 rue Laurent Fries, 67404, Illkirch, France.', 'INSERM U1258, Illkirch, France.', 'CNRS UMR7104, Illkirch, France.', 'Strasbourg University, Illkirch, France.', 'INSERM U1167, RID-AGE: Risk Factors and Molecular Determinants of Aging-Related Diseases, Institut Pasteur de Lille, 1 rue du Pr. Calmette, 59019, Lille, France.', 'Institut Pasteur de Lille, Lille, France.', 'University of Lille, DISTALZ Laboratory of Excellence (LabEx), Lille, France.', 'SANOFI Neuroscience Therapeutic Area, Chilly-Mazarin, France.', 'INSERM U1167, RID-AGE: Risk Factors and Molecular Determinants of Aging-Related Diseases, Institut Pasteur de Lille, 1 rue du Pr. Calmette, 59019, Lille, France.', 'Institut Pasteur de Lille, Lille, France.', 'University of Lille, DISTALZ Laboratory of Excellence (LabEx), Lille, France.', 'University of Lille, DISTALZ Laboratory of Excellence (LabEx), Lille, France.', 'CNRS UMR8576, Lille, France.', 'Institut Pasteur de Lille, Lille, France.', 'University of Lille, EGID, Lille, France.', 'INSERM U1177, Drugs and Molecules for Living Systems, Lille, France.', 'INSERM U1167, RID-AGE: Risk Factors and Molecular Determinants of Aging-Related Diseases, Institut Pasteur de Lille, 1 rue du Pr. Calmette, 59019, Lille, France.', 'Institut Pasteur de Lille, Lille, France.', 'University of Lille, DISTALZ Laboratory of Excellence (LabEx), Lille, France.', 'Institute of Biomedicine, University of Eastern Finland, Kuopio, Finland.', 'Institute of Biomedicine, University of Eastern Finland, Kuopio, Finland.', 'University of Lille, DISTALZ Laboratory of Excellence (LabEx), Lille, France.', 'CNRS UMR8576, Lille, France.', 'INSERM U1167, RID-AGE: Risk Factors and Molecular Determinants of Aging-Related Diseases, Institut Pasteur de Lille, 1 rue du Pr. Calmette, 59019, Lille, France.', 'Institut Pasteur de Lille, Lille, France.', 'University of Lille, DISTALZ Laboratory of Excellence (LabEx), Lille, France.', 'INSERM U1167, RID-AGE: Risk Factors and Molecular Determinants of Aging-Related Diseases, Institut Pasteur de Lille, 1 rue du Pr. Calmette, 59019, Lille, France.', 'Institut Pasteur de Lille, Lille, France.', 'University of Lille, DISTALZ Laboratory of Excellence (LabEx), Lille, France.', 'INSERM U1167, RID-AGE: Risk Factors and Molecular Determinants of Aging-Related Diseases, Institut Pasteur de Lille, 1 rue du Pr. Calmette, 59019, Lille, France.', 'Institut Pasteur de Lille, Lille, France.', 'University of Lille, DISTALZ Laboratory of Excellence (LabEx), Lille, France.', 'Institut de Genetique et de Biologie Moleculaire et Cellulaire (IGBMC), 1 rue Laurent Fries, 67404, Illkirch, France.', 'INSERM U1258, Illkirch, France.', 'CNRS UMR7104, Illkirch, France.', 'Strasbourg University, Illkirch, France.', 'INSERM U1167, RID-AGE: Risk Factors and Molecular Determinants of Aging-Related Diseases, Institut Pasteur de Lille, 1 rue du Pr. Calmette, 59019, Lille, France.', 'Institut Pasteur de Lille, Lille, France.', 'University of Lille, DISTALZ Laboratory of Excellence (LabEx), Lille, France.', 'Institut Pasteur de Lille, Lille, France.', 'University of Lille, EGID, Lille, France.', 'INSERM U1177, Drugs and Molecules for Living Systems, Lille, France.', 'Institut Pasteur de Lille, Lille, France.', 'University of Lille, EGID, Lille, France.', 'INSERM U1177, Drugs and Molecules for Living Systems, Lille, France.', 'University of Lille, DISTALZ Laboratory of Excellence (LabEx), Lille, France.', 'CNRS UMR8576, Lille, France.', 'Institut de Genetique et de Biologie Moleculaire et Cellulaire (IGBMC), 1 rue Laurent Fries, 67404, Illkirch, France.', 'INSERM U1258, Illkirch, France.', 'CNRS UMR7104, Illkirch, France.', 'Strasbourg University, Illkirch, France.', 'SANOFI Neuroscience Therapeutic Area, Chilly-Mazarin, France.', 'Institute of Biomedicine, University of Eastern Finland, Kuopio, Finland.', 'University of Lille, DISTALZ Laboratory of Excellence (LabEx), Lille, France.', 'CNRS UMR8576, Lille, France.', 'INSERM U1167, RID-AGE: Risk Factors and Molecular Determinants of Aging-Related Diseases, Institut Pasteur de Lille, 1 rue du Pr. Calmette, 59019, Lille, France.', 'Institut Pasteur de Lille, Lille, France.', 'University of Lille, DISTALZ Laboratory of Excellence (LabEx), Lille, France.', 'Institut de Genetique et de Biologie Moleculaire et Cellulaire (IGBMC), 1 rue Laurent Fries, 67404, Illkirch, France. herault@igbmc.fr.', 'INSERM U1258, Illkirch, France. herault@igbmc.fr.', 'CNRS UMR7104, Illkirch, France. herault@igbmc.fr.', 'Strasbourg University, Illkirch, France. herault@igbmc.fr.', 'Institut de Genetique et de Biologie Moleculaire et Cellulaire (IGBMC), 1 rue Laurent Fries, 67404, Illkirch, France. jocelyn@igbmc.fr.', 'INSERM U1258, Illkirch, France. jocelyn@igbmc.fr.', 'CNRS UMR7104, Illkirch, France. jocelyn@igbmc.fr.', 'Strasbourg University, Illkirch, France. jocelyn@igbmc.fr.', 'INSERM U1167, RID-AGE: Risk Factors and Molecular Determinants of Aging-Related Diseases, Institut Pasteur de Lille, 1 rue du Pr. Calmette, 59019, Lille, France. jean-charles.lambert@pasteur-lille.fr.', 'Institut Pasteur de Lille, Lille, France. jean-charles.lambert@pasteur-lille.fr.', 'University of Lille, DISTALZ Laboratory of Excellence (LabEx), Lille, France. jean-charles.lambert@pasteur-lille.fr.']</t>
  </si>
  <si>
    <t>['Hubei University of Chinese Medicine, Wuhan, Hubei, China.', 'Hubei University of Chinese Medicine, Wuhan, Hubei, China.', 'Hubei Provincial Hospital of TCM, Wuhan, Hubei, China.', 'Hubei Province Academy of Traditional Chinese Medicine, Wuhan, Hubei, China.', 'Hubei University of Chinese Medicine, Wuhan, Hubei, China.', 'Hubei Provincial Hospital of TCM, Wuhan, Hubei, China.', 'Hubei Province Academy of Traditional Chinese Medicine, Wuhan, Hubei, China.', 'Hubei University of Chinese Medicine, Wuhan, Hubei, China.']</t>
  </si>
  <si>
    <t>['a Hopwood Centre for Neurobiology, Lifelong Health Theme , South Australian Health and Medical Research Institute , Adelaide , South Australia , Australia.', 'b Centre for Cancer Biology , University of South Australia , Adelaide , Australia.', 'a Hopwood Centre for Neurobiology, Lifelong Health Theme , South Australian Health and Medical Research Institute , Adelaide , South Australia , Australia.', 'c School of Pharmacy and Medical Sciences , University of South Australia , Adelaide , Australia.']</t>
  </si>
  <si>
    <t>['From Alzheimer Center Amsterdam, Department of Neurology (L.V., A.J.L.v.P., P.S., P.J.V., B.M.T.), and Neurochemistry Lab and Biobank, Department of Clinical Chemistry (C.E.T.), Amsterdam Neuroscience, Vrije Universiteit Amsterdam, Amsterdam UMC; and Department of Psychiatry and Neuropsychology (P.J.V.), School for Mental Health and Neuroscience, Alzheimer Centre Limburg, Maastricht University, the Netherlands. l.vermunt@vumc.nl.', 'From Alzheimer Center Amsterdam, Department of Neurology (L.V., A.J.L.v.P., P.S., P.J.V., B.M.T.), and Neurochemistry Lab and Biobank, Department of Clinical Chemistry (C.E.T.), Amsterdam Neuroscience, Vrije Universiteit Amsterdam, Amsterdam UMC; and Department of Psychiatry and Neuropsychology (P.J.V.), School for Mental Health and Neuroscience, Alzheimer Centre Limburg, Maastricht University, the Netherlands.', 'From Alzheimer Center Amsterdam, Department of Neurology (L.V., A.J.L.v.P., P.S., P.J.V., B.M.T.), and Neurochemistry Lab and Biobank, Department of Clinical Chemistry (C.E.T.), Amsterdam Neuroscience, Vrije Universiteit Amsterdam, Amsterdam UMC; and Department of Psychiatry and Neuropsychology (P.J.V.), School for Mental Health and Neuroscience, Alzheimer Centre Limburg, Maastricht University, the Netherlands.', 'From Alzheimer Center Amsterdam, Department of Neurology (L.V., A.J.L.v.P., P.S., P.J.V., B.M.T.), and Neurochemistry Lab and Biobank, Department of Clinical Chemistry (C.E.T.), Amsterdam Neuroscience, Vrije Universiteit Amsterdam, Amsterdam UMC; and Department of Psychiatry and Neuropsychology (P.J.V.), School for Mental Health and Neuroscience, Alzheimer Centre Limburg, Maastricht University, the Netherlands.', 'From Alzheimer Center Amsterdam, Department of Neurology (L.V., A.J.L.v.P., P.S., P.J.V., B.M.T.), and Neurochemistry Lab and Biobank, Department of Clinical Chemistry (C.E.T.), Amsterdam Neuroscience, Vrije Universiteit Amsterdam, Amsterdam UMC; and Department of Psychiatry and Neuropsychology (P.J.V.), School for Mental Health and Neuroscience, Alzheimer Centre Limburg, Maastricht University, the Netherlands.', 'From Alzheimer Center Amsterdam, Department of Neurology (L.V., A.J.L.v.P., P.S., P.J.V., B.M.T.), and Neurochemistry Lab and Biobank, Department of Clinical Chemistry (C.E.T.), Amsterdam Neuroscience, Vrije Universiteit Amsterdam, Amsterdam UMC; and Department of Psychiatry and Neuropsychology (P.J.V.), School for Mental Health and Neuroscience, Alzheimer Centre Limburg, Maastricht University, the Netherlands.']</t>
  </si>
  <si>
    <t>['From the Tanz Centre for Research in Neurodegenerative Diseases (F.T., N.M., M.C.T.), Department of Rehabilitation Sciences (R. Green, B.C.), Institute of Medical Science (R. Green, R.W., D.M., K.D.D., C.T., B.L., M.C.T.), Department of Surgery (K.D.D.), and Department of Psychology and Neurology (B.L.), University of Toronto; Canadian Concussion Center (F.T., A.T., S.A.N., M.K., R. Green, B.C., R.W., D.M., K.D.D., R. Goswami, C.T., M.C.T.) and Division of Neurosurgery (C.T.), Toronto Western Hospital, Krembil Neuroscience Centre, University Health Network; Division of Neurology (A.T., S.A.N., R.W., M.C.T.) and Division of Neuroradiology (D.M.), Joint Department of Medical Imaging, University Health Network; and Rotman Research Institute at Baycrest (C.E.), Toronto, Ontario, Canada.', 'From the Tanz Centre for Research in Neurodegenerative Diseases (F.T., N.M., M.C.T.), Department of Rehabilitation Sciences (R. Green, B.C.), Institute of Medical Science (R. Green, R.W., D.M., K.D.D., C.T., B.L., M.C.T.), Department of Surgery (K.D.D.), and Department of Psychology and Neurology (B.L.), University of Toronto; Canadian Concussion Center (F.T., A.T., S.A.N., M.K., R. Green, B.C., R.W., D.M., K.D.D., R. Goswami, C.T., M.C.T.) and Division of Neurosurgery (C.T.), Toronto Western Hospital, Krembil Neuroscience Centre, University Health Network; Division of Neurology (A.T., S.A.N., R.W., M.C.T.) and Division of Neuroradiology (D.M.), Joint Department of Medical Imaging, University Health Network; and Rotman Research Institute at Baycrest (C.E.), Toronto, Ontario, Canada.', 'From the Tanz Centre for Research in Neurodegenerative Diseases (F.T., N.M., M.C.T.), Department of Rehabilitation Sciences (R. Green, B.C.), Institute of Medical Science (R. Green, R.W., D.M., K.D.D., C.T., B.L., M.C.T.), Department of Surgery (K.D.D.), and Department of Psychology and Neurology (B.L.), University of Toronto; Canadian Concussion Center (F.T., A.T., S.A.N., M.K., R. Green, B.C., R.W., D.M., K.D.D., R. Goswami, C.T., M.C.T.) and Division of Neurosurgery (C.T.), Toronto Western Hospital, Krembil Neuroscience Centre, University Health Network; Division of Neurology (A.T., S.A.N., R.W., M.C.T.) and Division of Neuroradiology (D.M.), Joint Department of Medical Imaging, University Health Network; and Rotman Research Institute at Baycrest (C.E.), Toronto, Ontario, Canada.', 'From the Tanz Centre for Research in Neurodegenerative Diseases (F.T., N.M., M.C.T.), Department of Rehabilitation Sciences (R. Green, B.C.), Institute of Medical Science (R. Green, R.W., D.M., K.D.D., C.T., B.L., M.C.T.), Department of Surgery (K.D.D.), and Department of Psychology and Neurology (B.L.), University of Toronto; Canadian Concussion Center (F.T., A.T., S.A.N., M.K., R. Green, B.C., R.W., D.M., K.D.D., R. Goswami, C.T., M.C.T.) and Division of Neurosurgery (C.T.), Toronto Western Hospital, Krembil Neuroscience Centre, University Health Network; Division of Neurology (A.T., S.A.N., R.W., M.C.T.) and Division of Neuroradiology (D.M.), Joint Department of Medical Imaging, University Health Network; and Rotman Research Institute at Baycrest (C.E.), Toronto, Ontario, Canada.', 'From the Tanz Centre for Research in Neurodegenerative Diseases (F.T., N.M., M.C.T.), Department of Rehabilitation Sciences (R. Green, B.C.), Institute of Medical Science (R. Green, R.W., D.M., K.D.D., C.T., B.L., M.C.T.), Department of Surgery (K.D.D.), and Department of Psychology and Neurology (B.L.), University of Toronto; Canadian Concussion Center (F.T., A.T., S.A.N., M.K., R. Green, B.C., R.W., D.M., K.D.D., R. Goswami, C.T., M.C.T.) and Division of Neurosurgery (C.T.), Toronto Western Hospital, Krembil Neuroscience Centre, University Health Network; Division of Neurology (A.T., S.A.N., R.W., M.C.T.) and Division of Neuroradiology (D.M.), Joint Department of Medical Imaging, University Health Network; and Rotman Research Institute at Baycrest (C.E.), Toronto, Ontario, Canada.', 'From the Tanz Centre for Research in Neurodegenerative Diseases (F.T., N.M., M.C.T.), Department of Rehabilitation Sciences (R. Green, B.C.), Institute of Medical Science (R. Green, R.W., D.M., K.D.D., C.T., B.L., M.C.T.), Department of Surgery (K.D.D.), and Department of Psychology and Neurology (B.L.), University of Toronto; Canadian Concussion Center (F.T., A.T., S.A.N., M.K., R. Green, B.C., R.W., D.M., K.D.D., R. Goswami, C.T., M.C.T.) and Division of Neurosurgery (C.T.), Toronto Western Hospital, Krembil Neuroscience Centre, University Health Network; Division of Neurology (A.T., S.A.N., R.W., M.C.T.) and Division of Neuroradiology (D.M.), Joint Department of Medical Imaging, University Health Network; and Rotman Research Institute at Baycrest (C.E.), Toronto, Ontario, Canada.', 'From the Tanz Centre for Research in Neurodegenerative Diseases (F.T., N.M., M.C.T.), Department of Rehabilitation Sciences (R. Green, B.C.), Institute of Medical Science (R. Green, R.W., D.M., K.D.D., C.T., B.L., M.C.T.), Department of Surgery (K.D.D.), and Department of Psychology and Neurology (B.L.), University of Toronto; Canadian Concussion Center (F.T., A.T., S.A.N., M.K., R. Green, B.C., R.W., D.M., K.D.D., R. Goswami, C.T., M.C.T.) and Division of Neurosurgery (C.T.), Toronto Western Hospital, Krembil Neuroscience Centre, University Health Network; Division of Neurology (A.T., S.A.N., R.W., M.C.T.) and Division of Neuroradiology (D.M.), Joint Department of Medical Imaging, University Health Network; and Rotman Research Institute at Baycrest (C.E.), Toronto, Ontario, Canada.', 'From the Tanz Centre for Research in Neurodegenerative Diseases (F.T., N.M., M.C.T.), Department of Rehabilitation Sciences (R. Green, B.C.), Institute of Medical Science (R. Green, R.W., D.M., K.D.D., C.T., B.L., M.C.T.), Department of Surgery (K.D.D.), and Department of Psychology and Neurology (B.L.), University of Toronto; Canadian Concussion Center (F.T., A.T., S.A.N., M.K., R. Green, B.C., R.W., D.M., K.D.D., R. Goswami, C.T., M.C.T.) and Division of Neurosurgery (C.T.), Toronto Western Hospital, Krembil Neuroscience Centre, University Health Network; Division of Neurology (A.T., S.A.N., R.W., M.C.T.) and Division of Neuroradiology (D.M.), Joint Department of Medical Imaging, University Health Network; and Rotman Research Institute at Baycrest (C.E.), Toronto, Ontario, Canada.', 'From the Tanz Centre for Research in Neurodegenerative Diseases (F.T., N.M., M.C.T.), Department of Rehabilitation Sciences (R. Green, B.C.), Institute of Medical Science (R. Green, R.W., D.M., K.D.D., C.T., B.L., M.C.T.), Department of Surgery (K.D.D.), and Department of Psychology and Neurology (B.L.), University of Toronto; Canadian Concussion Center (F.T., A.T., S.A.N., M.K., R. Green, B.C., R.W., D.M., K.D.D., R. Goswami, C.T., M.C.T.) and Division of Neurosurgery (C.T.), Toronto Western Hospital, Krembil Neuroscience Centre, University Health Network; Division of Neurology (A.T., S.A.N., R.W., M.C.T.) and Division of Neuroradiology (D.M.), Joint Department of Medical Imaging, University Health Network; and Rotman Research Institute at Baycrest (C.E.), Toronto, Ontario, Canada.', 'From the Tanz Centre for Research in Neurodegenerative Diseases (F.T., N.M., M.C.T.), Department of Rehabilitation Sciences (R. Green, B.C.), Institute of Medical Science (R. Green, R.W., D.M., K.D.D., C.T., B.L., M.C.T.), Department of Surgery (K.D.D.), and Department of Psychology and Neurology (B.L.), University of Toronto; Canadian Concussion Center (F.T., A.T., S.A.N., M.K., R. Green, B.C., R.W., D.M., K.D.D., R. Goswami, C.T., M.C.T.) and Division of Neurosurgery (C.T.), Toronto Western Hospital, Krembil Neuroscience Centre, University Health Network; Division of Neurology (A.T., S.A.N., R.W., M.C.T.) and Division of Neuroradiology (D.M.), Joint Department of Medical Imaging, University Health Network; and Rotman Research Institute at Baycrest (C.E.), Toronto, Ontario, Canada.', 'From the Tanz Centre for Research in Neurodegenerative Diseases (F.T., N.M., M.C.T.), Department of Rehabilitation Sciences (R. Green, B.C.), Institute of Medical Science (R. Green, R.W., D.M., K.D.D., C.T., B.L., M.C.T.), Department of Surgery (K.D.D.), and Department of Psychology and Neurology (B.L.), University of Toronto; Canadian Concussion Center (F.T., A.T., S.A.N., M.K., R. Green, B.C., R.W., D.M., K.D.D., R. Goswami, C.T., M.C.T.) and Division of Neurosurgery (C.T.), Toronto Western Hospital, Krembil Neuroscience Centre, University Health Network; Division of Neurology (A.T., S.A.N., R.W., M.C.T.) and Division of Neuroradiology (D.M.), Joint Department of Medical Imaging, University Health Network; and Rotman Research Institute at Baycrest (C.E.), Toronto, Ontario, Canada.', 'From the Tanz Centre for Research in Neurodegenerative Diseases (F.T., N.M., M.C.T.), Department of Rehabilitation Sciences (R. Green, B.C.), Institute of Medical Science (R. Green, R.W., D.M., K.D.D., C.T., B.L., M.C.T.), Department of Surgery (K.D.D.), and Department of Psychology and Neurology (B.L.), University of Toronto; Canadian Concussion Center (F.T., A.T., S.A.N., M.K., R. Green, B.C., R.W., D.M., K.D.D., R. Goswami, C.T., M.C.T.) and Division of Neurosurgery (C.T.), Toronto Western Hospital, Krembil Neuroscience Centre, University Health Network; Division of Neurology (A.T., S.A.N., R.W., M.C.T.) and Division of Neuroradiology (D.M.), Joint Department of Medical Imaging, University Health Network; and Rotman Research Institute at Baycrest (C.E.), Toronto, Ontario, Canada.', 'From the Tanz Centre for Research in Neurodegenerative Diseases (F.T., N.M., M.C.T.), Department of Rehabilitation Sciences (R. Green, B.C.), Institute of Medical Science (R. Green, R.W., D.M., K.D.D., C.T., B.L., M.C.T.), Department of Surgery (K.D.D.), and Department of Psychology and Neurology (B.L.), University of Toronto; Canadian Concussion Center (F.T., A.T., S.A.N., M.K., R. Green, B.C., R.W., D.M., K.D.D., R. Goswami, C.T., M.C.T.) and Division of Neurosurgery (C.T.), Toronto Western Hospital, Krembil Neuroscience Centre, University Health Network; Division of Neurology (A.T., S.A.N., R.W., M.C.T.) and Division of Neuroradiology (D.M.), Joint Department of Medical Imaging, University Health Network; and Rotman Research Institute at Baycrest (C.E.), Toronto, Ontario, Canada.', 'From the Tanz Centre for Research in Neurodegenerative Diseases (F.T., N.M., M.C.T.), Department of Rehabilitation Sciences (R. Green, B.C.), Institute of Medical Science (R. Green, R.W., D.M., K.D.D., C.T., B.L., M.C.T.), Department of Surgery (K.D.D.), and Department of Psychology and Neurology (B.L.), University of Toronto; Canadian Concussion Center (F.T., A.T., S.A.N., M.K., R. Green, B.C., R.W., D.M., K.D.D., R. Goswami, C.T., M.C.T.) and Division of Neurosurgery (C.T.), Toronto Western Hospital, Krembil Neuroscience Centre, University Health Network; Division of Neurology (A.T., S.A.N., R.W., M.C.T.) and Division of Neuroradiology (D.M.), Joint Department of Medical Imaging, University Health Network; and Rotman Research Institute at Baycrest (C.E.), Toronto, Ontario, Canada.', 'From the Tanz Centre for Research in Neurodegenerative Diseases (F.T., N.M., M.C.T.), Department of Rehabilitation Sciences (R. Green, B.C.), Institute of Medical Science (R. Green, R.W., D.M., K.D.D., C.T., B.L., M.C.T.), Department of Surgery (K.D.D.), and Department of Psychology and Neurology (B.L.), University of Toronto; Canadian Concussion Center (F.T., A.T., S.A.N., M.K., R. Green, B.C., R.W., D.M., K.D.D., R. Goswami, C.T., M.C.T.) and Division of Neurosurgery (C.T.), Toronto Western Hospital, Krembil Neuroscience Centre, University Health Network; Division of Neurology (A.T., S.A.N., R.W., M.C.T.) and Division of Neuroradiology (D.M.), Joint Department of Medical Imaging, University Health Network; and Rotman Research Institute at Baycrest (C.E.), Toronto, Ontario, Canada. carmela.tartaglia@uhn.ca.']</t>
  </si>
  <si>
    <t>['Department of Neurology, Albert Szent-Gyorgyi Medical School, University of Szeged, Szeged, Hungary.', 'Department of Neurology, Albert Szent-Gyorgyi Medical School, University of Szeged, Szeged, Hungary.', 'Department of Neurology, Albert Szent-Gyorgyi Medical School, University of Szeged, Szeged, Hungary.', 'Department of Neurology, Albert Szent-Gyorgyi Medical School, University of Szeged, Szeged, Hungary.', 'Department of Neurology, Albert Szent-Gyorgyi Medical School, University of Szeged, Szeged, Hungary. Electronic address: klivenyi.peter@med.u-szeged.hu.', 'Department of Neurology, Albert Szent-Gyorgyi Medical School, University of Szeged, Szeged, Hungary; MTA - SZTE Neuroscience Research Group, Szeged, Hungary.']</t>
  </si>
  <si>
    <t>['Neurodegenerative Disease Research Unit (S.A., M.S.S., S.W.S.), National Institute of Neurological Disorders and Stroke, National Institutes of Health, Bethesda, MD; Movement Disorders and Memory Unit (M.D.F., P.P.), Department of Neurology, University Hospital Mutua de Terrassa, and Fundacio per la Recerca Biomedica i Social Mutua Terrassa, Barcelona, Spain; Laboratory of Neurogenetics (J.D.), National Institutes on Aging, National Institutes of Health, Bethesda, MD; Neurology Service (L.I.), Hospital Universitari Germans Trias, Pujol, Badalona, Spain; Department of Neurology (A.B., A.P., S.W.S.), Johns Hopkins University Medical Center, Baltimore, MD; Newcastle Institute for Ageing (C.M.M.), Campus for Ageing and Vitality, Newcastle University, Newcastle upon Tyne, United Kingdom; Department of Neurodegenerative Diseases (C.S., T.G.), Center of Neurology, Hertie-Institute for Clinical Brain Research, University of Tuebingen, and German Center for Neurodegenerative Diseases, Germany; Department of Molecular and Clinical Neuroscience (E.J., H.R.M.), Institute of Neurology, University College London, United Kingdom; Department of Pathology (Neuropathology) (O.P., J.T.), Johns Hopkins University Medical Center, Baltimore, MD; Department of Clinical Neurosciences (H.R.M.), Royal Free Campus UCL, Institute of Neurology, London, United Kingdom; Neurological Tissue Bank (E.G.), University of Barcelona-Hospital Clinic, IDIBAPS, Barcelona, Spain; and Institute of Neurology (E.G.), Medical University of Vienna, Austria.', 'Neurodegenerative Disease Research Unit (S.A., M.S.S., S.W.S.), National Institute of Neurological Disorders and Stroke, National Institutes of Health, Bethesda, MD; Movement Disorders and Memory Unit (M.D.F., P.P.), Department of Neurology, University Hospital Mutua de Terrassa, and Fundacio per la Recerca Biomedica i Social Mutua Terrassa, Barcelona, Spain; Laboratory of Neurogenetics (J.D.), National Institutes on Aging, National Institutes of Health, Bethesda, MD; Neurology Service (L.I.), Hospital Universitari Germans Trias, Pujol, Badalona, Spain; Department of Neurology (A.B., A.P., S.W.S.), Johns Hopkins University Medical Center, Baltimore, MD; Newcastle Institute for Ageing (C.M.M.), Campus for Ageing and Vitality, Newcastle University, Newcastle upon Tyne, United Kingdom; Department of Neurodegenerative Diseases (C.S., T.G.), Center of Neurology, Hertie-Institute for Clinical Brain Research, University of Tuebingen, and German Center for Neurodegenerative Diseases, Germany; Department of Molecular and Clinical Neuroscience (E.J., H.R.M.), Institute of Neurology, University College London, United Kingdom; Department of Pathology (Neuropathology) (O.P., J.T.), Johns Hopkins University Medical Center, Baltimore, MD; Department of Clinical Neurosciences (H.R.M.), Royal Free Campus UCL, Institute of Neurology, London, United Kingdom; Neurological Tissue Bank (E.G.), University of Barcelona-Hospital Clinic, IDIBAPS, Barcelona, Spain; and Institute of Neurology (E.G.), Medical University of Vienna, Austria.', 'Neurodegenerative Disease Research Unit (S.A., M.S.S., S.W.S.), National Institute of Neurological Disorders and Stroke, National Institutes of Health, Bethesda, MD; Movement Disorders and Memory Unit (M.D.F., P.P.), Department of Neurology, University Hospital Mutua de Terrassa, and Fundacio per la Recerca Biomedica i Social Mutua Terrassa, Barcelona, Spain; Laboratory of Neurogenetics (J.D.), National Institutes on Aging, National Institutes of Health, Bethesda, MD; Neurology Service (L.I.), Hospital Universitari Germans Trias, Pujol, Badalona, Spain; Department of Neurology (A.B., A.P., S.W.S.), Johns Hopkins University Medical Center, Baltimore, MD; Newcastle Institute for Ageing (C.M.M.), Campus for Ageing and Vitality, Newcastle University, Newcastle upon Tyne, United Kingdom; Department of Neurodegenerative Diseases (C.S., T.G.), Center of Neurology, Hertie-Institute for Clinical Brain Research, University of Tuebingen, and German Center for Neurodegenerative Diseases, Germany; Department of Molecular and Clinical Neuroscience (E.J., H.R.M.), Institute of Neurology, University College London, United Kingdom; Department of Pathology (Neuropathology) (O.P., J.T.), Johns Hopkins University Medical Center, Baltimore, MD; Department of Clinical Neurosciences (H.R.M.), Royal Free Campus UCL, Institute of Neurology, London, United Kingdom; Neurological Tissue Bank (E.G.), University of Barcelona-Hospital Clinic, IDIBAPS, Barcelona, Spain; and Institute of Neurology (E.G.), Medical University of Vienna, Austria.', 'Neurodegenerative Disease Research Unit (S.A., M.S.S., S.W.S.), National Institute of Neurological Disorders and Stroke, National Institutes of Health, Bethesda, MD; Movement Disorders and Memory Unit (M.D.F., P.P.), Department of Neurology, University Hospital Mutua de Terrassa, and Fundacio per la Recerca Biomedica i Social Mutua Terrassa, Barcelona, Spain; Laboratory of Neurogenetics (J.D.), National Institutes on Aging, National Institutes of Health, Bethesda, MD; Neurology Service (L.I.), Hospital Universitari Germans Trias, Pujol, Badalona, Spain; Department of Neurology (A.B., A.P., S.W.S.), Johns Hopkins University Medical Center, Baltimore, MD; Newcastle Institute for Ageing (C.M.M.), Campus for Ageing and Vitality, Newcastle University, Newcastle upon Tyne, United Kingdom; Department of Neurodegenerative Diseases (C.S., T.G.), Center of Neurology, Hertie-Institute for Clinical Brain Research, University of Tuebingen, and German Center for Neurodegenerative Diseases, Germany; Department of Molecular and Clinical Neuroscience (E.J., H.R.M.), Institute of Neurology, University College London, United Kingdom; Department of Pathology (Neuropathology) (O.P., J.T.), Johns Hopkins University Medical Center, Baltimore, MD; Department of Clinical Neurosciences (H.R.M.), Royal Free Campus UCL, Institute of Neurology, London, United Kingdom; Neurological Tissue Bank (E.G.), University of Barcelona-Hospital Clinic, IDIBAPS, Barcelona, Spain; and Institute of Neurology (E.G.), Medical University of Vienna, Austria.', 'Neurodegenerative Disease Research Unit (S.A., M.S.S., S.W.S.), National Institute of Neurological Disorders and Stroke, National Institutes of Health, Bethesda, MD; Movement Disorders and Memory Unit (M.D.F., P.P.), Department of Neurology, University Hospital Mutua de Terrassa, and Fundacio per la Recerca Biomedica i Social Mutua Terrassa, Barcelona, Spain; Laboratory of Neurogenetics (J.D.), National Institutes on Aging, National Institutes of Health, Bethesda, MD; Neurology Service (L.I.), Hospital Universitari Germans Trias, Pujol, Badalona, Spain; Department of Neurology (A.B., A.P., S.W.S.), Johns Hopkins University Medical Center, Baltimore, MD; Newcastle Institute for Ageing (C.M.M.), Campus for Ageing and Vitality, Newcastle University, Newcastle upon Tyne, United Kingdom; Department of Neurodegenerative Diseases (C.S., T.G.), Center of Neurology, Hertie-Institute for Clinical Brain Research, University of Tuebingen, and German Center for Neurodegenerative Diseases, Germany; Department of Molecular and Clinical Neuroscience (E.J., H.R.M.), Institute of Neurology, University College London, United Kingdom; Department of Pathology (Neuropathology) (O.P., J.T.), Johns Hopkins University Medical Center, Baltimore, MD; Department of Clinical Neurosciences (H.R.M.), Royal Free Campus UCL, Institute of Neurology, London, United Kingdom; Neurological Tissue Bank (E.G.), University of Barcelona-Hospital Clinic, IDIBAPS, Barcelona, Spain; and Institute of Neurology (E.G.), Medical University of Vienna, Austria.', 'Neurodegenerative Disease Research Unit (S.A., M.S.S., S.W.S.), National Institute of Neurological Disorders and Stroke, National Institutes of Health, Bethesda, MD; Movement Disorders and Memory Unit (M.D.F., P.P.), Department of Neurology, University Hospital Mutua de Terrassa, and Fundacio per la Recerca Biomedica i Social Mutua Terrassa, Barcelona, Spain; Laboratory of Neurogenetics (J.D.), National Institutes on Aging, National Institutes of Health, Bethesda, MD; Neurology Service (L.I.), Hospital Universitari Germans Trias, Pujol, Badalona, Spain; Department of Neurology (A.B., A.P., S.W.S.), Johns Hopkins University Medical Center, Baltimore, MD; Newcastle Institute for Ageing (C.M.M.), Campus for Ageing and Vitality, Newcastle University, Newcastle upon Tyne, United Kingdom; Department of Neurodegenerative Diseases (C.S., T.G.), Center of Neurology, Hertie-Institute for Clinical Brain Research, University of Tuebingen, and German Center for Neurodegenerative Diseases, Germany; Department of Molecular and Clinical Neuroscience (E.J., H.R.M.), Institute of Neurology, University College London, United Kingdom; Department of Pathology (Neuropathology) (O.P., J.T.), Johns Hopkins University Medical Center, Baltimore, MD; Department of Clinical Neurosciences (H.R.M.), Royal Free Campus UCL, Institute of Neurology, London, United Kingdom; Neurological Tissue Bank (E.G.), University of Barcelona-Hospital Clinic, IDIBAPS, Barcelona, Spain; and Institute of Neurology (E.G.), Medical University of Vienna, Austria.', 'Neurodegenerative Disease Research Unit (S.A., M.S.S., S.W.S.), National Institute of Neurological Disorders and Stroke, National Institutes of Health, Bethesda, MD; Movement Disorders and Memory Unit (M.D.F., P.P.), Department of Neurology, University Hospital Mutua de Terrassa, and Fundacio per la Recerca Biomedica i Social Mutua Terrassa, Barcelona, Spain; Laboratory of Neurogenetics (J.D.), National Institutes on Aging, National Institutes of Health, Bethesda, MD; Neurology Service (L.I.), Hospital Universitari Germans Trias, Pujol, Badalona, Spain; Department of Neurology (A.B., A.P., S.W.S.), Johns Hopkins University Medical Center, Baltimore, MD; Newcastle Institute for Ageing (C.M.M.), Campus for Ageing and Vitality, Newcastle University, Newcastle upon Tyne, United Kingdom; Department of Neurodegenerative Diseases (C.S., T.G.), Center of Neurology, Hertie-Institute for Clinical Brain Research, University of Tuebingen, and German Center for Neurodegenerative Diseases, Germany; Department of Molecular and Clinical Neuroscience (E.J., H.R.M.), Institute of Neurology, University College London, United Kingdom; Department of Pathology (Neuropathology) (O.P., J.T.), Johns Hopkins University Medical Center, Baltimore, MD; Department of Clinical Neurosciences (H.R.M.), Royal Free Campus UCL, Institute of Neurology, London, United Kingdom; Neurological Tissue Bank (E.G.), University of Barcelona-Hospital Clinic, IDIBAPS, Barcelona, Spain; and Institute of Neurology (E.G.), Medical University of Vienna, Austria.', 'Neurodegenerative Disease Research Unit (S.A., M.S.S., S.W.S.), National Institute of Neurological Disorders and Stroke, National Institutes of Health, Bethesda, MD; Movement Disorders and Memory Unit (M.D.F., P.P.), Department of Neurology, University Hospital Mutua de Terrassa, and Fundacio per la Recerca Biomedica i Social Mutua Terrassa, Barcelona, Spain; Laboratory of Neurogenetics (J.D.), National Institutes on Aging, National Institutes of Health, Bethesda, MD; Neurology Service (L.I.), Hospital Universitari Germans Trias, Pujol, Badalona, Spain; Department of Neurology (A.B., A.P., S.W.S.), Johns Hopkins University Medical Center, Baltimore, MD; Newcastle Institute for Ageing (C.M.M.), Campus for Ageing and Vitality, Newcastle University, Newcastle upon Tyne, United Kingdom; Department of Neurodegenerative Diseases (C.S., T.G.), Center of Neurology, Hertie-Institute for Clinical Brain Research, University of Tuebingen, and German Center for Neurodegenerative Diseases, Germany; Department of Molecular and Clinical Neuroscience (E.J., H.R.M.), Institute of Neurology, University College London, United Kingdom; Department of Pathology (Neuropathology) (O.P., J.T.), Johns Hopkins University Medical Center, Baltimore, MD; Department of Clinical Neurosciences (H.R.M.), Royal Free Campus UCL, Institute of Neurology, London, United Kingdom; Neurological Tissue Bank (E.G.), University of Barcelona-Hospital Clinic, IDIBAPS, Barcelona, Spain; and Institute of Neurology (E.G.), Medical University of Vienna, Austria.', 'Neurodegenerative Disease Research Unit (S.A., M.S.S., S.W.S.), National Institute of Neurological Disorders and Stroke, National Institutes of Health, Bethesda, MD; Movement Disorders and Memory Unit (M.D.F., P.P.), Department of Neurology, University Hospital Mutua de Terrassa, and Fundacio per la Recerca Biomedica i Social Mutua Terrassa, Barcelona, Spain; Laboratory of Neurogenetics (J.D.), National Institutes on Aging, National Institutes of Health, Bethesda, MD; Neurology Service (L.I.), Hospital Universitari Germans Trias, Pujol, Badalona, Spain; Department of Neurology (A.B., A.P., S.W.S.), Johns Hopkins University Medical Center, Baltimore, MD; Newcastle Institute for Ageing (C.M.M.), Campus for Ageing and Vitality, Newcastle University, Newcastle upon Tyne, United Kingdom; Department of Neurodegenerative Diseases (C.S., T.G.), Center of Neurology, Hertie-Institute for Clinical Brain Research, University of Tuebingen, and German Center for Neurodegenerative Diseases, Germany; Department of Molecular and Clinical Neuroscience (E.J., H.R.M.), Institute of Neurology, University College London, United Kingdom; Department of Pathology (Neuropathology) (O.P., J.T.), Johns Hopkins University Medical Center, Baltimore, MD; Department of Clinical Neurosciences (H.R.M.), Royal Free Campus UCL, Institute of Neurology, London, United Kingdom; Neurological Tissue Bank (E.G.), University of Barcelona-Hospital Clinic, IDIBAPS, Barcelona, Spain; and Institute of Neurology (E.G.), Medical University of Vienna, Austria.', 'Neurodegenerative Disease Research Unit (S.A., M.S.S., S.W.S.), National Institute of Neurological Disorders and Stroke, National Institutes of Health, Bethesda, MD; Movement Disorders and Memory Unit (M.D.F., P.P.), Department of Neurology, University Hospital Mutua de Terrassa, and Fundacio per la Recerca Biomedica i Social Mutua Terrassa, Barcelona, Spain; Laboratory of Neurogenetics (J.D.), National Institutes on Aging, National Institutes of Health, Bethesda, MD; Neurology Service (L.I.), Hospital Universitari Germans Trias, Pujol, Badalona, Spain; Department of Neurology (A.B., A.P., S.W.S.), Johns Hopkins University Medical Center, Baltimore, MD; Newcastle Institute for Ageing (C.M.M.), Campus for Ageing and Vitality, Newcastle University, Newcastle upon Tyne, United Kingdom; Department of Neurodegenerative Diseases (C.S., T.G.), Center of Neurology, Hertie-Institute for Clinical Brain Research, University of Tuebingen, and German Center for Neurodegenerative Diseases, Germany; Department of Molecular and Clinical Neuroscience (E.J., H.R.M.), Institute of Neurology, University College London, United Kingdom; Department of Pathology (Neuropathology) (O.P., J.T.), Johns Hopkins University Medical Center, Baltimore, MD; Department of Clinical Neurosciences (H.R.M.), Royal Free Campus UCL, Institute of Neurology, London, United Kingdom; Neurological Tissue Bank (E.G.), University of Barcelona-Hospital Clinic, IDIBAPS, Barcelona, Spain; and Institute of Neurology (E.G.), Medical University of Vienna, Austria.', 'Neurodegenerative Disease Research Unit (S.A., M.S.S., S.W.S.), National Institute of Neurological Disorders and Stroke, National Institutes of Health, Bethesda, MD; Movement Disorders and Memory Unit (M.D.F., P.P.), Department of Neurology, University Hospital Mutua de Terrassa, and Fundacio per la Recerca Biomedica i Social Mutua Terrassa, Barcelona, Spain; Laboratory of Neurogenetics (J.D.), National Institutes on Aging, National Institutes of Health, Bethesda, MD; Neurology Service (L.I.), Hospital Universitari Germans Trias, Pujol, Badalona, Spain; Department of Neurology (A.B., A.P., S.W.S.), Johns Hopkins University Medical Center, Baltimore, MD; Newcastle Institute for Ageing (C.M.M.), Campus for Ageing and Vitality, Newcastle University, Newcastle upon Tyne, United Kingdom; Department of Neurodegenerative Diseases (C.S., T.G.), Center of Neurology, Hertie-Institute for Clinical Brain Research, University of Tuebingen, and German Center for Neurodegenerative Diseases, Germany; Department of Molecular and Clinical Neuroscience (E.J., H.R.M.), Institute of Neurology, University College London, United Kingdom; Department of Pathology (Neuropathology) (O.P., J.T.), Johns Hopkins University Medical Center, Baltimore, MD; Department of Clinical Neurosciences (H.R.M.), Royal Free Campus UCL, Institute of Neurology, London, United Kingdom; Neurological Tissue Bank (E.G.), University of Barcelona-Hospital Clinic, IDIBAPS, Barcelona, Spain; and Institute of Neurology (E.G.), Medical University of Vienna, Austria.', 'Neurodegenerative Disease Research Unit (S.A., M.S.S., S.W.S.), National Institute of Neurological Disorders and Stroke, National Institutes of Health, Bethesda, MD; Movement Disorders and Memory Unit (M.D.F., P.P.), Department of Neurology, University Hospital Mutua de Terrassa, and Fundacio per la Recerca Biomedica i Social Mutua Terrassa, Barcelona, Spain; Laboratory of Neurogenetics (J.D.), National Institutes on Aging, National Institutes of Health, Bethesda, MD; Neurology Service (L.I.), Hospital Universitari Germans Trias, Pujol, Badalona, Spain; Department of Neurology (A.B., A.P., S.W.S.), Johns Hopkins University Medical Center, Baltimore, MD; Newcastle Institute for Ageing (C.M.M.), Campus for Ageing and Vitality, Newcastle University, Newcastle upon Tyne, United Kingdom; Department of Neurodegenerative Diseases (C.S., T.G.), Center of Neurology, Hertie-Institute for Clinical Brain Research, University of Tuebingen, and German Center for Neurodegenerative Diseases, Germany; Department of Molecular and Clinical Neuroscience (E.J., H.R.M.), Institute of Neurology, University College London, United Kingdom; Department of Pathology (Neuropathology) (O.P., J.T.), Johns Hopkins University Medical Center, Baltimore, MD; Department of Clinical Neurosciences (H.R.M.), Royal Free Campus UCL, Institute of Neurology, London, United Kingdom; Neurological Tissue Bank (E.G.), University of Barcelona-Hospital Clinic, IDIBAPS, Barcelona, Spain; and Institute of Neurology (E.G.), Medical University of Vienna, Austria.', 'Neurodegenerative Disease Research Unit (S.A., M.S.S., S.W.S.), National Institute of Neurological Disorders and Stroke, National Institutes of Health, Bethesda, MD; Movement Disorders and Memory Unit (M.D.F., P.P.), Department of Neurology, University Hospital Mutua de Terrassa, and Fundacio per la Recerca Biomedica i Social Mutua Terrassa, Barcelona, Spain; Laboratory of Neurogenetics (J.D.), National Institutes on Aging, National Institutes of Health, Bethesda, MD; Neurology Service (L.I.), Hospital Universitari Germans Trias, Pujol, Badalona, Spain; Department of Neurology (A.B., A.P., S.W.S.), Johns Hopkins University Medical Center, Baltimore, MD; Newcastle Institute for Ageing (C.M.M.), Campus for Ageing and Vitality, Newcastle University, Newcastle upon Tyne, United Kingdom; Department of Neurodegenerative Diseases (C.S., T.G.), Center of Neurology, Hertie-Institute for Clinical Brain Research, University of Tuebingen, and German Center for Neurodegenerative Diseases, Germany; Department of Molecular and Clinical Neuroscience (E.J., H.R.M.), Institute of Neurology, University College London, United Kingdom; Department of Pathology (Neuropathology) (O.P., J.T.), Johns Hopkins University Medical Center, Baltimore, MD; Department of Clinical Neurosciences (H.R.M.), Royal Free Campus UCL, Institute of Neurology, London, United Kingdom; Neurological Tissue Bank (E.G.), University of Barcelona-Hospital Clinic, IDIBAPS, Barcelona, Spain; and Institute of Neurology (E.G.), Medical University of Vienna, Austria.', 'Neurodegenerative Disease Research Unit (S.A., M.S.S., S.W.S.), National Institute of Neurological Disorders and Stroke, National Institutes of Health, Bethesda, MD; Movement Disorders and Memory Unit (M.D.F., P.P.), Department of Neurology, University Hospital Mutua de Terrassa, and Fundacio per la Recerca Biomedica i Social Mutua Terrassa, Barcelona, Spain; Laboratory of Neurogenetics (J.D.), National Institutes on Aging, National Institutes of Health, Bethesda, MD; Neurology Service (L.I.), Hospital Universitari Germans Trias, Pujol, Badalona, Spain; Department of Neurology (A.B., A.P., S.W.S.), Johns Hopkins University Medical Center, Baltimore, MD; Newcastle Institute for Ageing (C.M.M.), Campus for Ageing and Vitality, Newcastle University, Newcastle upon Tyne, United Kingdom; Department of Neurodegenerative Diseases (C.S., T.G.), Center of Neurology, Hertie-Institute for Clinical Brain Research, University of Tuebingen, and German Center for Neurodegenerative Diseases, Germany; Department of Molecular and Clinical Neuroscience (E.J., H.R.M.), Institute of Neurology, University College London, United Kingdom; Department of Pathology (Neuropathology) (O.P., J.T.), Johns Hopkins University Medical Center, Baltimore, MD; Department of Clinical Neurosciences (H.R.M.), Royal Free Campus UCL, Institute of Neurology, London, United Kingdom; Neurological Tissue Bank (E.G.), University of Barcelona-Hospital Clinic, IDIBAPS, Barcelona, Spain; and Institute of Neurology (E.G.), Medical University of Vienna, Austria.', 'Neurodegenerative Disease Research Unit (S.A., M.S.S., S.W.S.), National Institute of Neurological Disorders and Stroke, National Institutes of Health, Bethesda, MD; Movement Disorders and Memory Unit (M.D.F., P.P.), Department of Neurology, University Hospital Mutua de Terrassa, and Fundacio per la Recerca Biomedica i Social Mutua Terrassa, Barcelona, Spain; Laboratory of Neurogenetics (J.D.), National Institutes on Aging, National Institutes of Health, Bethesda, MD; Neurology Service (L.I.), Hospital Universitari Germans Trias, Pujol, Badalona, Spain; Department of Neurology (A.B., A.P., S.W.S.), Johns Hopkins University Medical Center, Baltimore, MD; Newcastle Institute for Ageing (C.M.M.), Campus for Ageing and Vitality, Newcastle University, Newcastle upon Tyne, United Kingdom; Department of Neurodegenerative Diseases (C.S., T.G.), Center of Neurology, Hertie-Institute for Clinical Brain Research, University of Tuebingen, and German Center for Neurodegenerative Diseases, Germany; Department of Molecular and Clinical Neuroscience (E.J., H.R.M.), Institute of Neurology, University College London, United Kingdom; Department of Pathology (Neuropathology) (O.P., J.T.), Johns Hopkins University Medical Center, Baltimore, MD; Department of Clinical Neurosciences (H.R.M.), Royal Free Campus UCL, Institute of Neurology, London, United Kingdom; Neurological Tissue Bank (E.G.), University of Barcelona-Hospital Clinic, IDIBAPS, Barcelona, Spain; and Institute of Neurology (E.G.), Medical University of Vienna, Austria.', 'Neurodegenerative Disease Research Unit (S.A., M.S.S., S.W.S.), National Institute of Neurological Disorders and Stroke, National Institutes of Health, Bethesda, MD; Movement Disorders and Memory Unit (M.D.F., P.P.), Department of Neurology, University Hospital Mutua de Terrassa, and Fundacio per la Recerca Biomedica i Social Mutua Terrassa, Barcelona, Spain; Laboratory of Neurogenetics (J.D.), National Institutes on Aging, National Institutes of Health, Bethesda, MD; Neurology Service (L.I.), Hospital Universitari Germans Trias, Pujol, Badalona, Spain; Department of Neurology (A.B., A.P., S.W.S.), Johns Hopkins University Medical Center, Baltimore, MD; Newcastle Institute for Ageing (C.M.M.), Campus for Ageing and Vitality, Newcastle University, Newcastle upon Tyne, United Kingdom; Department of Neurodegenerative Diseases (C.S., T.G.), Center of Neurology, Hertie-Institute for Clinical Brain Research, University of Tuebingen, and German Center for Neurodegenerative Diseases, Germany; Department of Molecular and Clinical Neuroscience (E.J., H.R.M.), Institute of Neurology, University College London, United Kingdom; Department of Pathology (Neuropathology) (O.P., J.T.), Johns Hopkins University Medical Center, Baltimore, MD; Department of Clinical Neurosciences (H.R.M.), Royal Free Campus UCL, Institute of Neurology, London, United Kingdom; Neurological Tissue Bank (E.G.), University of Barcelona-Hospital Clinic, IDIBAPS, Barcelona, Spain; and Institute of Neurology (E.G.), Medical University of Vienna, Austria.', 'Neurodegenerative Disease Research Unit (S.A., M.S.S., S.W.S.), National Institute of Neurological Disorders and Stroke, National Institutes of Health, Bethesda, MD; Movement Disorders and Memory Unit (M.D.F., P.P.), Department of Neurology, University Hospital Mutua de Terrassa, and Fundacio per la Recerca Biomedica i Social Mutua Terrassa, Barcelona, Spain; Laboratory of Neurogenetics (J.D.), National Institutes on Aging, National Institutes of Health, Bethesda, MD; Neurology Service (L.I.), Hospital Universitari Germans Trias, Pujol, Badalona, Spain; Department of Neurology (A.B., A.P., S.W.S.), Johns Hopkins University Medical Center, Baltimore, MD; Newcastle Institute for Ageing (C.M.M.), Campus for Ageing and Vitality, Newcastle University, Newcastle upon Tyne, United Kingdom; Department of Neurodegenerative Diseases (C.S., T.G.), Center of Neurology, Hertie-Institute for Clinical Brain Research, University of Tuebingen, and German Center for Neurodegenerative Diseases, Germany; Department of Molecular and Clinical Neuroscience (E.J., H.R.M.), Institute of Neurology, University College London, United Kingdom; Department of Pathology (Neuropathology) (O.P., J.T.), Johns Hopkins University Medical Center, Baltimore, MD; Department of Clinical Neurosciences (H.R.M.), Royal Free Campus UCL, Institute of Neurology, London, United Kingdom; Neurological Tissue Bank (E.G.), University of Barcelona-Hospital Clinic, IDIBAPS, Barcelona, Spain; and Institute of Neurology (E.G.), Medical University of Vienna, Austria.']</t>
  </si>
  <si>
    <t>['Department of Experimental Neurodegeneration, Center for Nanoscale Microscopy and Molecular Physiology of the Brain, Center for Biostructural Imaging of Neurodegeneration, University Medical Center Gottingen, Gottingen, Germany touteir@gwdg.de.', 'Max Planck Institute for Experimental Medicine, Gottingen, Germany.', 'Institute of Neuroscience, The Medical School, Newcastle University, Framlington Place, Newcastle Upon Tyne NE2 4HH, U.K.', 'Department of Pharmacology, UCL School of Pharmacy, University College London, 29-39 Brunswick Square, London WC1N 1AX, U.K.', 'Department of Experimental Neurodegeneration, Center for Nanoscale Microscopy and Molecular Physiology of the Brain, Center for Biostructural Imaging of Neurodegeneration, University Medical Center Gottingen, Gottingen, Germany.', 'Department of Experimental Neurodegeneration, Center for Nanoscale Microscopy and Molecular Physiology of the Brain, Center for Biostructural Imaging of Neurodegeneration, University Medical Center Gottingen, Gottingen, Germany.']</t>
  </si>
  <si>
    <t>['Center for Medical Genetics &amp; Hunan Key Laboratory of Medical Genetics, School of Life Sciences, Central South University, Changsha, Hunan 410078, China.', 'Center for Medical Genetics &amp; Hunan Key Laboratory of Medical Genetics, School of Life Sciences, Central South University, Changsha, Hunan 410078, China.', 'Center for Medical Genetics &amp; Hunan Key Laboratory of Medical Genetics, School of Life Sciences, Central South University, Changsha, Hunan 410078, China.', 'Center for Medical Genetics &amp; Hunan Key Laboratory of Medical Genetics, School of Life Sciences, Central South University, Changsha, Hunan 410078, China.', 'Center for Medical Genetics &amp; Hunan Key Laboratory of Medical Genetics, School of Life Sciences, Central South University, Changsha, Hunan 410078, China.', 'Center for Medical Genetics &amp; Hunan Key Laboratory of Medical Genetics, School of Life Sciences, Central South University, Changsha, Hunan 410078, China.', 'Center for Medical Genetics &amp; Hunan Key Laboratory of Medical Genetics, School of Life Sciences, Central South University, Changsha, Hunan 410078, China.', 'Center for Medical Genetics &amp; Hunan Key Laboratory of Medical Genetics, School of Life Sciences, Central South University, Changsha, Hunan 410078, China.', 'Department of Human Genetics, School of Medicine, Emory University, Atlanta, GA, USA.', 'Department of Human Genetics, School of Medicine, Emory University, Atlanta, GA, USA. Electronic address: peng.jin@emory.edu.', 'Center for Medical Genetics &amp; Hunan Key Laboratory of Medical Genetics, School of Life Sciences, Central South University, Changsha, Hunan 410078, China. Electronic address: duanranhui@sklmg.edu.cn.']</t>
  </si>
  <si>
    <t>['Victor Horsley Department of Neurosurgery, National Hospital for Neurology and Neurosurgery, London, UK.', 'Department of Neuroimmunology, National Hospital for Neurology and Neurosurgery, Queen Square, London, UK.', 'Victor Horsley Department of Neurosurgery, National Hospital for Neurology and Neurosurgery, London, UK.', 'Victor Horsley Department of Neurosurgery, National Hospital for Neurology and Neurosurgery, London, UK.', 'Department of Neuroimmunology, National Hospital for Neurology and Neurosurgery, Queen Square, London, UK.', 'Department of Molecular Neuroscience, UCL Institute of Neurology, Queen Square, London, UK.', 'Department of Psychiatry and Neurochemistry, Institute of Neuroscience and Physiology, the Sahlgrenska Academy at the University of Gothenburg, Molndal, Sweden.', 'UK Dementia Research Institute at UCL, London, UK.', 'Victor Horsley Department of Neurosurgery, National Hospital for Neurology and Neurosurgery, London, UK.', 'Victor Horsley Department of Neurosurgery, National Hospital for Neurology and Neurosurgery, London, UK.']</t>
  </si>
  <si>
    <t>['Center of Neurology, Department of Neurodegeneration and Hertie-Institute for Clinical Brain Research, University of Tuebingen, Tuebingen, Germany.', 'German Center for Neurodegenerative Diseases, University of Tuebingen, Tuebingen, Germany.', 'Center of Neurology, Department of Neurodegeneration and Hertie-Institute for Clinical Brain Research, University of Tuebingen, Tuebingen, Germany.', 'German Center for Neurodegenerative Diseases, University of Tuebingen, Tuebingen, Germany.', 'Center of Neurology, Department of Neurodegeneration and Hertie-Institute for Clinical Brain Research, University of Tuebingen, Tuebingen, Germany.', 'German Center for Neurodegenerative Diseases, University of Tuebingen, Tuebingen, Germany.', 'Center of Neurology, Department of Neurodegeneration and Hertie-Institute for Clinical Brain Research, University of Tuebingen, Tuebingen, Germany.', 'German Center for Neurodegenerative Diseases, University of Tuebingen, Tuebingen, Germany.', 'Center of Neurology, Department of Neurodegeneration and Hertie-Institute for Clinical Brain Research, University of Tuebingen, Tuebingen, Germany.', 'German Center for Neurodegenerative Diseases, University of Tuebingen, Tuebingen, Germany.', 'Neurology Unit, Department of Clinical and Experimental Sciences, University of Brescia, Brescia, Italy.', "Parkinson's Disease Rehabilitation Centre, FERB ONLUS-S. Isidoro Hospital, Trescore Balneario (BG), Italy.", 'German Center for Neurodegenerative Diseases, University of Tuebingen, Tuebingen, Germany.', 'Department of Psychiatry and Psychotherapy, University of Tubingen, Tubingen, Germany.', 'Center of Neurology, Department of Neurodegeneration and Hertie-Institute for Clinical Brain Research, University of Tuebingen, Tuebingen, Germany.', 'Center of Neurology, Department of Neurodegeneration and Hertie-Institute for Clinical Brain Research, University of Tuebingen, Tuebingen, Germany.', 'German Center for Neurodegenerative Diseases, University of Tuebingen, Tuebingen, Germany.', 'Center of Neurology, Department of Neurodegeneration and Hertie-Institute for Clinical Brain Research, University of Tuebingen, Tuebingen, Germany.', 'German Center for Neurodegenerative Diseases, University of Tuebingen, Tuebingen, Germany.', 'Center of Neurology, Department of Neurodegeneration and Hertie-Institute for Clinical Brain Research, University of Tuebingen, Tuebingen, Germany.', 'German Center for Neurodegenerative Diseases, University of Tuebingen, Tuebingen, Germany.', 'AJ Roboscreen GmbH, Leipzig, Germany.', 'AJ Roboscreen GmbH, Leipzig, Germany.', 'Center of Neurology, Department of Neurodegeneration and Hertie-Institute for Clinical Brain Research, University of Tuebingen, Tuebingen, Germany.', 'German Center for Neurodegenerative Diseases, University of Tuebingen, Tuebingen, Germany.', 'Department of Neurology, Christian-Albrechts University, Kiel, Germany.', 'Department of Neurology, Christian-Albrechts University, Kiel, Germany.', 'Center of Neurology, Department of Neurodegeneration and Hertie-Institute for Clinical Brain Research, University of Tuebingen, Tuebingen, Germany.', 'German Center for Neurodegenerative Diseases, University of Tuebingen, Tuebingen, Germany.']</t>
  </si>
  <si>
    <t>['Neurology Department, Complejo Hospitalario de Navarra, C/Irunlarrea 3, 31008, Pamplona, Navarra, Spain. elena.erro.aguirre@cfnavarra.es.', 'Neuroepigenetics Laboratory-Navarrabiomed, Complejo Hospitalario de Navarra, Universidad Publica de Navarra (UPNA), IdiSNA (Navarra Institute for Health Research), Pamplona, Spain. elena.erro.aguirre@cfnavarra.es.', 'Pathology Department, Complejo Hospitalario de Navarra, Pamplona, Spain.', 'Brain Bank, Navarrabiomed, IdiSNA (Navarra Institute for Health Research), Pamplona, Spain.', 'Neurology Department, Complejo Hospitalario de Navarra, C/Irunlarrea 3, 31008, Pamplona, Navarra, Spain.', 'Neuroepigenetics Laboratory-Navarrabiomed, Complejo Hospitalario de Navarra, Universidad Publica de Navarra (UPNA), IdiSNA (Navarra Institute for Health Research), Pamplona, Spain.', 'Neurology Department, Complejo Hospitalario de Navarra, C/Irunlarrea 3, 31008, Pamplona, Navarra, Spain.', 'Neuroepigenetics Laboratory-Navarrabiomed, Complejo Hospitalario de Navarra, Universidad Publica de Navarra (UPNA), IdiSNA (Navarra Institute for Health Research), Pamplona, Spain.', 'Neurosurgery and Neurology Department, Hospital Universitario de Burgos, Burgos, Spain.', 'Neurosciences Department, Center for Applied Medical Research (CIMA), IdiSNA (Navarra Institute for Health Research), Pamplona, Spain.', 'Biomedical Network Research Centre of Neurodegenerative Diseases (CIBERNED), Madrid, Spain.', "Alzheimer's Disease and Other Cognitive Disorders Unit. Neurology Department, IDIBAPS. Hospital Clinic, Barcelona, Spain.", 'Neuroepigenetics Laboratory-Navarrabiomed, Complejo Hospitalario de Navarra, Universidad Publica de Navarra (UPNA), IdiSNA (Navarra Institute for Health Research), Pamplona, Spain.', 'Neuroradiology Department, Complejo Hospitalario de Navarra, Pamplona, Spain.', 'Pathology Department, Complejo Hospitalario de Navarra, Pamplona, Spain.', 'Brain Bank, Navarrabiomed, IdiSNA (Navarra Institute for Health Research), Pamplona, Spain.', 'Pathology Department, Complejo Hospitalario de Navarra, Pamplona, Spain.', 'Brain Bank, Navarrabiomed, IdiSNA (Navarra Institute for Health Research), Pamplona, Spain.', 'Neurology Department, Clinica Universidad de Navarra, IdiSNA (Navarra Institute for Health Research), Pamplona, Spain.', 'Movement Disorders Unit, Neurology Department, Hospital Universitari Mutua de Terrassa, University of Barcelona School of Medicine and Fundacio per la Recerca Biomedica i Social Mutua Terrassa, Terrassa, Barcelona, Spain.', 'Biomedical Network Research Centre of Neurodegenerative Diseases (CIBERNED), Madrid, Spain.', 'University of Barcelona, Bellvitge University Hospital-IDIBELL, Hospitalet de Llobregat, Hospitalet de Llobregat, Spain.']</t>
  </si>
  <si>
    <t>['Department of Prosthodontics, School of Dentistry, Harbin Medical University, Harbin, Heilongjiang, China.', 'Faculty of Dentistry, University of Hong Kong, Hong Kong, China.', 'Dr D Y Patil Dental College and Hospital, Pimpri, Pune, India.', 'Faculty of Dentistry, University of Hong Kong, Hong Kong, China.', 'Department of Cariology, Endodontology and Periodontology, University Leipzig, Leipzig, Saxon, Germany.', 'Department of Cariology, Endodontology and Periodontology, University Leipzig, Leipzig, Saxon, Germany.', 'Department of Cariology, Endodontology and Periodontology, University Leipzig, Leipzig, Saxon, Germany.', 'Department of Cariology, Endodontology and Periodontology, University Leipzig, Leipzig, Saxon, Germany.', 'Department of Cariology, Endodontology and Periodontology, University Leipzig, Leipzig, Saxon, Germany.', 'Department of Prosthodontics, School of Dentistry, Harbin Medical University, Harbin, Heilongjiang, China.']</t>
  </si>
  <si>
    <t>['Laboratory for Proteolytic Neuroscience, RIKEN Center for Brain Science, 2-1 Hirosawa, Wako-city, Saitama 351-0198, Japan takashi.saito.aa@riken.jp.', 'Department of Neuroscience and Pathobiology, Research Institute of Environmental Medicine, Nagoya University, Nagoya, Aichi 464-8601, Japan.', 'Laboratory for Proteolytic Neuroscience, RIKEN Center for Brain Science, 2-1 Hirosawa, Wako-city, Saitama 351-0198, Japan.', 'Laboratory for Proteolytic Neuroscience, RIKEN Center for Brain Science, 2-1 Hirosawa, Wako-city, Saitama 351-0198, Japan.', 'Laboratory for Proteolytic Neuroscience, RIKEN Center for Brain Science, 2-1 Hirosawa, Wako-city, Saitama 351-0198, Japan.', 'Laboratory for Proteolytic Neuroscience, RIKEN Center for Brain Science, 2-1 Hirosawa, Wako-city, Saitama 351-0198, Japan.', 'Department of Pathology and Laboratory Medicine, Institute on Aging and Center for Neurodegenerative Disease Research, University of Pennsylvania School of Medicine, Philadelphia, Pennsylvania 19104.', 'Department of Pathology and Laboratory Medicine, Institute on Aging and Center for Neurodegenerative Disease Research, University of Pennsylvania School of Medicine, Philadelphia, Pennsylvania 19104.', 'Department of Neuropathology, Tokyo Metropolitan Geriatric Hospital, 35-2 Sakaecho, Itabashi, Tokyo 173-0015, Japan.', 'Department of Functional Brain Imaging Research, National Institute of Radiological Sciences, National Institutes for Quantum and Radiological Science and Technology, Chiba 263-8555, Japan.', 'Department of Pathology and Laboratory Medicine, Institute on Aging and Center for Neurodegenerative Disease Research, University of Pennsylvania School of Medicine, Philadelphia, Pennsylvania 19104.', 'Department of Pathology and Laboratory Medicine, Institute on Aging and Center for Neurodegenerative Disease Research, University of Pennsylvania School of Medicine, Philadelphia, Pennsylvania 19104.', 'Laboratory for Proteolytic Neuroscience, RIKEN Center for Brain Science, 2-1 Hirosawa, Wako-city, Saitama 351-0198, Japan saido@brain.riken.jp.']</t>
  </si>
  <si>
    <t>['Clem Jones Centre for Ageing Dementia Research, Queensland Brain Institute, The University of Queensland, Brisbane, Qld, Australia.', 'Clem Jones Centre for Ageing Dementia Research, Queensland Brain Institute, The University of Queensland, Brisbane, Qld, Australia.', 'New South Wales Brain Bank, The University of Sydney, Sydney, NSW, Australia.', 'Clem Jones Centre for Ageing Dementia Research, Queensland Brain Institute, The University of Queensland, Brisbane, Qld, Australia.', 'Clem Jones Centre for Ageing Dementia Research, Queensland Brain Institute, The University of Queensland, Brisbane, Qld, Australia.']</t>
  </si>
  <si>
    <t>['From the Institute for Stroke and Dementia Research, Klinikum der Universitat Munchen, Ludwig-Maximilians-Universitat LMU, Munich, Germany.', 'From the Institute for Stroke and Dementia Research, Klinikum der Universitat Munchen, Ludwig-Maximilians-Universitat LMU, Munich, Germany.', 'From the Institute for Stroke and Dementia Research, Klinikum der Universitat Munchen, Ludwig-Maximilians-Universitat LMU, Munich, Germany.', 'From the Institute for Stroke and Dementia Research, Klinikum der Universitat Munchen, Ludwig-Maximilians-Universitat LMU, Munich, Germany. michael.ewers@med.uni-muenchen.de.']</t>
  </si>
  <si>
    <t>['Biomedical Science and Engineering Interdisciplinary Program, Korea Advanced Institute of Science and Technology (KAIST), Daejeon, 34141, Republic of Korea.', 'Center for Supercomputing Applications, Division of National Supercomputing, Korea Institute of Science and Technology Information, Daejeon, 34141, Republic of Korea.', 'Department of Biochemistry and Biomedical Sciences, College of Medicine, Seoul National University, Seoul, 03080, Republic of Korea.', 'Neuroscience Research Institute, College of Medicine, Seoul National University, Seoul, 03080, Republic of Korea.', 'Biomedical Science and Engineering Interdisciplinary Program, Korea Advanced Institute of Science and Technology (KAIST), Daejeon, 34141, Republic of Korea.', 'Graduate School of Medical Science and Engineering, Korea Advanced Institute of Science and Technology (KAIST), Daejeon, 34141, Republic of Korea.', 'Department of Biomedical Systems Informatics, Brain Korea 21 PLUS Project for Medical Science, Yonsei University College of Medicine, Seoul, 03722, South Korea.', 'Department of Biomedical Systems Informatics, Brain Korea 21 PLUS Project for Medical Science, Yonsei University College of Medicine, Seoul, 03722, South Korea.', 'Laboratory of Brain Research, Stanley Medical Research Institute (SMRI), 9800 Medical Center Drive, Suite C-050, Rockville, MD, 20850, USA.', 'Center for Cognition and Sociality, Institute for Basic Science (IBS), Daejeon, 34126, Republic of Korea.', 'Department of Biochemistry and Biomedical Sciences, College of Medicine, Seoul National University, Seoul, 03080, Republic of Korea.', 'Neuroscience Research Institute, College of Medicine, Seoul National University, Seoul, 03080, Republic of Korea.', 'Center for Supercomputing Applications, Division of National Supercomputing, Korea Institute of Science and Technology Information, Daejeon, 34141, Republic of Korea. codegen@kisti.re.kr.', 'Biomedical Science and Engineering Interdisciplinary Program, Korea Advanced Institute of Science and Technology (KAIST), Daejeon, 34141, Republic of Korea. jhlee4246@kaist.ac.kr.', 'Graduate School of Medical Science and Engineering, Korea Advanced Institute of Science and Technology (KAIST), Daejeon, 34141, Republic of Korea. jhlee4246@kaist.ac.kr.']</t>
  </si>
  <si>
    <t>['Division of Biomedical Statistics and Informatics, Mayo Clinic, Jacksonville, Florida, USA.', 'Department of Neuroscience, Mayo Clinic, Jacksonville, Florida, USA.', 'Department of Neuroscience, Mayo Clinic, Jacksonville, Florida, USA.', 'Department of Neuroscience, Mayo Clinic, Jacksonville, Florida, USA.', 'Division of Biomedical Statistics and Informatics, Mayo Clinic, Jacksonville, Florida, USA.', 'Department of Neuroscience, Mayo Clinic, Jacksonville, Florida, USA.', 'Department of Neuroscience, Mayo Clinic, Jacksonville, Florida, USA.', 'Department of Neuroscience, Mayo Clinic, Jacksonville, Florida, USA.', 'Department of Neuroscience, Mayo Clinic, Jacksonville, Florida, USA.', 'Department of Neuroscience, Mayo Clinic, Jacksonville, Florida, USA.', 'Department of Clinical Genomics, Mayo Clinic, Jacksonville, Florida, USA.']</t>
  </si>
  <si>
    <t>['a Department of Pathophysiology, School of Basic Medicine and the Collaborative Innovation Center for Brain Science, Key Laboratory of Ministry of Education of China and Hubei Province for Neurological Disorders, Tongji Medical College , Huazhong University of Science and Technology , Wuhan , China.', 'a Department of Pathophysiology, School of Basic Medicine and the Collaborative Innovation Center for Brain Science, Key Laboratory of Ministry of Education of China and Hubei Province for Neurological Disorders, Tongji Medical College , Huazhong University of Science and Technology , Wuhan , China.', 'b Institute of Pharmacology &amp; Toxicology, College of Pharmaceutical Sciences , Zhejiang University , Hangzhou , China.', 'c Key Laboratory of Modern Toxicology of Shenzhen , Shenzhen Center for Disease Control and Prevention , Shenzhen , China.', 'a Department of Pathophysiology, School of Basic Medicine and the Collaborative Innovation Center for Brain Science, Key Laboratory of Ministry of Education of China and Hubei Province for Neurological Disorders, Tongji Medical College , Huazhong University of Science and Technology , Wuhan , China.', 'a Department of Pathophysiology, School of Basic Medicine and the Collaborative Innovation Center for Brain Science, Key Laboratory of Ministry of Education of China and Hubei Province for Neurological Disorders, Tongji Medical College , Huazhong University of Science and Technology , Wuhan , China.', 'a Department of Pathophysiology, School of Basic Medicine and the Collaborative Innovation Center for Brain Science, Key Laboratory of Ministry of Education of China and Hubei Province for Neurological Disorders, Tongji Medical College , Huazhong University of Science and Technology , Wuhan , China.', 'a Department of Pathophysiology, School of Basic Medicine and the Collaborative Innovation Center for Brain Science, Key Laboratory of Ministry of Education of China and Hubei Province for Neurological Disorders, Tongji Medical College , Huazhong University of Science and Technology , Wuhan , China.', 'a Department of Pathophysiology, School of Basic Medicine and the Collaborative Innovation Center for Brain Science, Key Laboratory of Ministry of Education of China and Hubei Province for Neurological Disorders, Tongji Medical College , Huazhong University of Science and Technology , Wuhan , China.', 'a Department of Pathophysiology, School of Basic Medicine and the Collaborative Innovation Center for Brain Science, Key Laboratory of Ministry of Education of China and Hubei Province for Neurological Disorders, Tongji Medical College , Huazhong University of Science and Technology , Wuhan , China.', 'a Department of Pathophysiology, School of Basic Medicine and the Collaborative Innovation Center for Brain Science, Key Laboratory of Ministry of Education of China and Hubei Province for Neurological Disorders, Tongji Medical College , Huazhong University of Science and Technology , Wuhan , China.', 'a Department of Pathophysiology, School of Basic Medicine and the Collaborative Innovation Center for Brain Science, Key Laboratory of Ministry of Education of China and Hubei Province for Neurological Disorders, Tongji Medical College , Huazhong University of Science and Technology , Wuhan , China.', 'a Department of Pathophysiology, School of Basic Medicine and the Collaborative Innovation Center for Brain Science, Key Laboratory of Ministry of Education of China and Hubei Province for Neurological Disorders, Tongji Medical College , Huazhong University of Science and Technology , Wuhan , China.', 'a Department of Pathophysiology, School of Basic Medicine and the Collaborative Innovation Center for Brain Science, Key Laboratory of Ministry of Education of China and Hubei Province for Neurological Disorders, Tongji Medical College , Huazhong University of Science and Technology , Wuhan , China.', 'd Co-innovation Center of Neuroregeneration , Nantong University , Nantong , JS , China.', 'a Department of Pathophysiology, School of Basic Medicine and the Collaborative Innovation Center for Brain Science, Key Laboratory of Ministry of Education of China and Hubei Province for Neurological Disorders, Tongji Medical College , Huazhong University of Science and Technology , Wuhan , China.', 'd Co-innovation Center of Neuroregeneration , Nantong University , Nantong , JS , China.']</t>
  </si>
  <si>
    <t>['Robarts Research Institute, Schulich School of Medicine and Dentistry, Western University, London, Ontario, Canada.', 'Department of Biochemistry, Schulich School of Medicine and Dentistry, Western University, London, Ontario, Canada.', 'Mississauga Academy of Medicine, University of Toronto Mississauga, Mississauga, Ontario, Canada.', 'Analytic and Translational Genetics Unit, Center for Genomic Medicine, Harvard Medical School, Massachusetts General Hospital, Stanley Centre for Psychiatric Research, Broad Institute of MIT and Harvard, Boston, Massachusetts, USA.', 'Tanz Centre for Research in Neurodegenerative Diseases, University of Toronto, Toronto, Ontario, Canada.', 'Tanz Centre for Research in Neurodegenerative Diseases, University of Toronto, Toronto, Ontario, Canada.', 'Tanz Centre for Research in Neurodegenerative Diseases, University of Toronto, Toronto, Ontario, Canada.', 'Robarts Research Institute, Schulich School of Medicine and Dentistry, Western University, London, Ontario, Canada.', 'Robarts Research Institute, Schulich School of Medicine and Dentistry, Western University, London, Ontario, Canada.', 'Faculty of Medicine, Department of Pediatrics, University of Ottawa, Ottawa, Ontario, Canada.', 'CHEO Research Institute, Faculty of Medicine, University of Ottawa, Ottawa, Ontario, Canada.', 'Robarts Research Institute, Schulich School of Medicine and Dentistry, Western University, London, Ontario, Canada.', 'Robarts Research Institute, Schulich School of Medicine and Dentistry, Western University, London, Ontario, Canada.', 'Department of Clinical Neurological Sciences, Schulich School of Medicine and Dentistry, Western University, London, Ontario, Canada.', 'Division of Neurology, Department of Medicine, Sunnybrook Health Sciences Centre, University of Toronto, Toronto, Ontario, Canada.', 'Division of Neurology, Department of Medicine, University of Toronto, Toronto, Ontario, Canada.', 'Faculty of Medicine, Department of Pediatrics, University of Ottawa, Ottawa, Ontario, Canada.', 'CHEO Research Institute, Faculty of Medicine, University of Ottawa, Ottawa, Ontario, Canada.', 'Tanz Centre for Research in Neurodegenerative Diseases, University of Toronto, Toronto, Ontario, Canada.', 'Division of Neurology, Department of Medicine, Sunnybrook Health Sciences Centre, University of Toronto, Toronto, Ontario, Canada.', 'LC Campbell Cognitive Neurology Research Unit, Hurvitz Brain Sciences Research Program Sunnybrook Research Institute, Toronto, Ontario, Canada.', 'Department of Clinical Neurological Sciences, Schulich School of Medicine and Dentistry, Western University, London, Ontario, Canada.', "Parkwood Institute, St. Joseph's Health Care, London, Ontario, Canada.", 'Bruyere Memory Program, Elisabeth Bruyere Hospital, Ottawa, Ontario, Canada.', 'Division of Neurology, Department of Medicine, University of Toronto, Toronto, Ontario, Canada.', 'Division of Neurology, Department of Medicine, Baycrest Health Sciences and Mt. Sinai Hospital, Toronto, Ontario, Canada.', 'Rotman Research Institute, Baycrest Health Sciences, Toronto, Ontario, Canada.', 'Thunder Bay Regional Health Research Institute, Thunder Bay Regional Health Sciences Centre, Thunder Bay, Ontario, Canada.', 'Division of Neurology, Department of Medicine, University of Toronto, Toronto, Ontario, Canada.', "Edmond J. Safra Program in Parkinson's Disease and the Morton and Gloria Shulman Movement Disorders Clinic, Toronto Western Hospital, Toronto, Ontario, Canada.", 'Department of Clinical Neurological Sciences, Schulich School of Medicine and Dentistry, Western University, London, Ontario, Canada.', 'Division of Neurology, Department of Medicine, Sunnybrook Health Sciences Centre, University of Toronto, Toronto, Ontario, Canada.', 'Division of Neurology, Department of Medicine, University of Toronto, Toronto, Ontario, Canada.', 'UNH Memory Clinic, University Health Network, Toronto, Ontario, Canada.', 'Tanz Centre for Research in Neurodegenerative Diseases, University of Toronto, Toronto, Ontario, Canada.', 'Division of Neurology, Department of Medicine, University of Toronto, Toronto, Ontario, Canada.', 'Andrew Bruce Douglas Chair in Neurology, Faculty of Health Sciences, McMaster University, Hamilton, Ontario, Canada.', 'Division of Neurology, Department of Medicine, Sunnybrook Health Sciences Centre, University of Toronto, Toronto, Ontario, Canada.', 'Robarts Research Institute, Schulich School of Medicine and Dentistry, Western University, London, Ontario, Canada.', 'Department of Biochemistry, Schulich School of Medicine and Dentistry, Western University, London, Ontario, Canada.']</t>
  </si>
  <si>
    <t>["From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"From the Department of Radiology (Q.C., J.L.G., K.K.), Department of Neurology (B.F.B., C.D., L.F., D.G., J.G.-R., D.J., D.K., R.K.), Department of Health Sciences Research (N.T., T.L., D.B., J.S.), Department of Psychology and Psychiatry (J.F., M.L.), Department of Clinical Genomic and Neurology (R.G.), Alzheimer's Disease Research Center (B.F.B., D.B., C.D., L.F., D.G., J.G.-R., D.J., D.K., R.K., R.R., K.K.), and Research Services (D.H.), Mayo Clinic, Rochester, MN; Department of Neurology (Q.C.), West China Hospital of Sichuan University, Chengdu, Sichuan; Departments of Neurology (N.G.-R., Z.K.W.) and Neuroscience (R.R.), Mayo Clinic, Jacksonville, FL; and Memory and Aging Center (H.R., A.L.B.), University of California San Francisco. kantarci.kejal@mayo.edu."]</t>
  </si>
  <si>
    <t>['School of Life Sciences, University of Warwick, Coventry, United Kingdom.', 'Midlands Integrative Biosciences Training Partnership, University of Warwick, Coventry, United Kingdom.', 'School of Life and Health Sciences, Aston University, Birmingham, United Kingdom.', 'School of Life and Health Sciences, Aston University, Birmingham, United Kingdom.', 'School of Life and Health Sciences, Aston University, Birmingham, United Kingdom.', 'School of Life and Health Sciences, Aston University, Birmingham, United Kingdom.', 'School of Life and Health Sciences, Aston University, Birmingham, United Kingdom.', 'School of Life Sciences, University of Warwick, Coventry, United Kingdom.']</t>
  </si>
  <si>
    <t>['Gerontopole of Toulouse, Institute of Ageing, Toulouse University Hospital (CHU Toulouse), 31000 Toulouse, France. kellygiudici@gmail.com.', 'Gerontopole of Toulouse, Institute of Ageing, Toulouse University Hospital (CHU Toulouse), 31000 Toulouse, France. guyonnet.s@chu-toulouse.fr.', 'UPS/Inserm UMR1027, University of Toulouse III, 31000 Toulouse, France. guyonnet.s@chu-toulouse.fr.', 'Gerontopole of Toulouse, Institute of Ageing, Toulouse University Hospital (CHU Toulouse), 31000 Toulouse, France. rolland.y@chu-toulouse.fr.', 'UPS/Inserm UMR1027, University of Toulouse III, 31000 Toulouse, France. rolland.y@chu-toulouse.fr.', 'Gerontopole of Toulouse, Institute of Ageing, Toulouse University Hospital (CHU Toulouse), 31000 Toulouse, France. vellas.b@chu-toulouse.fr.', 'UPS/Inserm UMR1027, University of Toulouse III, 31000 Toulouse, France. vellas.b@chu-toulouse.fr.', 'Gerontopole of Toulouse, Institute of Ageing, Toulouse University Hospital (CHU Toulouse), 31000 Toulouse, France. philipebarreto81@yahoo.com.br.', 'UPS/Inserm UMR1027, University of Toulouse III, 31000 Toulouse, France. philipebarreto81@yahoo.com.br.', 'Gerontopole of Toulouse, Institute of Ageing, Toulouse University Hospital (CHU Toulouse), 31000 Toulouse, France. nourhashemi.f@chu-toulouse.fr.', 'UPS/Inserm UMR1027, University of Toulouse III, 31000 Toulouse, France. nourhashemi.f@chu-toulouse.fr.']</t>
  </si>
  <si>
    <t>['N. Bud Grossman Center for Memory Research and Care, University of Minnesota, 2101 6th Street SE, Minneapolis, 55455, USA.', 'Department of Neurology, University of Minnesota, Minneapolis, USA.', 'Department of Medicinal Chemistry, University of Minnesota, Minneapolis, USA.', 'N. Bud Grossman Center for Memory Research and Care, University of Minnesota, 2101 6th Street SE, Minneapolis, 55455, USA.', 'Department of Neurology, University of Minnesota, Minneapolis, USA.', 'N. Bud Grossman Center for Memory Research and Care, University of Minnesota, 2101 6th Street SE, Minneapolis, 55455, USA.', 'Department of Neurology, University of Minnesota, Minneapolis, USA.', 'Division of Biostatistics, School of Public Health, University of Minnesota, Minneapolis, USA.', 'Department of Pathology, University of Washington, Seattle, 98195, USA.', 'N. Bud Grossman Center for Memory Research and Care, University of Minnesota, 2101 6th Street SE, Minneapolis, 55455, USA. hsiao005@umn.edu.', 'Department of Neurology, University of Minnesota, Minneapolis, USA. hsiao005@umn.edu.', 'Minneapolis VA Medical Center, Minneapolis, 55417, USA. hsiao005@umn.edu.']</t>
  </si>
  <si>
    <t>['Department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Electronic address: pggx277x@hotmail.com.']</t>
  </si>
  <si>
    <t>['Department of Neuropathology, Graduate School of Medical Sciences, Kyushu University, Fukuoka, Japan.', 'Department of Neuropathology, Graduate School of Medical Sciences, Kyushu University, Fukuoka, Japan.', 'Department of Neuropathology, Graduate School of Medical Sciences, Kyushu University, Fukuoka, Japan.', 'Department of Neuropathology, Graduate School of Medical Sciences, Kyushu University, Fukuoka, Japan.', 'Department of Neuropsychiatry, Graduate School of Medical Sciences, Kyushu University, Fukuoka, Japan.', 'Department of Epidemiology and Public Health, Graduate School of Medical Sciences, Kyushu University, Fukuoka, Japan.', 'Department of Neuropsychiatry, Graduate School of Medical Sciences, Kyushu University, Fukuoka, Japan.', 'Department of Epidemiology and Public Health, Graduate School of Medical Sciences, Kyushu University, Fukuoka, Japan.', 'Faculty of Arts and Science, Kyushu University, Fukuoka, Japan.', 'Graduate School of Systems Life Sciences, Kyushu University, Fukuoka, Japan.', 'Department of Epidemiology and Public Health, Graduate School of Medical Sciences, Kyushu University, Fukuoka, Japan.', 'Department of Center for Cohort Studies, Graduate School of Medical Sciences, Kyushu University, Fukuoka, Japan.', 'Department of Neuropathology, Graduate School of Medical Sciences, Kyushu University, Fukuoka, Japan.']</t>
  </si>
  <si>
    <t>['Department of Clinical Neurosciences, UK Dementia Research Institute at the University of Cambridge, Cambridge, United Kingdom.', 'Department of Clinical Neurosciences, UK Dementia Research Institute at the University of Cambridge, Cambridge, United Kingdom.', 'Department of Clinical Neurosciences, UK Dementia Research Institute at the University of Cambridge, Cambridge, United Kingdom.', 'Department of Clinical Neurosciences, UK Dementia Research Institute at the University of Cambridge, Cambridge, United Kingdom.']</t>
  </si>
  <si>
    <t>['Department of Radiology, Mayo Clinic, Rochester, MN, USA.', 'Department of Neurology, West China Hospital of Sichuan University, Chengdu, Sichuan, China.', 'Department of Neurology, Mayo Clinic, Rochester, MN, USA.', "Alzheimer's Disease Research Center, Mayo Clinic, Rochester, MN, USA.", 'Department of Radiology, Mayo Clinic, Rochester, MN, USA.', 'Department of Health Sciences Research, Mayo Clinic, Rochester, MN, USA.', 'Department of Health Sciences Research, Mayo Clinic, Rochester, MN, USA.', "Alzheimer's Disease Research Center, Mayo Clinic, Rochester, MN, USA.", 'Department of Health Sciences Research, Mayo Clinic, Rochester, MN, USA.', 'Department of Neurology, Mayo Clinic, Rochester, MN, USA.', "Alzheimer's Disease Research Center, Mayo Clinic, Rochester, MN, USA.", 'Department of Psychology and Psychiatry, Mayo Clinic, Rochester, MN, USA.', 'Department of Neurology, Mayo Clinic, Rochester, MN, USA.', "Alzheimer's Disease Research Center, Mayo Clinic, Rochester, MN, USA.", 'Department of Clinical Genomic and Neurology, Mayo Clinic, Rochester, MN, USA.', 'Department of Neurology, Mayo Clinic, Rochester, MN, USA.', "Alzheimer's Disease Research Center, Mayo Clinic, Rochester, MN, USA.", 'Department of Neurology, Mayo Clinic, Rochester, MN, USA.', "Alzheimer's Disease Research Center, Mayo Clinic, Rochester, MN, USA.", 'Department of Neurology, Mayo Clinic, Jacksonville, FL, USA.', 'Department of Radiology, Mayo Clinic, Rochester, MN, USA.', "Alzheimer's Disease Research Center, Mayo Clinic, Rochester, MN, USA.", 'Department of Neurology, Mayo Clinic, Rochester, MN, USA.', "Alzheimer's Disease Research Center, Mayo Clinic, Rochester, MN, USA.", 'Department of Neurology, Mayo Clinic, Rochester, MN, USA.', "Alzheimer's Disease Research Center, Mayo Clinic, Rochester, MN, USA.", 'Department of Health Sciences Research, Mayo Clinic, Rochester, MN, USA.', 'Department of Psychology and Psychiatry, Mayo Clinic, Rochester, MN, USA.', "Alzheimer's Disease Research Center, Mayo Clinic, Rochester, MN, USA.", 'Department of Neuroscience, Mayo Clinic, Jacksonville, FL, USA.', 'Department of Health Sciences Research, Mayo Clinic, Rochester, MN, USA.', 'Memory and Aging Center, University of California San Francisco, San Francisco, CA, USA.', 'Memory and Aging Center, University of California San Francisco, San Francisco, CA, USA.', 'Department of Neurology, Mayo Clinic, Jacksonville, FL, USA.', 'Department of Radiology, Mayo Clinic, Rochester, MN, USA.', "Alzheimer's Disease Research Center, Mayo Clinic, Rochester, MN, USA."]</t>
  </si>
  <si>
    <t>['Jiangsu Key Laboratory of Biofunctional Materials, Jiangsu Collaborative Innovation Center of Biomedical Functional Materials, College of Chemistry and Materials Science , Nanjing Normal University , Nanjing 210023 , China.', 'Jiangsu Key Laboratory of Biofunctional Materials, Jiangsu Collaborative Innovation Center of Biomedical Functional Materials, College of Chemistry and Materials Science , Nanjing Normal University , Nanjing 210023 , China.', 'Jiangsu Key Laboratory of Biofunctional Materials, Jiangsu Collaborative Innovation Center of Biomedical Functional Materials, College of Chemistry and Materials Science , Nanjing Normal University , Nanjing 210023 , China.', 'State Key Laboratory of Pharmaceutical Biotechnology, MOE Key Laboratory of Model Animal for Disease Study, Model Animal Research Center , Nanjing University , 12 Xuefu Avenue , Nanjing , 210061 , China.', 'Key Laboratory for Metabolic Diseases in Chinese Medicine, First College of Clinical Medicine , Nanjing University of Chinese Medicine , Nanjing 210023 , China.', 'Key Laboratory for Metabolic Diseases in Chinese Medicine, First College of Clinical Medicine , Nanjing University of Chinese Medicine , Nanjing 210023 , China.', 'State Key Laboratory of Pharmaceutical Biotechnology, MOE Key Laboratory of Model Animal for Disease Study, Model Animal Research Center , Nanjing University , 12 Xuefu Avenue , Nanjing , 210061 , China.', 'Jiangsu Key Laboratory of Biofunctional Materials, Jiangsu Collaborative Innovation Center of Biomedical Functional Materials, College of Chemistry and Materials Science , Nanjing Normal University , Nanjing 210023 , China.']</t>
  </si>
  <si>
    <t>['Department of Radiology, Leiden University Medical Centre, Leiden, The Netherlands r.a.feis@lumc.nl.', 'Leiden Institute for Brain and Cognition, Leiden University, Leiden, The Netherlands.', 'Institute of Psychology, Leiden University, Leiden, The Netherlands.', 'Department of Radiology, Leiden University Medical Centre, Leiden, The Netherlands.', 'Leiden Institute for Brain and Cognition, Leiden University, Leiden, The Netherlands.', 'Institute of Psychology, Leiden University, Leiden, The Netherlands.', 'Department of Radiology, Leiden University Medical Centre, Leiden, The Netherlands.', 'Leiden Institute for Brain and Cognition, Leiden University, Leiden, The Netherlands.', 'Institute of Psychology, Leiden University, Leiden, The Netherlands.', 'Department of Radiology, Leiden University Medical Centre, Leiden, The Netherlands.', 'Leiden Institute for Brain and Cognition, Leiden University, Leiden, The Netherlands.', 'Institute of Psychology, Leiden University, Leiden, The Netherlands.', 'Department of Radiology, Leiden University Medical Centre, Leiden, The Netherlands.', 'Department of Neurology, Erasmus Medical Centre, Rotterdam, The Netherlands.', 'Department of Radiology, Leiden University Medical Centre, Leiden, The Netherlands.', 'Department of Neurology, Erasmus Medical Centre, Rotterdam, The Netherlands.', 'Department of Neurology, Erasmus Medical Centre, Rotterdam, The Netherlands.', 'Department of Radiology, Leiden University Medical Centre, Leiden, The Netherlands.', 'Department of Neurology, Erasmus Medical Centre, Rotterdam, The Netherlands.', 'Department of Clinical Genetics, VU University Medical Centre, Amsterdam, The Netherlands.', 'Department of Radiology, Leiden University Medical Centre, Leiden, The Netherlands.', 'Leiden Institute for Brain and Cognition, Leiden University, Leiden, The Netherlands.', 'Institute of Psychology, Leiden University, Leiden, The Netherlands.']</t>
  </si>
  <si>
    <t>['Department of Food and Nutrition, Seoul National University, Seoul 08826, Korea.', 'Department of Biotechnology and The Research Institute for Basic Sciences, Hoseo University, Asan, Chungnam 31499, Korea.', 'Institute on Aging, Seoul National University, Seoul 03080, Korea.', 'Department of Food and Nutrition, Seoul National University, Seoul 08826, Korea. hye0414@snu.ac.kr.', 'Research Institute of Human Ecology, Seoul National University, Seoul 08826, Korea. hye0414@snu.ac.kr.']</t>
  </si>
  <si>
    <t>['Research Center for Addiction and Risky Behaviors (ReCARB), Iran Psychiatric Center, Iran University of Medical Sciences, Tehran, Iran.', 'Department of Pharmaceutical Chemistry, Faculty of Pharmaceutical Chemistry, Pharmaceutical Sciences Branch, Islamic Azad University (IUAPS), Tehran, Iran.', 'Department of Pharmaceutical Chemistry, Faculty of Pharmaceutical Chemistry, Pharmaceutical Sciences Branch, Islamic Azad University (IUAPS), Tehran, Iran.', 'Department of Pharmaceutical Chemistry, Faculty of Pharmaceutical Chemistry, Pharmaceutical Sciences Branch, Islamic Azad University (IUAPS), Tehran, Iran.', 'Department of Pharmaceutical Chemistry, Faculty of Pharmaceutical Chemistry, Pharmaceutical Sciences Branch, Islamic Azad University (IUAPS), Tehran, Iran.', 'Department of Pharmaceutical Chemistry, Faculty of Pharmaceutical Chemistry, Pharmaceutical Sciences Branch, Islamic Azad University (IUAPS), Tehran, Iran.', 'Department of Pharmaceutical Chemistry, Faculty of Pharmaceutical Chemistry, Pharmaceutical Sciences Branch, Islamic Azad University (IUAPS), Tehran, Iran.', 'Research Center for Addiction and Risky Behaviors (ReCARB), Iran Psychiatric Center, Iran University of Medical Sciences, Tehran, Iran. Electronic address: Dr.motaghinejad6@gmail.com.', 'Razi Drug Research Center, School of Medicine, Iran University of Medical Sciences, Tehran, Iran.']</t>
  </si>
  <si>
    <t>['Charles Perkins Centre and Discipline of Pathology, Faculty of Medicine and Health, University of Sydney, Sydney, Australia.', 'Charles Perkins Centre and Discipline of Pathology, Faculty of Medicine and Health, University of Sydney, Sydney, Australia.', 'Brain and Mind Centre and Central Clinical School, Faculty of Medicine and Health, University of Sydney, 94 Mallet Street, Camperdown, Sydney, NSW, 2050, Australia. glenda.halliday@sydney.edu.au.']</t>
  </si>
  <si>
    <t>['Brain and Mind Centre &amp; Central Clinical School, The University of Sydney, Sydney, NSW, Australia.', 'Brain and Mind Centre &amp; Central Clinical School, The University of Sydney, Sydney, NSW, Australia.', 'Brain and Mind Centre &amp; Central Clinical School, The University of Sydney, Sydney, NSW, Australia.', 'Brain and Mind Centre &amp; Central Clinical School, The University of Sydney, Sydney, NSW, Australia.', 'Brain and Mind Centre &amp; Central Clinical School, The University of Sydney, Sydney, NSW, Australia. woojin.kim@sydney.edu.au.']</t>
  </si>
  <si>
    <t>["Alzheimer's Disease and Other Cognitive Disorders Unit, Neurology Service, Hospital Clinic, Institut d'Investigacio Biomedica August Pi i Sunyer (IDIBAPS), University of Barcelona, Barcelona, Spain.", "Alzheimer's Disease and Other Cognitive Disorders Unit, Neurology Service, Hospital Clinic, Institut d'Investigacio Biomedica August Pi i Sunyer (IDIBAPS), University of Barcelona, Barcelona, Spain.", 'Biochemistry and Molecular Genetics Department, Hospital Clinic, Centro de Investigacion Biomedica en Red en Enfermedades Raras (CIBERER), Barcelona, Spain.', 'Neurology Department, Hospital Santa Caterina, Girona, Spain.', 'Neurology Department, Hospital Parc Tauli, Sabadell, Spain.', 'Unit of Cognitive Disorders and Psychogeriatrics, Institut de Neuropsiquiatria i Addiccions, Centre Emili Mira, Parc de Salut Mar, Barcelona, Spain.', 'Neurology Department, Hospital General Universitario de Elda, Alicante, Spain.', "Alzheimer's Disease and Other Cognitive Disorders Unit, Neurology Service, Hospital Clinic, Institut d'Investigacio Biomedica August Pi i Sunyer (IDIBAPS), University of Barcelona, Barcelona, Spain.", "Alzheimer's Disease and Other Cognitive Disorders Unit, Neurology Service, Hospital Clinic, Institut d'Investigacio Biomedica August Pi i Sunyer (IDIBAPS), University of Barcelona, Barcelona, Spain.", "Biochemistry and Molecular Genetics Service, Hospital Clinic, Institut d'Investigacio Biomedica August Pi i Sunyer (IDBAPS), University of Barcelona, Barcelona, Spain.", 'Genetics Unit, Department of Biosciences, University of Barcelona, Barcelona, Spain.', "Alzheimer's Disease and Other Cognitive Disorders Unit, Neurology Service, Hospital Clinic, Institut d'Investigacio Biomedica August Pi i Sunyer (IDIBAPS), University of Barcelona, Barcelona, Spain.", "Alzheimer's Disease and Other Cognitive Disorders Unit, Neurology Service, Hospital Clinic, Institut d'Investigacio Biomedica August Pi i Sunyer (IDIBAPS), University of Barcelona, Barcelona, Spain."]</t>
  </si>
  <si>
    <t>['Chemistry, IFM-Department of Physics, Chemistry and Biology, Linkoping University, Linkoping, Sweden.', 'Chemistry, IFM-Department of Physics, Chemistry and Biology, Linkoping University, Linkoping, Sweden. sofie.nystrom@liu.se.']</t>
  </si>
  <si>
    <t>['German Center for Neurodegenerative Diseases (DZNE), Sigmund-Freud St. 27, 53127 Bonn, Germany; Max-Planck-Institute for Metabolism Research, Hamburg Outstation, c/o DESY, Notkestrsse 85, 22607 Hamburg, Germany. Electronic address: Bikash.Choudhary@dzne.de.', 'German Center for Neurodegenerative Diseases (DZNE), Sigmund-Freud St. 27, 53127 Bonn, Germany; Caesar Research Center, Ludwig-Erhard-Allee 2, 53175 Bonn, Germany; Max-Planck-Institute for Metabolism Research, Hamburg Outstation, c/o DESY, Notkestrsse 85, 22607 Hamburg, Germany. Electronic address: Eckhard.Mandelkow@dzne.de.', 'German Center for Neurodegenerative Diseases (DZNE), Sigmund-Freud St. 27, 53127 Bonn, Germany; Caesar Research Center, Ludwig-Erhard-Allee 2, 53175 Bonn, Germany; Max-Planck-Institute for Metabolism Research, Hamburg Outstation, c/o DESY, Notkestrsse 85, 22607 Hamburg, Germany. Electronic address: eva.mandelkow@dzne.de.', 'German Center for Neurodegenerative Diseases (DZNE), Sigmund-Freud St. 27, 53127 Bonn, Germany; Max-Planck-Institute for Metabolism Research, Hamburg Outstation, c/o DESY, Notkestrsse 85, 22607 Hamburg, Germany. Electronic address: Jeelani.Pir@dzne.de.']</t>
  </si>
  <si>
    <t>['Dementia Research Centre, Department of Neurodegenerative Disease, Institute of Neurology, University College London, London, UK.', 'Translational Imaging Group, Centre for Medical Image Computing, University College London, London, UK.', 'Translational Imaging Group, Centre for Medical Image Computing, University College London, London, UK.', 'Dementia Research Centre, Department of Neurodegenerative Disease, Institute of Neurology, University College London, London, UK.', 'Translational Imaging Group, Centre for Medical Image Computing, University College London, London, UK.', 'Translational Imaging Group, Centre for Medical Image Computing, University College London, London, UK.', 'Translational Imaging Group, Centre for Medical Image Computing, University College London, London, UK.', 'Translational Imaging Group, Centre for Medical Image Computing, University College London, London, UK.', 'Translational Imaging Group, Centre for Medical Image Computing, University College London, London, UK.', 'Dementia Research Centre, Department of Neurodegenerative Disease, Institute of Neurology, University College London, London, UK.', 'Dementia Research Centre, Department of Neurodegenerative Disease, Institute of Neurology, University College London, London, UK.']</t>
  </si>
  <si>
    <t>['RIKEN Brain Science Institute, Saitama, Japan; Keio University School of Medicine, Shinanomachi 35, Shinjuku-ku, Tokyo, Japan. Electronic address: sumihiro.maeda@keio.jp.', 'Gakushuin University, Toshima-ku, Tokyo, Japan.', 'RIKEN Brain Science Institute, Saitama, Japan; Gakushuin University, Toshima-ku, Tokyo, Japan.']</t>
  </si>
  <si>
    <t>['Fundacio per la Recerca Biomedica i Social Mutua Terrassa, Terrassa, Barcelona, Spain; Movement Disorders Unit, Department of Neurology, Hospital Universitari Mutua de Terrassa, Terrassa, Barcelona, Spain; Centro de Investigacion Biomedica en Red de Enfermedades Neurodegenerativas, CIBERNED, Instituto de Salud Carlos III, Madrid, Spain.', 'Department of Medicine, School of Medicine, Washington University, St. Louis, MO, USA.', 'Centro de Investigacion Biomedica en Red de Enfermedades Neurodegenerativas, CIBERNED, Instituto de Salud Carlos III, Madrid, Spain; Division of Neurosciences, Neurogenetics Laboratory, Center for Applied Medical Research, University of Navarra (CIMA), Pamplona, Spain; Department of Neurology and Neurosurgery, Hospital Universitario de Burgos, Burgos, Spain.', 'Department of Neurology, Veterans Affairs Puget Sound Health Care System, University of Washington School of Medicine, Seattle, WA, USA.', 'Department of Neurology, University of Washington School of Medicine, St. Louis, MO, USA; Hope Center Program on Protein Aggregation and Neurodegeneration, Washington University School of Medicine, St. Louis, MO, USA.', 'Centro de Investigacion Biomedica en Red de Enfermedades Neurodegenerativas, CIBERNED, Instituto de Salud Carlos III, Madrid, Spain; Division of Neurosciences, Neurogenetics Laboratory, Center for Applied Medical Research, University of Navarra (CIMA), Pamplona, Spain.', 'Department of Neurological Surgery, University of California San Francisco, San Francisco, CA, USA.', 'Fundacio per la Recerca Biomedica i Social Mutua Terrassa, Terrassa, Barcelona, Spain; Movement Disorders Unit, Department of Neurology, Hospital Universitari Mutua de Terrassa, Terrassa, Barcelona, Spain.', 'Centro de Investigacion Biomedica en Red de Enfermedades Neurodegenerativas, CIBERNED, Instituto de Salud Carlos III, Madrid, Spain; Centre for Integrative Neurosciences AC (CINAC), Hospital HM Puerta del Sur, Fundacion Hospitales de Madrid, Madrid, Spain; CEU San Pablo University, Campus de Moncloa, Madrid, Spain.', 'Centro de Investigacion Biomedica en Red de Enfermedades Neurodegenerativas, CIBERNED, Instituto de Salud Carlos III, Madrid, Spain; Department of Neurology, University Hospital Donostia, Neuroscience Unit BioDonostia Research Institute, San Sebastian, Ikerbasque, Basque Foundation for Science, Bilbao, Spain.', 'Fundacio per la Recerca Biomedica i Social Mutua Terrassa, Terrassa, Barcelona, Spain; Movement Disorders Unit, Department of Neurology, Hospital Universitari Mutua de Terrassa, Terrassa, Barcelona, Spain.', 'Clinic for Nervous Disorders, Service of Neurology, Son Espases University Hospital, Palma de Mallorca, Spain.', 'Centro de Investigacion Biomedica en Red de Enfermedades Neurodegenerativas, CIBERNED, Instituto de Salud Carlos III, Madrid, Spain; Department of Neurology, Clinica Universidad de Navarra, University of Navarra School of Medicine, Pamplona, Spain; Neuroimaging Laboratory, Division of Neurosciences, Center for Applied Medical Research (CIMA), University of Navarra, Pamplona, Spain.', 'Fundacio per la Recerca Biomedica i Social Mutua Terrassa, Terrassa, Barcelona, Spain; Movement Disorders Unit, Department of Neurology, Hospital Universitari Mutua de Terrassa, Terrassa, Barcelona, Spain; Centro de Investigacion Biomedica en Red de Enfermedades Neurodegenerativas, CIBERNED, Instituto de Salud Carlos III, Madrid, Spain. Electronic address: pastorpau@gmail.com.']</t>
  </si>
  <si>
    <t>['Department of Pathophysiology, School of Basic Medicine, Key Laboratory of Education Ministry of China for Neurological Disorders, Tongji Medical College, Huazhong University of Science and Technology, Wuhan, China.', 'Experimental Medicine Center, Tongji Hospital, Tongji Medical College, Huazhong University of Science and Technology, Wuhan, China.', 'Department of Pathophysiology, School of Basic Medicine, Key Laboratory of Education Ministry of China for Neurological Disorders, Tongji Medical College, Huazhong University of Science and Technology, Wuhan, China.', 'Department of Pathophysiology, School of Basic Medicine, Key Laboratory of Education Ministry of China for Neurological Disorders, Tongji Medical College, Huazhong University of Science and Technology, Wuhan, China.', 'Department of Pathophysiology, School of Basic Medicine, Key Laboratory of Education Ministry of China for Neurological Disorders, Tongji Medical College, Huazhong University of Science and Technology, Wuhan, China.', 'Department of Pathophysiology, School of Basic Medicine, Key Laboratory of Education Ministry of China for Neurological Disorders, Tongji Medical College, Huazhong University of Science and Technology, Wuhan, China.', 'Department of Pathophysiology, School of Basic Medicine, Key Laboratory of Education Ministry of China for Neurological Disorders, Tongji Medical College, Huazhong University of Science and Technology, Wuhan, China; Co-innovation Center of Neuroregeneration, Nantong University, Nantong, China.', 'Department of Genetics and Genomic Sciences, Icahn School of Medicine at Mount Sinai, New York, NY, USA.', 'School of Public Health, Wuhan University of Science and Technology, Wuhan, China.', 'Department of Pathophysiology, School of Basic Medicine, Key Laboratory of Education Ministry of China for Neurological Disorders, Tongji Medical College, Huazhong University of Science and Technology, Wuhan, China; Co-innovation Center of Neuroregeneration, Nantong University, Nantong, China. Electronic address: wxch@mails.tjmu.edu.cn.']</t>
  </si>
  <si>
    <t>['Department of Functional Brain Imaging Research, National Institute of Radiological Sciences, National Institutes for Quantum and Radiological Science and Technology, Chiba, Japan. sahara.naruhiko@qst.go.jp.', 'Department of Functional Brain Imaging Research, National Institute of Radiological Sciences, National Institutes for Quantum and Radiological Science and Technology, Chiba, Japan.']</t>
  </si>
  <si>
    <t>['Department of Neuroscience and Physiology, New York University School of Medicine, New York, NY, USA.', 'Microscopy Core, New York University School of Medicine, New York, NY, USA.', 'Department of Neuroscience and Physiology, New York University School of Medicine, New York, NY, USA. einar.sigurdsson@nyumc.org.', 'Department of Psychiatry, New York University School of Medicine, New York, NY, USA. einar.sigurdsson@nyumc.org.']</t>
  </si>
  <si>
    <t>['German Center for Neurodegenerative Diseases (DZNE), Bonn, Germany.', 'Max-Planck-Institute for Metabolism Research (Cologne), Hamburg, Germany.', 'German Center for Neurodegenerative Diseases (DZNE), Bonn, Germany.', 'Max-Planck-Institute for Metabolism Research (Cologne), Hamburg, Germany.', 'German Center for Neurodegenerative Diseases (DZNE), Bonn, Germany. Mandelkow@dzne.de.', 'Max-Planck-Institute for Metabolism Research (Cologne), Hamburg, Germany. Mandelkow@dzne.de.', 'Caesar Research Center, Bonn, Germany. Mandelkow@dzne.de.']</t>
  </si>
  <si>
    <t>['Electrical and Computer Engineering Department, Iowa State University, USA.', 'Electrical and Computer Engineering Department, Iowa State University, USA.', 'Electrical and Computer Engineering Department, Iowa State University, USA. Electronic address: lque@iastate.edu.']</t>
  </si>
  <si>
    <t>["a Department of Cell Death and Proliferation , Institut d'Investigacions Biomediques de Barcelona, Consejo Superior de Investigaciones Cientificas (CSIC), Institut d'Investigacions Biomediques August Pi i Sunyer (IDIBAPS) , Barcelona , Spain.", "a Department of Cell Death and Proliferation , Institut d'Investigacions Biomediques de Barcelona, Consejo Superior de Investigaciones Cientificas (CSIC), Institut d'Investigacions Biomediques August Pi i Sunyer (IDIBAPS) , Barcelona , Spain.", "a Department of Cell Death and Proliferation , Institut d'Investigacions Biomediques de Barcelona, Consejo Superior de Investigaciones Cientificas (CSIC), Institut d'Investigacions Biomediques August Pi i Sunyer (IDIBAPS) , Barcelona , Spain.", "a Department of Cell Death and Proliferation , Institut d'Investigacions Biomediques de Barcelona, Consejo Superior de Investigaciones Cientificas (CSIC), Institut d'Investigacions Biomediques August Pi i Sunyer (IDIBAPS) , Barcelona , Spain.", 'c Departament de Biomedicina, Facultat de Medicina , Universitat de Barcelona , Barcelona , Spain.', "a Department of Cell Death and Proliferation , Institut d'Investigacions Biomediques de Barcelona, Consejo Superior de Investigaciones Cientificas (CSIC), Institut d'Investigacions Biomediques August Pi i Sunyer (IDIBAPS) , Barcelona , Spain.", 'd Liver Unit , Hospital Clinic, CIBEREHD , Barcelona , Spain , Research Center for Alcoholic Liver and Pancreatic Diseases , Keck School of Medicine of the University of Southern California , Los Angeles , CA , USA.', "a Department of Cell Death and Proliferation , Institut d'Investigacions Biomediques de Barcelona, Consejo Superior de Investigaciones Cientificas (CSIC), Institut d'Investigacions Biomediques August Pi i Sunyer (IDIBAPS) , Barcelona , Spain.", "a Department of Cell Death and Proliferation , Institut d'Investigacions Biomediques de Barcelona, Consejo Superior de Investigaciones Cientificas (CSIC), Institut d'Investigacions Biomediques August Pi i Sunyer (IDIBAPS) , Barcelona , Spain.", 'e Experimental Neurology , Saarland University , Homburg/Saar , Germany.', "a Department of Cell Death and Proliferation , Institut d'Investigacions Biomediques de Barcelona, Consejo Superior de Investigaciones Cientificas (CSIC), Institut d'Investigacions Biomediques August Pi i Sunyer (IDIBAPS) , Barcelona , Spain.", 'b Centro de Investigacion Biomedica en Red sobre Enfermedades Neurodegenerativas (CIBERNED) , Spain.']</t>
  </si>
  <si>
    <t>['Department of Immunotechnology, Scheelevagen 2, Medicon Village, House 406, Lund University, Sweden. Electronic address: valentina.siino@immun.lth.se.', 'Department of Biological Chemical and Pharmaceutical Sciences and Technologies (STEBICEF), University of Palermo, Italy.', 'Department of Agricultural, Food and Forest Sciences, University of Palermo, Italy.', 'Department of Biological Chemical and Pharmaceutical Sciences and Technologies (STEBICEF), University of Palermo, Italy.', 'Institute of Biomedicine and Molecular Immunology "Alberto Monroy" CNR, Palermo, Italy.', 'Department of Immunotechnology, Scheelevagen 2, Medicon Village, House 406, Lund University, Sweden; Turku Centre for Biotechnology and Abo Academy University, Tykistokatu 6, 20520, Turku, Finland.', 'Department of Biological Chemical and Pharmaceutical Sciences and Technologies (STEBICEF), University of Palermo, Italy; Institute of Biomedicine and Molecular Immunology "Alberto Monroy" CNR, Palermo, Italy.']</t>
  </si>
  <si>
    <t>['Research Fellow, Department of Anatomy and Medical Imaging, Centre for Brain Research, Brain Research New Zealand, Rangahau Roro Aotearoa, University of Auckland, Auckland.', 'PhD Candidate, Centre for Brain Research, School of Psychology, Brain Research New Zealand, Rangahau Roro Aotearoa, University of Auckland, Auckland.', 'Neuropsychologist, Centre for Brain Research, Brain Research New Zealand, Rangahau Roro Aotearoa, University of Auckland, Auckland.', 'Neurologist, Centre for Brain Research, Brain Research New Zealand, Rangahau Roro Aotearoa, University of Auckland, Auckland.', 'Research Fellow, School of Optometry and Vision Science, University of Auckland, Auckland.', 'Professor, Department of Ophthalmology, University of Auckland, Auckland.', 'Senior Lecturer, Department of Anatomy, University of Otago, Dunedin; Brain Research New Zealand, Rangahau Roro Aotearoa.', 'Professor, Centre for Brain Research, School of Psychology, Brain Research New Zealand, Rangahau Roro Aotearoa, University of Auckland, Auckland.', 'Director, Dementia Prevention Research Clinics, Centre for Brain Research, School of Psychology, Brain Research New Zealand, Rangahau Roro Aotearoa, University of Auckland, Auckland.', 'Head of Department, Department of Anatomy and Medical Imaging, Centre for Brain Research, Brain Research New Zealand, Rangahau Roro Aotearoa, University of Auckland, Auckland.']</t>
  </si>
  <si>
    <t>['Neurodegenerative Brain Diseases Group, Center for Molecular Neurology, VIB, Antwerp, Belgium; Institute Born-Bunge, University of Antwerp, Antwerp, Belgium.', 'Neurodegenerative Brain Diseases Group, Center for Molecular Neurology, VIB, Antwerp, Belgium; Institute Born-Bunge, University of Antwerp, Antwerp, Belgium.', 'Neurodegenerative Brain Diseases Group, Center for Molecular Neurology, VIB, Antwerp, Belgium; Institute Born-Bunge, University of Antwerp, Antwerp, Belgium.', 'Neurodegenerative Brain Diseases Group, Center for Molecular Neurology, VIB, Antwerp, Belgium; Institute Born-Bunge, University of Antwerp, Antwerp, Belgium.', 'Institute Born-Bunge, University of Antwerp, Antwerp, Belgium; Department of Neurology and Memory Clinic, General Hospitals Middelheim and Hoge Beuken, Hospital Network Antwerp, Antwerp, Belgium.', 'Institute Born-Bunge, University of Antwerp, Antwerp, Belgium; Department of Neurology, Antwerp University Hospital, Edegem, Belgium.', 'Institute Born-Bunge, University of Antwerp, Antwerp, Belgium; Department of Neurology and Memory Clinic, General Hospitals Middelheim and Hoge Beuken, Hospital Network Antwerp, Antwerp, Belgium.', 'Neurodegenerative Brain Diseases Group, Center for Molecular Neurology, VIB, Antwerp, Belgium; Institute Born-Bunge, University of Antwerp, Antwerp, Belgium.', 'Neurodegenerative Brain Diseases Group, Center for Molecular Neurology, VIB, Antwerp, Belgium; Institute Born-Bunge, University of Antwerp, Antwerp, Belgium. Electronic address: christine.vanbroeckhoven@uantwerpen.vib.be.']</t>
  </si>
  <si>
    <t>['Gladstone Institute of Neurological Disease, Gladstone Institutes, San Francisco, CA 94158, USA.', 'Gladstone Institute of Neurological Disease, Gladstone Institutes, San Francisco, CA 94158, USA.', 'Gladstone Institute of Neurological Disease, Gladstone Institutes, San Francisco, CA 94158, USA.', 'Gladstone Institute of Neurological Disease, Gladstone Institutes, San Francisco, CA 94158, USA.', 'Gladstone Institute of Neurological Disease, Gladstone Institutes, San Francisco, CA 94158, USA.', 'Gladstone Institute of Neurological Disease, Gladstone Institutes, San Francisco, CA 94158, USA.', 'Gladstone Institute of Neurological Disease, Gladstone Institutes, San Francisco, CA 94158, USA.', 'Gladstone Institute of Neurological Disease, Gladstone Institutes, San Francisco, CA 94158, USA.', 'Gladstone Institute of Neurological Disease, Gladstone Institutes, San Francisco, CA 94158, USA.', 'Gladstone Institute of Neurological Disease, Gladstone Institutes, San Francisco, CA 94158, USA; Department of Neurology, University of California, San Francisco, San Francisco, CA 94158, USA. Electronic address: lennart.mucke@gladstone.ucsf.edu.']</t>
  </si>
  <si>
    <t>['Department of Neurology, Juntendo University School of Medicine, Japan.', 'Department of Neurology, Juntendo University School of Medicine, Japan.', 'Department of Neurology, Juntendo University School of Medicine, Japan.', 'Department of Neurology, Juntendo University School of Medicine, Japan.', 'Department of Neurology, Juntendo University School of Medicine, Japan.', 'Department of Neurology, Juntendo University School of Medicine, Japan.']</t>
  </si>
  <si>
    <t>['Picower Institute for Learning and Memory, Massachusetts Institute of Technology, Cambridge, MA 02139, USA; Department of Brain and Cognitive Sciences, Massachusetts Institute of Technology, Cambridge, MA 02139, USA.', 'Picower Institute for Learning and Memory, Massachusetts Institute of Technology, Cambridge, MA 02139, USA; Department of Brain and Cognitive Sciences, Massachusetts Institute of Technology, Cambridge, MA 02139, USA.', 'Picower Institute for Learning and Memory, Massachusetts Institute of Technology, Cambridge, MA 02139, USA.', 'Department of Genetics, Harvard Medical School, Boston, MA 02115, USA.', 'Picower Institute for Learning and Memory, Massachusetts Institute of Technology, Cambridge, MA 02139, USA.', 'Picower Institute for Learning and Memory, Massachusetts Institute of Technology, Cambridge, MA 02139, USA; Department of Brain and Cognitive Sciences, Massachusetts Institute of Technology, Cambridge, MA 02139, USA.', 'Picower Institute for Learning and Memory, Massachusetts Institute of Technology, Cambridge, MA 02139, USA; Department of Brain and Cognitive Sciences, Massachusetts Institute of Technology, Cambridge, MA 02139, USA.', 'Picower Institute for Learning and Memory, Massachusetts Institute of Technology, Cambridge, MA 02139, USA; Department of Brain and Cognitive Sciences, Massachusetts Institute of Technology, Cambridge, MA 02139, USA.', 'Picower Institute for Learning and Memory, Massachusetts Institute of Technology, Cambridge, MA 02139, USA; Department of Brain and Cognitive Sciences, Massachusetts Institute of Technology, Cambridge, MA 02139, USA.', 'Picower Institute for Learning and Memory, Massachusetts Institute of Technology, Cambridge, MA 02139, USA; Department of Brain and Cognitive Sciences, Massachusetts Institute of Technology, Cambridge, MA 02139, USA.', 'Picower Institute for Learning and Memory, Massachusetts Institute of Technology, Cambridge, MA 02139, USA.', 'Picower Institute for Learning and Memory, Massachusetts Institute of Technology, Cambridge, MA 02139, USA.', 'Picower Institute for Learning and Memory, Massachusetts Institute of Technology, Cambridge, MA 02139, USA.', 'Picower Institute for Learning and Memory, Massachusetts Institute of Technology, Cambridge, MA 02139, USA.', 'Picower Institute for Learning and Memory, Massachusetts Institute of Technology, Cambridge, MA 02139, USA.', 'Picower Institute for Learning and Memory, Massachusetts Institute of Technology, Cambridge, MA 02139, USA; Department of Brain and Cognitive Sciences, Massachusetts Institute of Technology, Cambridge, MA 02139, USA; Harvard University, John A. Paulson School of Engineering and Applied Sciences, Cambridge, MA 02139, USA.', 'Picower Institute for Learning and Memory, Massachusetts Institute of Technology, Cambridge, MA 02139, USA.', 'Picower Institute for Learning and Memory, Massachusetts Institute of Technology, Cambridge, MA 02139, USA.', 'Picower Institute for Learning and Memory, Massachusetts Institute of Technology, Cambridge, MA 02139, USA.', 'Department of Genetics, Harvard Medical School, Boston, MA 02115, USA.', 'Picower Institute for Learning and Memory, Massachusetts Institute of Technology, Cambridge, MA 02139, USA; Department of Brain and Cognitive Sciences, Massachusetts Institute of Technology, Cambridge, MA 02139, USA. Electronic address: lhtsai@mit.edu.']</t>
  </si>
  <si>
    <t>['Dementia Research Centre, Department of Neurodegenerative Disease, Institute of Neurology, University College London, London, United Kingdom.', 'Dementia Research Centre, Department of Neurodegenerative Disease, Institute of Neurology, University College London, London, United Kingdom.', 'Translational Imaging Group, Centre for Medical Image Computing, University College London, London, United Kingdom.', 'Translational Imaging Group, Centre for Medical Image Computing, University College London, London, United Kingdom.', 'Translational Imaging Group, Centre for Medical Image Computing, University College London, London, United Kingdom.', 'Dementia Research Centre, Department of Neurodegenerative Disease, Institute of Neurology, University College London, London, United Kingdom.', 'Dementia Research Centre, Department of Neurodegenerative Disease, Institute of Neurology, University College London, London, United Kingdom.']</t>
  </si>
  <si>
    <t>["Department of Neuroscience, Baylor College of Medicine, Houston, TX 77030, USA; Jan and Dan Duncan Neurologic Research Institute, Texas Children's Hospital, Houston, TX 77030, USA.", "Jan and Dan Duncan Neurologic Research Institute, Texas Children's Hospital, Houston, TX 77030, USA; Department of Molecular and Human Genetics, Baylor College of Medicine, Houston, TX 77030, USA.", "Jan and Dan Duncan Neurologic Research Institute, Texas Children's Hospital, Houston, TX 77030, USA; Department of Molecular and Human Genetics, Baylor College of Medicine, Houston, TX 77030, USA.", 'Center for Translational and Computational Neuroimmunology, Department of Neurology, Columbia University Medical Center, New York, NY 10032, USA; Cell Circuits Program, Broad Institute, Cambridge, MA 02142, USA.', "Rush Alzheimer's Disease Center, Rush University Medical Center, Chicago, IL 60612, USA.", 'Center for Translational and Computational Neuroimmunology, Department of Neurology, Columbia University Medical Center, New York, NY 10032, USA; Cell Circuits Program, Broad Institute, Cambridge, MA 02142, USA.', "Jan and Dan Duncan Neurologic Research Institute, Texas Children's Hospital, Houston, TX 77030, USA; Department of Pediatrics, Baylor College of Medicine, Houston, TX 77030, USA.", "Department of Neuroscience, Baylor College of Medicine, Houston, TX 77030, USA; Jan and Dan Duncan Neurologic Research Institute, Texas Children's Hospital, Houston, TX 77030, USA; Department of Molecular and Human Genetics, Baylor College of Medicine, Houston, TX 77030, USA; Department of Neurology, Baylor College of Medicine, Houston, TX 77030, USA. Electronic address: joshua.shulman@bcm.edu."]</t>
  </si>
  <si>
    <t>['Department of Geriatrics, Gerontopole, CHU Toulouse, Purpan University Hospital, Toulouse, France.', 'Department of Geriatrics, Xuanwu Hospital, Capital Medical University, Beijing, China.', 'NSGG, Kathmandu, Nepal.', 'Department of Geriatrics, Gerontopole, CHU Toulouse, Purpan University Hospital, Toulouse, France.', 'Department of Geriatrics, Gerontopole, CHU Toulouse, Purpan University Hospital, Toulouse, France.', 'Department of Epidemiology and Public Health, CHU Toulouse, Toulouse, France.', 'Department of Geriatrics, Gerontopole, CHU Toulouse, Purpan University Hospital, Toulouse, France.', 'Department of Geriatrics, Gerontopole, CHU Toulouse, Purpan University Hospital, Toulouse, France.', 'Department of Epidemiology and Public Health, CHU Toulouse, Toulouse, France.', 'INSERM, UMR1027, Universite de Toulouse, UPS, Toulouse, France.', "Fondazione IRCCS Ca' Granda - Ospedale Maggiore Policlinico, Universita di Milano, Milan, Italy.", 'Department of Epidemiology and Public Health, CHU Toulouse, Toulouse, France.', 'INSERM, UMR1027, Universite de Toulouse, UPS, Toulouse, France.', 'Department of Epidemiology and Public Health, CHU Toulouse, Toulouse, France.', 'INSERM, UMR1027, Universite de Toulouse, UPS, Toulouse, France.', 'Department of Geriatrics, Gerontopole, CHU Toulouse, Purpan University Hospital, Toulouse, France.', 'Department of Epidemiology and Public Health, CHU Toulouse, Toulouse, France.', 'INSERM, UMR1027, Universite de Toulouse, UPS, Toulouse, France.']</t>
  </si>
  <si>
    <t>['From the Departments of Biomedical Engineering.', 'Chemistry, and.', 'Department of Pharmacology and Experimental Therapeutics, Boston University School of Medicine, Boston, Massachusetts 02118.', 'Chemistry, and.', 'Institute for Systems Genomics, University of Connecticut, Storrs, Connecticut 06269 and.', 'Department of Pharmacology and Experimental Therapeutics, Boston University School of Medicine, Boston, Massachusetts 02118.', 'From the Departments of Biomedical Engineering, cho@uconn.edu.', 'Institute for Systems Genomics, University of Connecticut, Storrs, Connecticut 06269 and.', 'Chemical and Biomolecular Engineering and.']</t>
  </si>
  <si>
    <t>['University Psychiatric Clinic Ljubljana, Studenec 48, 1260 Ljubljana, Slovenia, bojan.zalar@guest.arnes.si.']</t>
  </si>
  <si>
    <t>['Movement Disorders Unit, Neurology Department, Hospital de la Santa Creu i Sant Pau, Barcelona, Spain.', 'Biomedical Research Institute (IIB-Sant Pau), Barcelona, Spain.', 'Centro de Investigacion Biomedica en Red Enfermedades Neurodegenerativas, Madrid, Spain.', 'Movement Disorders Unit, Neurology Department, Hospital de la Santa Creu i Sant Pau, Barcelona, Spain.', 'Biomedical Research Institute (IIB-Sant Pau), Barcelona, Spain.', 'Centro de Investigacion Biomedica en Red Enfermedades Neurodegenerativas, Madrid, Spain.', 'Movement Disorders Unit, Neurology Department, Hospital de la Santa Creu i Sant Pau, Barcelona, Spain.', 'Biomedical Research Institute (IIB-Sant Pau), Barcelona, Spain.', 'Centro de Investigacion Biomedica en Red Enfermedades Neurodegenerativas, Madrid, Spain.', 'Movement Disorders Unit, Neurology Department, Hospital de la Santa Creu i Sant Pau, Barcelona, Spain.', 'Biomedical Research Institute (IIB-Sant Pau), Barcelona, Spain.', 'Centro de Investigacion Biomedica en Red Enfermedades Neurodegenerativas, Madrid, Spain.', 'Movement Disorders Unit, Neurology Department, Hospital de la Santa Creu i Sant Pau, Barcelona, Spain.', 'Biomedical Research Institute (IIB-Sant Pau), Barcelona, Spain.', 'Centro de Investigacion Biomedica en Red Enfermedades Neurodegenerativas, Madrid, Spain.']</t>
  </si>
  <si>
    <t>['Department of Neurology, Qingdao Municipal Hospital, Qingdao University, Qingdao 266071, China.', 'Endoscopy Center, Qingdao Municipal Hospital, Qingdao University, Qingdao 266071, China.', 'Department of Neurology, Qingdao Municipal Hospital, Qingdao University, Qingdao 266071, China.', 'Clinical Research Center, Qingdao Municipal Hospital, Qingdao University, Qingdao 266071, China.', 'Department of Neurology, Qingdao Municipal Hospital, Qingdao University, Qingdao 266071, China.', 'Department of Neurology, Qingdao Municipal Hospital, Qingdao University, Qingdao 266071, China.', 'Clinical Research Center, Qingdao Municipal Hospital, Qingdao University, Qingdao 266071, China.']</t>
  </si>
  <si>
    <t>['Neuroscience Graduate Program, The University of Virginia, Charlottesville, VA, USA.', 'Departments of Biology, Cell Biology and Neuroscience, The University of Virginia, Charlottesville, VA, USA.', 'Department of Neuroscience, The University of Minnesota, Minneapolis, MN, USA.', 'N. Bud Grossman Center for Memory Research and Care, The University of Minnesota, Minneapolis, MN, USA.', 'Institute for Translational Neuroscience, The University of Minnesota, Minneapolis, MN, USA.', 'University of Texas Southwestern Medical School, Dallas, TX, 75390, USA.', 'Department of Neuroscience, The University of Minnesota, Minneapolis, MN, USA.', 'N. Bud Grossman Center for Memory Research and Care, The University of Minnesota, Minneapolis, MN, USA.', 'Institute for Translational Neuroscience, The University of Minnesota, Minneapolis, MN, USA.', 'Department of Neuroscience, The University of Minnesota, Minneapolis, MN, USA.', 'N. Bud Grossman Center for Memory Research and Care, The University of Minnesota, Minneapolis, MN, USA.', 'Institute for Translational Neuroscience, The University of Minnesota, Minneapolis, MN, USA.', 'Department of Neuroscience, The University of Minnesota, Minneapolis, MN, USA.', 'N. Bud Grossman Center for Memory Research and Care, The University of Minnesota, Minneapolis, MN, USA.', 'Institute for Translational Neuroscience, The University of Minnesota, Minneapolis, MN, USA.', 'Department of Neuroscience, The University of Minnesota, Minneapolis, MN, USA.', 'N. Bud Grossman Center for Memory Research and Care, The University of Minnesota, Minneapolis, MN, USA.', 'Institute for Translational Neuroscience, The University of Minnesota, Minneapolis, MN, USA.', 'Taub Institute, Columbia University, New York, NY, 10032, USA.', 'Department of Neuroscience, The University of Minnesota, Minneapolis, MN, USA.', 'N. Bud Grossman Center for Memory Research and Care, The University of Minnesota, Minneapolis, MN, USA.', 'Institute for Translational Neuroscience, The University of Minnesota, Minneapolis, MN, USA.', 'University of Houston, Houston, TX, 77004, USA.', 'Department of Neuroscience, The University of Minnesota, Minneapolis, MN, USA.', 'Institute for Translational Neuroscience, The University of Minnesota, Minneapolis, MN, USA.', 'Center for Neurodegenerative Disease, The University of Minnesota, Minneapolis, MN, USA.', 'Neuroscience Graduate Program, The University of Virginia, Charlottesville, VA, USA.', 'Departments of Biology, Cell Biology and Neuroscience, The University of Virginia, Charlottesville, VA, USA.', 'Department of Neuroscience, The University of Minnesota, Minneapolis, MN, USA. lesne002@umn.edu.', 'N. Bud Grossman Center for Memory Research and Care, The University of Minnesota, Minneapolis, MN, USA. lesne002@umn.edu.', 'Institute for Translational Neuroscience, The University of Minnesota, Minneapolis, MN, USA. lesne002@umn.edu.']</t>
  </si>
  <si>
    <t>['Department of Stem Cell Biology, Institute of Human Genetics, Friedrich-Alexander-Universitat Erlangen-Nurnberg, 91054 Erlangen, Germany; iryna.prots@uk-erlangen.de.', 'Department of Molecular Neurology, Universitatsklinikum Erlangen, Friedrich-Alexander-Universitat Erlangen-Nurnberg, 91054 Erlangen, Germany.', 'Department of Stem Cell Biology, Institute of Human Genetics, Friedrich-Alexander-Universitat Erlangen-Nurnberg, 91054 Erlangen, Germany.', 'Department of Stem Cell Biology, Institute of Human Genetics, Friedrich-Alexander-Universitat Erlangen-Nurnberg, 91054 Erlangen, Germany.', 'Department of Stem Cell Biology, Institute of Human Genetics, Friedrich-Alexander-Universitat Erlangen-Nurnberg, 91054 Erlangen, Germany.', 'Department of Stem Cell Biology, Institute of Human Genetics, Friedrich-Alexander-Universitat Erlangen-Nurnberg, 91054 Erlangen, Germany.', 'Institute of Biochemistry, Emil-Fischer-Center, Friedrich-Alexander-Universitat Erlangen-Nurnberg, 91054 Erlangen, Germany.', 'Department of Stem Cell Biology, Institute of Human Genetics, Friedrich-Alexander-Universitat Erlangen-Nurnberg, 91054 Erlangen, Germany.', 'Institute of Human Genetics, Friedrich-Alexander-Universitat Erlangen-Nurnberg, 91054 Erlangen, Germany.', 'Institute of Biochemistry, Emil-Fischer-Center, Friedrich-Alexander-Universitat Erlangen-Nurnberg, 91054 Erlangen, Germany.', 'Institute of Human Genetics, Friedrich-Alexander-Universitat Erlangen-Nurnberg, 91054 Erlangen, Germany.', 'Department of Neurosciences, University of California, San Diego, La Jolla, CA 92093-0948.', 'Department of Neurosciences, University of California, San Diego, La Jolla, CA 92093-0948.', 'Department of Psychiatry and Psychotherapy, Friedrich-Alexander-Universitat Erlangen-Nurnberg, 91054 Erlangen, Germany.', 'Department of Neurosciences, University of California, San Diego, La Jolla, CA 92093-0948.', 'Division of Neuroscience, National Institute on Aging, National Institutes of Health, Bethesda, MD 20892.', 'Department of Ophthalmology, Friedrich-Alexander-Universitat Erlangen-Nurnberg, 91054 Erlangen, Germany.', 'Institute of Biochemistry, Emil-Fischer-Center, Friedrich-Alexander-Universitat Erlangen-Nurnberg, 91054 Erlangen, Germany.', 'Department of Molecular Neurology, Universitatsklinikum Erlangen, Friedrich-Alexander-Universitat Erlangen-Nurnberg, 91054 Erlangen, Germany.', 'Department of Stem Cell Biology, Institute of Human Genetics, Friedrich-Alexander-Universitat Erlangen-Nurnberg, 91054 Erlangen, Germany.']</t>
  </si>
  <si>
    <t>['Neurology Innovation Centre, Hatfield Research Laboratories, Eisai Ltd, Hatfield, U.K. thomas_briston@eisai.net.', 'Neurology Innovation Centre, Hatfield Research Laboratories, Eisai Ltd, Hatfield, U.K.']</t>
  </si>
  <si>
    <t>['Department of Neuroscience, Mayo Clinic, 4500 San Pablo Road, Jacksonville, FL, 32224, USA.', 'Department of Pathology, University of Washington, Seattle, WA, USA.', 'Department of Neuroscience, Mayo Clinic, 4500 San Pablo Road, Jacksonville, FL, 32224, USA.', 'Department of Neuroscience, Mayo Clinic, 4500 San Pablo Road, Jacksonville, FL, 32224, USA.', 'Department of Health Sciences Research, Mayo Clinic, Jacksonville, FL, USA.', 'Division of Biomedical Statistics and Informatics, Mayo Clinic, Jacksonville, Florida, USA.', 'Department of Health Sciences Research, Mayo Clinic, Jacksonville, FL, USA.', 'Division of Biomedical Statistics and Informatics, Mayo Clinic, Jacksonville, Florida, USA.', 'Department of Neuroscience, Mayo Clinic, 4500 San Pablo Road, Jacksonville, FL, 32224, USA.', 'Department of Neurology, Mayo Clinic, Scottsdale, AZ, USA.', 'Department of Neurology, Mayo Clinic, Jacksonville, FL, USA.', 'Department of Neurology, Mayo Clinic, Jacksonville, FL, USA.', 'Department of Neurology, Mayo Clinic, Jacksonville, FL, USA.', 'Department of Neuroscience, Mayo Clinic, 4500 San Pablo Road, Jacksonville, FL, 32224, USA.', 'Penn Neurodegeneration Genomics Center, Department of Pathology and Laboratory Medicine, Perelman School of Medicine, University of Pennsylvania, Philadelphia, PA, USA.', 'Penn Neurodegeneration Genomics Center, Department of Pathology and Laboratory Medicine, Perelman School of Medicine, University of Pennsylvania, Philadelphia, PA, USA.', 'Department of Neuroscience, Mayo Clinic, 4500 San Pablo Road, Jacksonville, FL, 32224, USA.', 'Department of Neuroscience, Mayo Clinic, 4500 San Pablo Road, Jacksonville, FL, 32224, USA.', 'Department of Neuroscience, Mayo Clinic, 4500 San Pablo Road, Jacksonville, FL, 32224, USA. ross.owen@mayo.edu.', 'Department of Clinical Genomics, Mayo Clinic, Jacksonville, FL, USA. ross.owen@mayo.edu.']</t>
  </si>
  <si>
    <t>['Division of Psychiatry, Medical School, Nanjing University, Nanjing, 210093, China.', 'Department of Anesthesiology, The First Affiliated Hospital of Nanjing Medical University, Nanjing, 210029, China.', 'Department of Toxicology, The Key Lab of Modern Toxicology (NJMU), Ministry of Education, School of Public Health, Nanjing Medical University, Nanjing, 211166, China.', 'Department of Toxicology, The Key Lab of Modern Toxicology (NJMU), Ministry of Education, School of Public Health, Nanjing Medical University, Nanjing, 211166, China.', 'Department of Medical Psychology, Nanjing Brain Hospital, Nanjing Medical University, Nanjing, 210029, China.', 'Department of Toxicology, The Key Lab of Modern Toxicology (NJMU), Ministry of Education, School of Public Health, Nanjing Medical University, Nanjing, 211166, China.', 'Department of Hygienic Analysis and Detection, The Key Lab of Modern Toxicology (NJMU), Ministry of Education, School of Public Health, Nanjing Medical University, Nanjing, 211166, China.', 'Department of Experimental Medicine, Drum Tower Hospital, Nanjing University Medical School, Nanjing 210008, China.', 'Department of Toxicology, The Key Lab of Modern Toxicology (NJMU), Ministry of Education, School of Public Health, Nanjing Medical University, Nanjing, 211166, China. Electronic address: hxiao@njmu.edu.cn.']</t>
  </si>
  <si>
    <t>['Institute of Polymer Materials, Department of Materials Science and Applied Chemistry, Riga Technical University, Azenes 14/24, Riga, Latvia. Electronic address: garrykerch@inbox.lv.']</t>
  </si>
  <si>
    <t>['From the Department of Neurology and Neurobiology of Aging, Kanazawa University Graduate School of Medical Sciences, Kanazawa 920-8640, Japan m-yamada@med.kanazawa-u.ac.jp.', 'From the Department of Neurology and Neurobiology of Aging, Kanazawa University Graduate School of Medical Sciences, Kanazawa 920-8640, Japan.']</t>
  </si>
  <si>
    <t>['Gerontopole de Toulouse, Institut du Vieillissement, Centre Hospitalo-Universitaire de Toulouse, France; Unite Mixte de Recherche (UMR) Institut National de la Sante et de la recherche medicale (INSERM) 1027, University of Toulouse III, France. Electronic address: philipebarreto81@yahoo.com.br.', 'Gerontopole de Toulouse, Institut du Vieillissement, Centre Hospitalo-Universitaire de Toulouse, France; Unite Mixte de Recherche (UMR) Institut National de la Sante et de la recherche medicale (INSERM) 1027, University of Toulouse III, France.', 'Gerontopole de Toulouse, Institut du Vieillissement, Centre Hospitalo-Universitaire de Toulouse, France.', 'Gerontopole de Toulouse, Institut du Vieillissement, Centre Hospitalo-Universitaire de Toulouse, France; Unite Mixte de Recherche (UMR) Institut National de la Sante et de la recherche medicale (INSERM) 1027, University of Toulouse III, France.']</t>
  </si>
  <si>
    <t>['a Neurological Clinic, Department of Medical, Surgical and Health Sciences , University of Trieste , Trieste , Italy.', 'b Neuropsychology Unit, Department of Rehabilitation Medicine , University of Trieste , Trieste , Italy.', 'c Department of Advanced Diagnostic and Clinical Trials - Medical Genetics , Institute for Maternal and Child Health - IRCCS Burlo Garofolo , Trieste , Italy.', 'a Neurological Clinic, Department of Medical, Surgical and Health Sciences , University of Trieste , Trieste , Italy.', 'a Neurological Clinic, Department of Medical, Surgical and Health Sciences , University of Trieste , Trieste , Italy.']</t>
  </si>
  <si>
    <t>['Institute of Biomedical Studies.', 'Texas College of Osteopathic Medicine, University of North Texas Health Science Center, Fort Worth, Texas.', 'Department of Neurosurgery, David Geffen School of Medicine, The UCLA Brain Injury Research Center, University of California at Los Angeles, Los Angeles, California.', 'Department of Psychology and Interdepartmental Neuroscience Program, Northwestern University, Evanston, Illinois, USA.', 'Department of Psychology and Neuroscience.', 'Institute of Biomedical Studies.', 'Department of Psychology and Neuroscience.', 'Department of Biology, Baylor University, Waco.']</t>
  </si>
  <si>
    <t>['Max Planck Institute for Metabolism Research, Cologne, Germany wdh@sf.mpg.de.']</t>
  </si>
  <si>
    <t>['Neurodegenerative Brain Diseases Group, Center for Molecular Neurology, VIB, University of Antwerp - CDE, Antwerp, Belgium.', 'Institute Born-Bunge, University of Antwerp, Antwerp, Belgium.', 'Neurodegenerative Brain Diseases Group, Center for Molecular Neurology, VIB, University of Antwerp - CDE, Antwerp, Belgium. christine.vanbroeckhoven@uantwerpen.vib.be.', 'Institute Born-Bunge, University of Antwerp, Antwerp, Belgium. christine.vanbroeckhoven@uantwerpen.vib.be.']</t>
  </si>
  <si>
    <t>["Department of Neurology, Zhengzhou University People's Hospital, Zhengzhou, Henan, 450003, China.", "Department of Neurology, Zhengzhou University People's Hospital, Zhengzhou, Henan, 450003, China.", "Department of Neurology, Zhengzhou University People's Hospital, Zhengzhou, Henan, 450003, China.", "Department of Neurology, Zhengzhou University People's Hospital, Zhengzhou, Henan, 450003, China.", "Department of Neurology, Zhengzhou University People's Hospital, Zhengzhou, Henan, 450003, China.", "Department of Neurology, Zhengzhou University People's Hospital, Zhengzhou, Henan, 450003, China."]</t>
  </si>
  <si>
    <t>['Department of Medicine, Centre for Memory Disturbances, Laboratory of Neurochemistry, Section of Neurology, Perugia, Italy.', 'Department of Medicine, Centre for Memory Disturbances, Laboratory of Neurochemistry, Section of Neurology, Perugia, Italy.', 'Department of Medicine, Centre for Memory Disturbances, Laboratory of Neurochemistry, Section of Neurology, Perugia, Italy.', 'Department of Medicine, Centre for Memory Disturbances, Laboratory of Neurochemistry, Section of Neurology, Perugia, Italy.', 'Department of Diagnostic Imaging, Nuclear Medicine Unit, Perugia General Hospital, Perugia, Italy.', 'Department of Medicine, Centre for Memory Disturbances, Laboratory of Neurochemistry, Section of Neurology, Perugia, Italy.']</t>
  </si>
  <si>
    <t>['Department of Systems Medicine, University of Roma Tor Vergata, Viale Oxford 1, 00139, Rome, Italy. t.schirinzi@yahoo.com.', 'IRCCS Fondazione Santa Lucia, Rome, Italy.', 'Department of Experimental Medicine and Surgery, University of Roma Tor Vergata, Rome, Italy.', 'Department of Systems Medicine, University of Roma Tor Vergata, Viale Oxford 1, 00139, Rome, Italy.', 'Department of Systems Medicine, University of Roma Tor Vergata, Viale Oxford 1, 00139, Rome, Italy.', 'Department of Systems Medicine, University of Roma Tor Vergata, Viale Oxford 1, 00139, Rome, Italy.', 'Department of Systems Medicine, University of Roma Tor Vergata, Viale Oxford 1, 00139, Rome, Italy.', 'IRCCS Fondazione Santa Lucia, Rome, Italy.', 'Department of Systems Medicine, University of Roma Tor Vergata, Viale Oxford 1, 00139, Rome, Italy.', 'IRCCS Fondazione Santa Lucia, Rome, Italy.', 'Department of Experimental Medicine and Surgery, University of Roma Tor Vergata, Rome, Italy.', "Edmond J. Safra Program in Parkinson's Disease and the Morton and Gloria Shulman Movement Disorders Clinic, Toronto Western Hospital, Toronto, Canada.", 'Department of Systems Medicine, University of Roma Tor Vergata, Viale Oxford 1, 00139, Rome, Italy.', 'IRCCS Fondazione Santa Lucia, Rome, Italy.']</t>
  </si>
  <si>
    <t>['Charles Perkins Centre and Discipline of Pathology, Faculty of Medicine and Health, University of Sydney, Australia.', 'Charles Perkins Centre and Discipline of Pathology, Faculty of Medicine and Health, University of Sydney, Australia.', 'Brain and Mind Centre and Central Clinical School, Faculty of Medicine and Health, University of Sydney, Australia.', 'Neuroscience Research Australia and School of Medical Sciences, University of New South Wales, Australia.']</t>
  </si>
  <si>
    <t>['Lund University, Skane University Hospital, Department of Clinical Sciences Lund, Neurology, Sweden.', 'Lund University, Skane University Hospital, Department of Clinical Sciences Lund, Memory Clinic, Sweden.', 'Angelholm Hospital, Angelholm, Sweden.', 'Lund University, Skane University Hospital, Department of Clinical Sciences Lund, Oncology and Pathology, Sweden.', 'Lund University, Skane University Hospital, Department of Clinical Sciences Lund, Neurology, Sweden.', 'Lund University, Skane University Hospital, Department of Clinical Sciences Lund, Neurology, Sweden.']</t>
  </si>
  <si>
    <t>['a Department of Neuroscience , Mayo Clinic , Jacksonville , FL , USA.', 'a Department of Neuroscience , Mayo Clinic , Jacksonville , FL , USA.', 'b Mayo Clinic College of Medicine and Science , Mayo Clinic Graduate School of Biomedical Sciences , Jacksonville , FL , USA.', 'a Department of Neuroscience , Mayo Clinic , Jacksonville , FL , USA.', 'a Department of Neuroscience , Mayo Clinic , Jacksonville , FL , USA.', 'a Department of Neuroscience , Mayo Clinic , Jacksonville , FL , USA.', 'a Department of Neuroscience , Mayo Clinic , Jacksonville , FL , USA.', 'a Department of Neuroscience , Mayo Clinic , Jacksonville , FL , USA.', 'a Department of Neuroscience , Mayo Clinic , Jacksonville , FL , USA.', 'c Division of Biomedical Statistics and Informatics , Mayo Clinic , Jacksonville , FL , USA.', 'c Division of Biomedical Statistics and Informatics , Mayo Clinic , Jacksonville , FL , USA.', 'a Department of Neuroscience , Mayo Clinic , Jacksonville , FL , USA.', "d Institut de Neuropatologia, Servei d'Anatomia Patologica, Hospital Universitari de Bellvitge , Hospitalet del Llobregat , Barcelona , Spain.", 'e CIBERNED, Centro de Investigacion Biomedica en Red sobre Enfermedades Neurodegenerativas , Instituto de Salud Carlos III , Spain.', "f Parkinson's and Movement Disorders Unit, Department of Neurology , Hospital Universitario Insular de Gran Canaria , Las Palmas de Gran Canaria , Spain.", 'g Micronesian Health Study II , Tamuning , Guam.', 'h Department of Medical Genetics , University of British Columbia , Vancouver , BC , Canada.', 'i Northern Pacific Global Health Research Fellows Training Consortium , Bethesda , MD , USA.', 'j Neurogenetics Research Center , Instituto Nacional de Ciencias Neurologicas , Lima , Peru.', 'k Movement Disorders Unit , Instituto Nacional de Ciencias Neurologicas , Lima , Peru.', 'l Veterans Affairs Puget Sound Health Care System , University of Washington , Seattle , WA , USA.', 'm Department of Neurology , University of Washington , Seattle , WA , USA.', 'n Department of Neurology , Mayo Clinic , Jacksonville , FL , USA.', 'n Department of Neurology , Mayo Clinic , Jacksonville , FL , USA.', 'a Department of Neuroscience , Mayo Clinic , Jacksonville , FL , USA.', 'b Mayo Clinic College of Medicine and Science , Mayo Clinic Graduate School of Biomedical Sciences , Jacksonville , FL , USA.', 'a Department of Neuroscience , Mayo Clinic , Jacksonville , FL , USA.', 'b Mayo Clinic College of Medicine and Science , Mayo Clinic Graduate School of Biomedical Sciences , Jacksonville , FL , USA.', 'a Department of Neuroscience , Mayo Clinic , Jacksonville , FL , USA.', 'b Mayo Clinic College of Medicine and Science , Mayo Clinic Graduate School of Biomedical Sciences , Jacksonville , FL , USA.', 'a Department of Neuroscience , Mayo Clinic , Jacksonville , FL , USA.', 'b Mayo Clinic College of Medicine and Science , Mayo Clinic Graduate School of Biomedical Sciences , Jacksonville , FL , USA.']</t>
  </si>
  <si>
    <t>['MTA-TTK-NAP B - Drug Discovery Research Group - Neurodegenerative Diseases, Institute of Organic Chemistry, Research Center for Natural Sciences , Hungarian Academy of Sciences , 1245 Budapest , Hungary.', 'MTA-TTK-NAP B - Drug Discovery Research Group - Neurodegenerative Diseases, Institute of Organic Chemistry, Research Center for Natural Sciences , Hungarian Academy of Sciences , 1245 Budapest , Hungary.', 'MTA-TTK-NAP B - Drug Discovery Research Group - Neurodegenerative Diseases, Institute of Organic Chemistry, Research Center for Natural Sciences , Hungarian Academy of Sciences , 1245 Budapest , Hungary.', 'MTA-TTK-NAP B - Drug Discovery Research Group - Neurodegenerative Diseases, Institute of Organic Chemistry, Research Center for Natural Sciences , Hungarian Academy of Sciences , 1245 Budapest , Hungary.', 'Cantabio Pharmaceuticals , Sunnyvale , California 94085 , United States.', 'Deutsches Zentrum fur Neurodegenerative Erkrankungen (DZNE) , Sigmund-Freud-Str. 27 , 53127 Bonn , Germany.', 'CAESAR Research Center/Max-Planck-Institute , Ludwig-Erhard-Allee 2 , 53175 Bonn , Germany.', 'Deutsches Zentrum fur Neurodegenerative Erkrankungen (DZNE) , Sigmund-Freud-Str. 27 , 53127 Bonn , Germany.', 'CAESAR Research Center/Max-Planck-Institute , Ludwig-Erhard-Allee 2 , 53175 Bonn , Germany.', 'MTA-TTK-NAP B - Drug Discovery Research Group - Neurodegenerative Diseases, Institute of Organic Chemistry, Research Center for Natural Sciences , Hungarian Academy of Sciences , 1245 Budapest , Hungary.', 'Cantabio Pharmaceuticals , Sunnyvale , California 94085 , United States.']</t>
  </si>
  <si>
    <t>['Institute of Organic Chemistry and Biochemistry, AS CR, Prague, Czech Republic.', 'Institute of Organic Chemistry and Biochemistry, AS CR, Prague, Czech Republic.', 'Institute of Organic Chemistry and Biochemistry, AS CR, Prague, Czech Republic.', 'Institute of Physiology, AS CR, Prague, Czech Republic.', 'Institute of Organic Chemistry and Biochemistry, AS CR, Prague, Czech Republic.', 'Institute of Organic Chemistry and Biochemistry, AS CR, Prague, Czech Republic.', 'Institute of Organic Chemistry and Biochemistry, AS CR, Prague, Czech Republic.', 'Institute of Organic Chemistry and Biochemistry, AS CR, Prague, Czech Republic.', 'University of Chemistry and Technology, Prague, Czech Republic.', 'Universite Lille, INSERM, CHU Lille, UMR - S 1172 - Jean Pierre Aubert Research Centre, Alzheimer and Tauopathies, Lille, France.', 'Institute of Organic Chemistry and Biochemistry, AS CR, Prague, Czech Republic.', 'Universite Lille, INSERM, CHU Lille, UMR - S 1172 - Jean Pierre Aubert Research Centre, Alzheimer and Tauopathies, Lille, France.', 'Institute of Organic Chemistry and Biochemistry, AS CR, Prague, Czech Republic.', 'Institute of Physiology, AS CR, Prague, Czech Republic.', 'Institute of Organic Chemistry and Biochemistry, AS CR, Prague, Czech Republic.']</t>
  </si>
  <si>
    <t>['Department of Molecular Biochemistry and Pharmacology, IRCCS-Istituto di Ricerche Farmacologiche "Mario Negri", Milano, Italy.', 'Department of Molecular Biochemistry and Pharmacology, IRCCS-Istituto di Ricerche Farmacologiche "Mario Negri", Milano, Italy.', 'Department of Molecular Biochemistry and Pharmacology, IRCCS-Istituto di Ricerche Farmacologiche "Mario Negri", Milano, Italy.', 'Department of Molecular Biochemistry and Pharmacology, IRCCS-Istituto di Ricerche Farmacologiche "Mario Negri", Milano, Italy.', 'Department of Molecular Biochemistry and Pharmacology, IRCCS-Istituto di Ricerche Farmacologiche "Mario Negri", Milano, Italy.', 'Division of Neurology V and Neuropathology, Fondazione IRCCS Istituto Neurologico Carlo Besta, Milano, Italy.', 'Division of Neurology V and Neuropathology, Fondazione IRCCS Istituto Neurologico Carlo Besta, Milano, Italy.', 'Department of Molecular Biochemistry and Pharmacology, IRCCS-Istituto di Ricerche Farmacologiche "Mario Negri", Milano, Italy.', 'Department of Molecular Biochemistry and Pharmacology, IRCCS-Istituto di Ricerche Farmacologiche "Mario Negri", Milano, Italy.', 'Department of Molecular Biochemistry and Pharmacology, IRCCS-Istituto di Ricerche Farmacologiche "Mario Negri", Milano, Italy. Electronic address: luisa.diomede@marionegri.it.']</t>
  </si>
  <si>
    <t>["Alzheimer's Disease and Other Cognitive Disorders Unit, Neurology Service, Hospital Clinic, Institut d'Investigacions Biomediques August Pi i Sunyer (IDIBAPS), Barcelona, Spain. Electronic address: allado@clinic.cat.", "Alzheimer's Disease and Other Cognitive Disorders Unit, Neurology Service, Hospital Clinic, Institut d'Investigacions Biomediques August Pi i Sunyer (IDIBAPS), Barcelona, Spain.", "Alzheimer's Disease and Other Cognitive Disorders Unit, Neurology Service, Hospital Clinic, Institut d'Investigacions Biomediques August Pi i Sunyer (IDIBAPS), Barcelona, Spain.", "Alzheimer's Disease and Other Cognitive Disorders Unit, Neurology Service, Hospital Clinic, Institut d'Investigacions Biomediques August Pi i Sunyer (IDIBAPS), Barcelona, Spain.", "Alzheimer's Disease and Other Cognitive Disorders Unit, Neurology Service, Hospital Clinic, Institut d'Investigacions Biomediques August Pi i Sunyer (IDIBAPS), Barcelona, Spain; Global Brain Heath Institute Trinity College Dublin, Dublin, Ireland.", "Alzheimer's Disease and Other Cognitive Disorders Unit, Neurology Service, Hospital Clinic, Institut d'Investigacions Biomediques August Pi i Sunyer (IDIBAPS), Barcelona, Spain.", "Alzheimer's Disease and Other Cognitive Disorders Unit, Neurology Service, Hospital Clinic, Institut d'Investigacions Biomediques August Pi i Sunyer (IDIBAPS), Barcelona, Spain.", "Alzheimer's Disease and Other Cognitive Disorders Unit, Neurology Service, Hospital Clinic, Institut d'Investigacions Biomediques August Pi i Sunyer (IDIBAPS), Barcelona, Spain.", "Alzheimer's Disease and Other Cognitive Disorders Unit, Neurology Service, Hospital Clinic, Institut d'Investigacions Biomediques August Pi i Sunyer (IDIBAPS), Barcelona, Spain.", 'Norwich Medical School, University of East Anglia, Norwich, UK; Norfolk and Suffolk NHS Foundation Trust, Norwich, UK.']</t>
  </si>
  <si>
    <t>['Department of Neurosciences, University of California, La Jolla, San Diego, CA, USA.', 'Department of Computational and Structural Biology, University of Vienna, Vienna, Austria.', 'Department of Computational and Structural Biology, University of Vienna, Vienna, Austria.', 'Department of Neurosciences, University of California, La Jolla, San Diego, CA, USA.', 'Department of Neurosciences, University of California, La Jolla, San Diego, CA, USA.', 'Department of Neurosciences, University of California, La Jolla, San Diego, CA, USA.', 'Department of Neurosciences, University of California, La Jolla, San Diego, CA, USA.', 'Department of Neurosciences, University of California, La Jolla, San Diego, CA, USA.', 'Department of Neurosciences, University of California, La Jolla, San Diego, CA, USA.', 'Veterans Affairs San Diego Healthcare System, San Diego, USA.', 'Department of Computational and Structural Biology, University of Vienna, Vienna, Austria.', 'Department of Neurosciences, University of California, La Jolla, San Diego, CA, USA. eliezer.masliah@nih.gov.', 'Department of Pathology, University of California, La Jolla, San Diego, CA, USA. eliezer.masliah@nih.gov.', 'Molecular Neuropathology Section, Laboratory of Neurogenetics, National Institute on Aging, National Institutes of Health, 7201 Wisconsin Ave, Bethesda, MD, 20892, USA. eliezer.masliah@nih.gov.']</t>
  </si>
  <si>
    <t>['From the Departments of Biochemistry.', 'the Center for Neurodegenerative Diseases, Emory University School of Medicine, Atlanta, Georgia 30322.', 'From the Departments of Biochemistry.', 'the Center for Neurodegenerative Diseases, Emory University School of Medicine, Atlanta, Georgia 30322.', 'From the Departments of Biochemistry.', 'the Center for Neurodegenerative Diseases, Emory University School of Medicine, Atlanta, Georgia 30322.', 'From the Departments of Biochemistry.', 'the Center for Neurodegenerative Diseases, Emory University School of Medicine, Atlanta, Georgia 30322.', 'the Center for Neurodegenerative Diseases, Emory University School of Medicine, Atlanta, Georgia 30322.', 'Pathology and Laboratory Medicine and.', 'the Center for Neurodegenerative Diseases, Emory University School of Medicine, Atlanta, Georgia 30322.', 'Neurology, and.', 'the Center for Neurodegenerative Diseases, Emory University School of Medicine, Atlanta, Georgia 30322.', 'Neurology, and.', 'From the Departments of Biochemistry, nseyfri@emory.edu.', 'the Center for Neurodegenerative Diseases, Emory University School of Medicine, Atlanta, Georgia 30322.', 'Neurology, and.']</t>
  </si>
  <si>
    <t>['Department of Neuroscience, Mayo Clinic, 4500 San Pablo Road, Jacksonville, FL, 32224, USA.', "Department of Pathology, Boston Children's Hospital, Boston, MA, USA.", 'Department of Neuroscience, Mayo Clinic, 4500 San Pablo Road, Jacksonville, FL, 32224, USA.', 'Department of Neuroscience, Mayo Clinic, 4500 San Pablo Road, Jacksonville, FL, 32224, USA.', 'Department of Neurology, Mayo Clinic, Rochester, MN, USA.', 'Parkinson and Other Movement Disorder Center, Department of Neurosciences, UC San Diego, La Jolla, CA, USA.', 'Department of Neurology, Mayo Clinic, Jacksonville, FL, USA.', 'Department of Neurology, Mayo Clinic, Rochester, MN, USA.', 'Department of Neurology, Mayo Clinic, Jacksonville, FL, USA.', 'Department of Neurology, Mayo Clinic, Jacksonville, FL, USA.', 'Department of Neurology, Mayo Clinic, Rochester, MN, USA.', 'Department of Neuropsychology, University of Kansas Medical Center, Kansas City, KS, USA.', 'Department of Neuroscience, Mayo Clinic, 4500 San Pablo Road, Jacksonville, FL, 32224, USA.', 'Department of Neuroscience, Mayo Clinic, 4500 San Pablo Road, Jacksonville, FL, 32224, USA. dickson.dennis@mayo.edu.']</t>
  </si>
  <si>
    <t>['Florey Institute of Neuroscience and Mental Health , Parkville, Melbourne , Victoria 3052 , Australia.', 'Florey Institute of Neuroscience and Mental Health , Parkville, Melbourne , Victoria 3052 , Australia.', 'Florey Institute of Neuroscience and Mental Health , Parkville, Melbourne , Victoria 3052 , Australia.', 'Florey Institute of Neuroscience and Mental Health , Parkville, Melbourne , Victoria 3052 , Australia.', 'Department of Biochemistry and Genetics, La Trobe Institute for Molecular Science , La Trobe University , Melbourne , Victoria 3086 , Australia.', 'Florey Institute of Neuroscience and Mental Health , Parkville, Melbourne , Victoria 3052 , Australia.', 'Florey Institute of Neuroscience and Mental Health , Parkville, Melbourne , Victoria 3052 , Australia.', 'Florey Institute of Neuroscience and Mental Health , Parkville, Melbourne , Victoria 3052 , Australia.', 'Florey Institute of Neuroscience and Mental Health , Parkville, Melbourne , Victoria 3052 , Australia.', 'Department of Biochemistry and Genetics, La Trobe Institute for Molecular Science , La Trobe University , Melbourne , Victoria 3086 , Australia.', 'Florey Institute of Neuroscience and Mental Health , Parkville, Melbourne , Victoria 3052 , Australia.']</t>
  </si>
  <si>
    <t>["Stem Cell and Developmental Biology Laboratory, Hopital Maisonneuve-Rosemont, 5415 Boul. l'Assomption, Montreal, QC H1T 2M4, Canada.", "Stem Cell and Developmental Biology Laboratory, Hopital Maisonneuve-Rosemont, 5415 Boul. l'Assomption, Montreal, QC H1T 2M4, Canada.", 'Institute for Stem Cell Research and Regenerative Medicine, Faculty of Medicine Heinrich Heine University, Moorenstrasse 5 Building, 14.80 40225 Dusseldorf, Germany.', 'Research Center of the University of Montreal Hospital (CRCHUM), Montreal, QC H2X 0A9, Canada; Department of Neurosciences, University of Montreal, Montreal, QC Canada.', "Stem Cell and Developmental Biology Laboratory, Hopital Maisonneuve-Rosemont, 5415 Boul. l'Assomption, Montreal, QC H1T 2M4, Canada.", "Stem Cell and Developmental Biology Laboratory, Hopital Maisonneuve-Rosemont, 5415 Boul. l'Assomption, Montreal, QC H1T 2M4, Canada; Department of Neurosciences, University of Montreal, Montreal, QC Canada. Electronic address: gbernier.hmr@ssss.gouv.qc.ca."]</t>
  </si>
  <si>
    <t>['UOC Nefrologia, Ospedale Moscati, Avellino, Italia.', 'UOC Nefrologia, Ospedale Moscati, Avellino, Italia.', "Cattedra di Nefrologia, Universita Alma Mater Studiorum - Policlinico Sant'Orsola Bologna, Italia.", 'UO Nefrologia Ospedale Landolfi, Solofra, Avellino, Italia.']</t>
  </si>
  <si>
    <t>['Vascular Center, Harrington Heart &amp; Vascular Institute, University Hospitals Cleveland Medical Center, Cleveland, Ohio.', 'Vascular Center, Harrington Heart &amp; Vascular Institute, University Hospitals Cleveland Medical Center, Cleveland, Ohio.', 'Vascular Center, Harrington Heart &amp; Vascular Institute, University Hospitals Cleveland Medical Center, Cleveland, Ohio.', 'Vascular Center, Harrington Heart &amp; Vascular Institute, University Hospitals Cleveland Medical Center, Cleveland, Ohio.', 'Vascular Center, Harrington Heart &amp; Vascular Institute, University Hospitals Cleveland Medical Center, Cleveland, Ohio.', 'Vascular Center, Harrington Heart &amp; Vascular Institute, University Hospitals Cleveland Medical Center, Cleveland, Ohio. Electronic address: vikram.kashyap@uhhospitals.org.']</t>
  </si>
  <si>
    <t>["Vanderbilt Memory and Alzheimer's Center, Vanderbilt University Medical Center, Nashville, Tennessee.", "Vanderbilt Memory and Alzheimer's Center, Vanderbilt University Medical Center, Nashville, Tennessee.", "Rush Alzheimer's Disease Center, Rush University Medical Center, Chicago, Illinois.", 'Unit of Clinical and Translational Neuroscience, Laboratory of Behavioral Neuroscience, National Institute on Aging, National Institutes of Health, Baltimore, Maryland.', 'John T MacDonald Foundation Department of Human Genetics, University of Miami, Miami, Florida.', 'Hussman Institute for Human Genomics, University of Miami School of Medicine, Miami, Florida.', 'Hussman Institute for Human Genomics, University of Miami School of Medicine, Miami, Florida.', "Vanderbilt Memory and Alzheimer's Center, Vanderbilt University Medical Center, Nashville, Tennessee.", 'Department of Population and Quantitative Health Sciences, Institute for Computational Biology, Case Western Reserve University, Cleveland, Ohio.', 'Department of Epidemiology, Harvard T. H. Chan School of Public Health, Boston, Massachusetts.', "Channing Division of Network Medicine, Brigham and Women's Hospital, Boston, Massachusetts.", 'Department of Medicine, University of Washington, Seattle.', 'Center for Translational and Computational Neuroimmunology, Department of Neurology, Columbia University Medical Center, New York, New York.', 'Cell Circuits Program, Broad Institute, Cambridge, Massachusetts.', 'Department of Epidemiology, School of Public Health, University of Washington, Seattle.', 'Department of Medicine, University of Washington, Seattle.', 'Unit of Clinical and Translational Neuroscience, Laboratory of Behavioral Neuroscience, National Institute on Aging, National Institutes of Health, Baltimore, Maryland.', 'Department of Pathology, University of Washington, Seattle.', 'Department of Pathology, Stanford University, Stanford, California.', 'Department of Pathology and Laboratory Medicine, Perelman School of Medicine, University of Pennsylvania, Philadelphia.', 'Department of Epidemiology, Harvard T. H. Chan School of Public Health, Boston, Massachusetts.', 'Department of Psychiatry and Neurochemistry, Institute of Neuroscience and Physiology, The Sahlgrenska Academy at University of Gothenburg, Molndal, Sweden.', 'Clinical Neurochemistry Laboratory, Sahlgrenska University Hospital, Molndal, Sweden.', 'UK Dementia Research Institute, London, England.', 'Department of Psychiatry and Neurochemistry, Institute of Neuroscience and Physiology, The Sahlgrenska Academy at University of Gothenburg, Molndal, Sweden.', 'Clinical Neurochemistry Laboratory, Sahlgrenska University Hospital, Molndal, Sweden.', 'Department of Molecular Neuroscience, University College London Institute of Neurology, Queen Square, London, England.', 'Department of Medicine, University of Washington, Seattle.', 'Kaiser Permanente Washington Health Research Institute, Seattle.', "Alzheimer's Disease Research Center, University of Wisconsin School of Medicine and Public Health, Madison.", 'Department of Neurology, the Johns Hopkins University School of Medicine, Baltimore, Maryland.', "Rush Alzheimer's Disease Center, Rush University Medical Center, Chicago, Illinois.", "Rush Alzheimer's Disease Center, Rush University Medical Center, Chicago, Illinois.", "Vanderbilt Memory and Alzheimer's Center, Vanderbilt University Medical Center, Nashville, Tennessee."]</t>
  </si>
  <si>
    <t>['Department of Neurochemistry, New York State Institute for Basic Research in Developmental Disabilities, Staten Island, NY, USA.', 'Division of Science and Engineering of University of Guanajuato, Campus Leon, Leon, Guanajuato, Mexico.', 'Department of Neurochemistry, New York State Institute for Basic Research in Developmental Disabilities, Staten Island, NY, USA.', 'Key Laboratory of Neuroregeneration of Jiangsu and Ministry of Education of China, Co-Innovation Center of Neuroregeneration, Nantong University, Jiangsu, China.', 'Department of Neurochemistry, New York State Institute for Basic Research in Developmental Disabilities, Staten Island, NY, USA.', 'Department of Neurochemistry, New York State Institute for Basic Research in Developmental Disabilities, Staten Island, NY, USA.', 'Department of Neurochemistry, New York State Institute for Basic Research in Developmental Disabilities, Staten Island, NY, USA.']</t>
  </si>
  <si>
    <t>['College of Life Sciences and Oceanography, Shenzhen Key Laboratory of Microbial Genetic Engineering, Shenzhen University, Shenzhen, 518060, P. R. China.', 'Department of Marine Biology, Shenzhen Key Laboratory of Marine Biotechnology and Ecology, Shenzhen University, Shenzhen, 518060, P. R. China.', 'College of Life Sciences and Oceanography, Shenzhen Key Laboratory of Microbial Genetic Engineering, Shenzhen University, Shenzhen, 518060, P. R. China.', 'Shenzhen Entry-Exit Inspection and Quarantine Bureau, Futian Huanggang Port, Shenzhen, 518033, Guangdong Province, P. R. China.', 'State Key Laboratory of Rare Earth Resource Utilization, Changchun Institute of Applied Chemistry, Chinese Academy of Sciences, Changchun, 130022, P. R. China.', 'College of Life Sciences and Oceanography, Shenzhen Key Laboratory of Microbial Genetic Engineering, Shenzhen University, Shenzhen, 518060, P. R. China.', 'College of Life Sciences and Oceanography, Shenzhen Key Laboratory of Microbial Genetic Engineering, Shenzhen University, Shenzhen, 518060, P. R. China.', 'College of Life Sciences and Oceanography, Shenzhen Key Laboratory of Microbial Genetic Engineering, Shenzhen University, Shenzhen, 518060, P. R. China.']</t>
  </si>
  <si>
    <t>['Department of Biological, Geological and Environmental Sciences, University of Catania, Italy.', 'Department of Genetics, Medical School, University "Alfonso X el Sabio", Madrid, Spain.', 'Department of Biological, Geological and Environmental Sciences, University of Catania, Italy.', 'Department of Biomedical and Biotechnological Sciences, University of Catania, Italy; Department of Human Science and Promotion of Quality of Life, San Raffaele Open University of Rome, Italy.', 'Department of Biomedical and Biotechnological Sciences, University of Catania, Italy.', 'Department of Biological, Geological and Environmental Sciences, University of Catania, Italy. Electronic address: saccosal@unict.it.']</t>
  </si>
  <si>
    <t>['Biochemical Technology Program, Faculty of Applied Science, Thamar University, Thamar, Yemen.', 'George and Anne Ryan Institute for Neuroscience, University of Rhode Island, Kingston RI, USA.', 'Department of Biomedical and Pharmaceutical Science, University of Rhode Island, Kingston RI, USA.', 'Interdisciplinary Neuroscience Program, University of Rhode Island, Kingston RI, USA.', 'Department of Pharmacology and Toxicology, College of Pharmacy, University of Hail, Hail, Kingdom of Saudi Arabia.', 'George and Anne Ryan Institute for Neuroscience, University of Rhode Island, Kingston RI, USA.', 'Department of Biomedical and Pharmaceutical Science, University of Rhode Island, Kingston RI, USA.', 'Interdisciplinary Neuroscience Program, University of Rhode Island, Kingston RI, USA.', 'George and Anne Ryan Institute for Neuroscience, University of Rhode Island, Kingston RI, USA.']</t>
  </si>
  <si>
    <t>['Parkinson\'s Centre [Research Centre of Social Diseases (CIMS)], "Sapienza" University of Rome, Italy; Cognitive Impairment Center, Local Health Authority 2 of Treviso, Treviso, Italy.', 'Neurology Unit, L. Sacco University Hospital, Milan, Italy. Electronic address: ilaria.cova@unimi.it.', 'Parkinson\'s Centre [Research Centre of Social Diseases (CIMS)], "Sapienza" University of Rome, Italy; Department of Neurology and Psychiatry (Parkinson\'s Centre), "Sapienza" University, Rome, Italy.', 'Parkinson\'s Centre [Research Centre of Social Diseases (CIMS)], "Sapienza" University of Rome, Italy.', 'Department of Neurology and Psychiatry (Parkinson\'s Centre), "Sapienza" University, Rome, Italy.', 'Department of Neurology and Psychiatry (Parkinson\'s Centre), "Sapienza" University, Rome, Italy.', 'National Centre for Disease Prevention and Health Promotion, National Institute of Health, Rome, Italy.', 'Department of Medical-Surgical Sciences and Biotechnologies, Sapienza University, Rome, Italy.', 'Department of Neurology and Psychiatry (Parkinson\'s Centre), "Sapienza" University, Rome, Italy.', 'Department of Neurology and Psychiatry (Parkinson\'s Centre), "Sapienza" University, Rome, Italy.', 'Neurology Unit, L. Sacco University Hospital, Milan, Italy.', 'Neurology Unit, L. Sacco University Hospital, Milan, Italy.', 'Parkinson\'s Centre [Research Centre of Social Diseases (CIMS)], "Sapienza" University of Rome, Italy; Department of Neurology and Psychiatry (Parkinson\'s Centre), "Sapienza" University, Rome, Italy; Parkinson\'s Disease Clinical Trials Centre, Neurological Centre of Latium (NCL) Rome, NEUROMED IRCCS, Pozzilli, IS, Italy.']</t>
  </si>
  <si>
    <t>['Instituto de Investigaciones en Ingenieria Genetica y Biologia Molecular, Consejo Nacional de Investigaciones Cientificas y Tecnicas (INGEBI-CONICET), Buenos Aires, Argentina.', 'Instituto de Investigaciones en Ingenieria Genetica y Biologia Molecular, Consejo Nacional de Investigaciones Cientificas y Tecnicas (INGEBI-CONICET), Buenos Aires, Argentina.', 'Universidad de Buenos Aires, Facultad de Medicina, Departamento de Fisiologia, Buenos Aires, Argentina; Instituto de Fisiologia y Biofisica "Bernardo Houssay" (IFIBIO-Houssay-CONICET), Buenos Aires, Argentina.', 'Instituto de Investigaciones en Ingenieria Genetica y Biologia Molecular, Consejo Nacional de Investigaciones Cientificas y Tecnicas (INGEBI-CONICET), Buenos Aires, Argentina.', 'Universidad de Buenos Aires, Facultad de Medicina, Departamento de Fisiologia, Buenos Aires, Argentina; Instituto de Fisiologia y Biofisica "Bernardo Houssay" (IFIBIO-Houssay-CONICET), Buenos Aires, Argentina.', 'Instituto de Investigaciones Farmacologicas (ININFA-CONICET-UBA), Buenos Aires, Argentina.', "Maurice Wohl Clinical Neuroscience Institute, Institute of Psychiatry, Psychology and Neuroscience, King's College London, London, UK.", 'Instituto de Investigaciones en Ingenieria Genetica y Biologia Molecular, Consejo Nacional de Investigaciones Cientificas y Tecnicas (INGEBI-CONICET), Buenos Aires, Argentina. Electronic address: elena.avale@conicet.gov.ar.']</t>
  </si>
  <si>
    <t>['CAS Key Laboratory of Regenerative Biology, Joint School of Life Sciences, Guangzhou Institutes of Biomedicine and Health, Chinese Academy of Sciences and Guangzhou Medical University, Guangzhou 511436, China.', 'Genome Regulation Laboratory, Guangdong Provincial Key Laboratory of Stem Cell and Regenerative Medicine, Guangzhou Institutes of Biomedicine and Health, Chinese Academy of Sciences, Guangzhou 510530, China.', 'University of Chinese Academy of Sciences, Beijing 100049, China.', 'CAS Key Laboratory of Regenerative Biology, Joint School of Life Sciences, Guangzhou Institutes of Biomedicine and Health, Chinese Academy of Sciences and Guangzhou Medical University, Guangzhou 511436, China.', 'Genome Regulation Laboratory, Guangdong Provincial Key Laboratory of Stem Cell and Regenerative Medicine, Guangzhou Institutes of Biomedicine and Health, Chinese Academy of Sciences, Guangzhou 510530, China.', 'University of Chinese Academy of Sciences, Beijing 100049, China.', 'Computational and Systems Biology, Genome Institute of Singapore, Singapore 138672, Singapore.', 'Faculty of Mathematics, Informatics and Mechanics, University of Warsaw, 02-097 Warszawa, Poland.', 'Genome Biology Unit, European Molecular Biology Laboratory, 69117 Heidelberg, Germany.', 'CAS Key Laboratory of Regenerative Biology, Joint School of Life Sciences, Guangzhou Institutes of Biomedicine and Health, Chinese Academy of Sciences and Guangzhou Medical University, Guangzhou 511436, China.', 'Genome Regulation Laboratory, Guangdong Provincial Key Laboratory of Stem Cell and Regenerative Medicine, Guangzhou Institutes of Biomedicine and Health, Chinese Academy of Sciences, Guangzhou 510530, China.', 'University of Chinese Academy of Sciences, Beijing 100049, China.', 'CAS Key Laboratory of Regenerative Biology, Joint School of Life Sciences, Guangzhou Institutes of Biomedicine and Health, Chinese Academy of Sciences and Guangzhou Medical University, Guangzhou 511436, China.', 'Genome Regulation Laboratory, Guangdong Provincial Key Laboratory of Stem Cell and Regenerative Medicine, Guangzhou Institutes of Biomedicine and Health, Chinese Academy of Sciences, Guangzhou 510530, China.', 'University of Chinese Academy of Sciences, Beijing 100049, China.', 'Stanley Center for Psychiatric Research, Broad Institute of MIT and Harvard, 75 Ames St., Cambridge MA 02142, USA.', 'Computational Structural Biology Laboratory, Department of Cell and Developmental Biology, Max Planck Institute for Molecular Biomedicine, Rontgenstrasse 20, Munster 48149, Germany.', 'Center for Multiscale Theory and Computation, Westfalische Wilhelms University, 48149 Munster, Germany.', 'Computational and Systems Biology, Genome Institute of Singapore, Singapore 138672, Singapore.', 'CAS Key Laboratory of Regenerative Biology, Joint School of Life Sciences, Guangzhou Institutes of Biomedicine and Health, Chinese Academy of Sciences and Guangzhou Medical University, Guangzhou 511436, China.', 'Genome Regulation Laboratory, Guangdong Provincial Key Laboratory of Stem Cell and Regenerative Medicine, Guangzhou Institutes of Biomedicine and Health, Chinese Academy of Sciences, Guangzhou 510530, China.', 'School of Biomedical Sciences, Li Ka Shing Faculty of Medicine, The University of Hong Kong, Hong Kong SAR, China.']</t>
  </si>
  <si>
    <t>['Department of Neurology, Xuanwu Hospital, Capital Medical University, Beijing 100053, China.', 'Department of Neurology, Xuanwu Hospital, Capital Medical University, Beijing 100053, China.', 'Department of Neurology, Xuanwu Hospital, Capital Medical University, Beijing 100053, China.', 'Department of Neurology, Xuanwu Hospital, Capital Medical University, Beijing 100053, China.']</t>
  </si>
  <si>
    <t>['Department of Molecular and Cellular Biology, University of California, Davis, Davis, CA, 95616, USA.', 'Department of Molecular and Cellular Biology, University of California, Davis, Davis, CA, 95616, USA.', 'Department of Molecular and Cellular Biology, University of California, Davis, Davis, CA, 95616, USA.', 'Department of Molecular and Cellular Biology, University of California, Davis, Davis, CA, 95616, USA.', 'Department of Molecular and Cellular Biology, University of California, Davis, Davis, CA, 95616, USA.', 'Department of Molecular and Cellular Biology, University of California, Davis, Davis, CA, 95616, USA. kmorimckenney@ucdavis.edu.']</t>
  </si>
  <si>
    <t>['Department of Neurology, West China Hospital, Sichuan University, Chengdu, Sichuan, China.', 'Department of Neurology, West China Hospital, Sichuan University, Chengdu, Sichuan, China.', 'Department of Neurology, West China Hospital, Sichuan University, Chengdu, Sichuan, China.', 'Department of Neurology, National Taiwan University Hospital, College of Medicine, National Taiwan University, Taipei, Taiwan.', 'Department of Neurology, West China Hospital, Sichuan University, Chengdu, Sichuan, China.', 'Department of Neurology, West China Hospital, Sichuan University, Chengdu, Sichuan, China.', 'Department of Neurology, National Taiwan University Hospital, College of Medicine, National Taiwan University, Taipei, Taiwan.', 'Department of Neurology, Chang Gung Memorial Hospital, College of Medicine, Chang Gung University, Taipei, Taiwan.', 'Department of Neurology, National Taiwan University Hospital, College of Medicine, National Taiwan University, Taipei, Taiwan.', 'Department of Neurology, National Neuroscience Institute, Singapore General Hospital, Singapore.', 'Department of Neurology, West China Hospital, Sichuan University, Chengdu, Sichuan, China. Electronic address: hfshang2002@163.com.']</t>
  </si>
  <si>
    <t>["Department of Neurology, Erasmus Medical Center Rotterdam, Room Ee2240, 's-Gravendijkwal 230, 3015 CE, Rotterdam, The Netherlands.", 'Department of Radiology, Leiden University Medical Center, Leiden, The Netherlands.', "Department of Neurology, Erasmus Medical Center Rotterdam, Room Ee2240, 's-Gravendijkwal 230, 3015 CE, Rotterdam, The Netherlands.", 'Department of Radiology, Leiden University Medical Center, Leiden, The Netherlands.', "Department of Neurology, Erasmus Medical Center Rotterdam, Room Ee2240, 's-Gravendijkwal 230, 3015 CE, Rotterdam, The Netherlands.", "Department of Neurology, Erasmus Medical Center Rotterdam, Room Ee2240, 's-Gravendijkwal 230, 3015 CE, Rotterdam, The Netherlands.", "Department of Neurology, Erasmus Medical Center Rotterdam, Room Ee2240, 's-Gravendijkwal 230, 3015 CE, Rotterdam, The Netherlands.", "Department of Neurology, Erasmus Medical Center Rotterdam, Room Ee2240, 's-Gravendijkwal 230, 3015 CE, Rotterdam, The Netherlands.", 'Department of Clinical Genetics, Leiden University Medical Center, Leiden, The Netherlands.', "Department of Neurology, Erasmus Medical Center Rotterdam, Room Ee2240, 's-Gravendijkwal 230, 3015 CE, Rotterdam, The Netherlands.", "Department of Neurology, Erasmus Medical Center Rotterdam, Room Ee2240, 's-Gravendijkwal 230, 3015 CE, Rotterdam, The Netherlands.", 'Department of Psychiatry, Section of Medical Psychology and Psychotherapy, Erasmus Medical Center, Rotterdam, The Netherlands.', 'Department of Clinical Genetics, Erasmus Medical Center, Rotterdam, The Netherlands.', "Department of Neurology, Erasmus Medical Center Rotterdam, Room Ee2240, 's-Gravendijkwal 230, 3015 CE, Rotterdam, The Netherlands.", 'Department of Clinical Genetics, VU Medical Center, Amsterdam, The Netherlands.', "Department of Neurology, Erasmus Medical Center Rotterdam, Room Ee2240, 's-Gravendijkwal 230, 3015 CE, Rotterdam, The Netherlands.", "Department of Neurology, Erasmus Medical Center Rotterdam, Room Ee2240, 's-Gravendijkwal 230, 3015 CE, Rotterdam, The Netherlands. j.papma@erasmusmc.nl."]</t>
  </si>
  <si>
    <t>['Department of Radiology, Mayo Clinic, Rochester, MN, USA.', 'Department of Neurology, Mayo Clinic, Rochester, MN, USA.', 'Department of Health Sciences Research, Mayo Clinic, Rochester, MN, USA.', 'Department of Health Sciences Research, Mayo Clinic, Rochester, MN, USA.', 'Department of Psychiatry and Psychology, Mayo Clinic, Rochester, MN, USA.', 'Department of Neurology, Mayo Clinic, Rochester, MN, USA.', 'Department of Neurology, Mayo Clinic, Rochester, MN, USA.', 'Department of Radiology, Mayo Clinic, Rochester, MN, USA.', 'Department of Information Technology, Mayo Clinic, Rochester, MN, USA.', 'Department of Radiology, Mayo Clinic, Rochester, MN, USA.', 'Department of Radiology, Mayo Clinic, Rochester, MN, USA.', 'Department of Neurology, Mayo Clinic, Rochester, MN, USA.', 'Department of Radiology, Mayo Clinic, Rochester, MN, USA.', 'Department of Radiology, Mayo Clinic, Rochester, MN, USA.', 'Department of Neurology, Mayo Clinic, Rochester, MN, USA.', 'Department of Radiology, Mayo Clinic, Rochester, MN, USA.']</t>
  </si>
  <si>
    <t>['Department of Biochemistry and Molecular Biology, and Neuroscience Research Institute, Seoul National University College of Medicine, Seoul 03080, Korea.', 'Department of Biochemistry and Molecular Biology, and Neuroscience Research Institute, Seoul National University College of Medicine, Seoul 03080, Korea.', 'Department of Biochemistry and Molecular Biology, Seoul National University College of Medicine, Seoul 03080, Korea.', 'Department of Biochemistry and Molecular Biology, and Neuroscience Research Institute, Seoul National University College of Medicine, Seoul 03080; Department of Biomedical Sciences, Seoul National University Graduate School, Seoul 03080, Korea.']</t>
  </si>
  <si>
    <t>['Department of Cell and Systems Biology, University of Toronto, Toronto, Canada.', 'Department of Psychology, University of Toronto, Toronto, Canada.', 'Department of Psychology, University of Toronto, Toronto, Canada.', 'Department of Pharmacology, Toxicology, and Neuroscience, Louisiana State University Health Sciences Center, Shreveport, LA, USA.', 'Department of Pharmacology, Toxicology, and Neuroscience, Louisiana State University Health Sciences Center, Shreveport, LA, USA.', 'Department of Cell and Systems Biology, University of Toronto, Toronto, Canada.', 'Department of Psychology, University of Toronto, Toronto, Canada.', 'Neuroscience Program, University of Toronto, Toronto, Canada.']</t>
  </si>
  <si>
    <t>['Department of Pharmaceutical Technology, School of Pharmacy, International Medical University, 126 Jalan Jalil Perkasa 19, Bukit Jalil, 57000 Kuala Lumpur, Malaysia. Electronic address: shadabmd1982@gmail.com.', 'Department of Life Sciences, School of Pharmacy, International Medical University, 126 Jalan Jalil Perkasa 19, Bukit Jalil, 57000 Kuala Lumpur, Malaysia.', 'BPharm, School of Pharmacy, International Medical University, 126 Jalan Jalil Perkasa 19, Bukit Jalil, 57000 Kuala Lumpur, Malaysia.', 'BPharm, School of Pharmacy, International Medical University, 126 Jalan Jalil Perkasa 19, Bukit Jalil, 57000 Kuala Lumpur, Malaysia.', 'BPharm, School of Pharmacy, International Medical University, 126 Jalan Jalil Perkasa 19, Bukit Jalil, 57000 Kuala Lumpur, Malaysia.', 'Department of Pharmaceutical Technology, School of Pharmacy, International Medical University, 126 Jalan Jalil Perkasa 19, Bukit Jalil, 57000 Kuala Lumpur, Malaysia.']</t>
  </si>
  <si>
    <t>['Faculty of Medicine, McGill University, Montreal, QC, Canada.', "Center for Studies on the Prevention of Alzheimer's Disease (StoP-AD), Douglas Mental Health University Institute, Montreal, QC, Canada.", "Center for Studies on the Prevention of Alzheimer's Disease (StoP-AD), Douglas Mental Health University Institute, Montreal, QC, Canada.", 'McGill Centre for Studies in Aging and Douglas Mental Health University Institute, Montreal, QC, Canada.', 'Faculty of Medicine, McGill University, Montreal, QC, Canada.', "Center for Studies on the Prevention of Alzheimer's Disease (StoP-AD), Douglas Mental Health University Institute, Montreal, QC, Canada.", 'Douglas Mental Health University Institute Research Centre, Montreal, QC, Canada.', "Center for Studies on the Prevention of Alzheimer's Disease (StoP-AD), Douglas Mental Health University Institute, Montreal, QC, Canada.", 'Douglas Mental Health University Institute Research Centre, Montreal, QC, Canada.', 'Faculty of Medicine, McGill University, Montreal, QC, Canada.', "Center for Studies on the Prevention of Alzheimer's Disease (StoP-AD), Douglas Mental Health University Institute, Montreal, QC, Canada.", 'Douglas Mental Health University Institute Research Centre, Montreal, QC, Canada.', 'McGill Centre for Studies in Aging and Douglas Mental Health University Institute, Montreal, QC, Canada.', 'Zilkha Neurogenetic Institute, Keck School of Medicine of the University of Southern California, Los Angeles, CA, USA.', 'Zilkha Neurogenetic Institute, Keck School of Medicine of the University of Southern California, Los Angeles, CA, USA.', 'Faculty of Medicine, McGill University, Montreal, QC, Canada.', "Center for Studies on the Prevention of Alzheimer's Disease (StoP-AD), Douglas Mental Health University Institute, Montreal, QC, Canada.", 'Douglas Mental Health University Institute Research Centre, Montreal, QC, Canada.', 'McGill Centre for Studies in Aging and Douglas Mental Health University Institute, Montreal, QC, Canada.']</t>
  </si>
  <si>
    <t>['College of Medicine and Public Health, Flinders University, Adelaide, South Australia, Australia.', 'The International Musculoskeletal Research Institute Inc., Adelaide, South Australia, Australia.', 'College of Medicine and Public Health, Flinders University, Adelaide, South Australia, Australia.', 'The International Musculoskeletal Research Institute Inc., Adelaide, South Australia, Australia.', 'Department of Orthopaedics, Repatriation General Hospital, Adelaide, South Australia, Australia.', 'Department of Orthopaedics, Repatriation General Hospital, Adelaide, South Australia, Australia.', 'College of Medicine and Public Health, Flinders University, Adelaide, South Australia, Australia.', 'Department of Orthopaedics, Repatriation General Hospital, Adelaide, South Australia, Australia.', 'College of Medicine and Public Health, Flinders University, Adelaide, South Australia, Australia.', 'The International Musculoskeletal Research Institute Inc., Adelaide, South Australia, Australia.', 'Department of Orthopaedic Surgery &amp; Trauma, Flinders Medical Centre, Adelaide, South Australia, Australia.']</t>
  </si>
  <si>
    <t>['Department of Neuroscience, Psychology, Drug Research and Child Health, University of Florence, viale Pieraccini 6, 50139, Florence, Italy. glombardi@unifi.it.', 'Department of Biomedical, Experimental and Clinical Sciences "Mario Serio," Nuclear Medicine Unit, University of Florence, viale Morgagni 50, 50134, Florence, Italy.', 'Department of Biomedical, Experimental and Clinical Sciences "Mario Serio," Nuclear Medicine Unit, University of Florence, viale Morgagni 50, 50134, Florence, Italy.', 'Department of Neuroscience, Psychology, Drug Research and Child Health, University of Florence, viale Pieraccini 6, 50139, Florence, Italy.', 'Department of Neuroscience, Psychology, Drug Research and Child Health, University of Florence, viale Pieraccini 6, 50139, Florence, Italy.', 'IRCCS Don Gnocchi, via di Scandicci 269, 50143, Florence, Italy.', 'Department of Neuroscience, Psychology, Drug Research and Child Health, University of Florence, viale Pieraccini 6, 50139, Florence, Italy.', 'Department of Neuroscience, Psychology, Drug Research and Child Health, University of Florence, viale Pieraccini 6, 50139, Florence, Italy.', 'Department of Neuroscience, Psychology, Drug Research and Child Health, University of Florence, viale Pieraccini 6, 50139, Florence, Italy.', 'Department of Biomedical, Experimental and Clinical Sciences "Mario Serio," Nuclear Medicine Unit, University of Florence, viale Morgagni 50, 50134, Florence, Italy.', 'Department of Neuroscience, Psychology, Drug Research and Child Health, University of Florence, viale Pieraccini 6, 50139, Florence, Italy.', 'IRCCS Don Gnocchi, via di Scandicci 269, 50143, Florence, Italy.']</t>
  </si>
  <si>
    <t>['Department of Psychiatry, Washington University in St Louis, St Louis, Missouri.', 'Department of Psychiatry, Washington University in St Louis, St Louis, Missouri.', 'Department of Cognitive Sciences, University of California, San Diego, La Jolla.', 'Memory and Aging Center, Department of Neurology, University of California, San Francisco.', 'Department of Neuroscience, Mayo Clinic College of Medicine, Jacksonville, Florida.', 'Department of Neuroscience, Mayo Clinic College of Medicine, Jacksonville, Florida.', 'Department of Translational Neurodegeneration, German Center for Neurodegenerative Diseases, Munich, Germany.', 'Department of Neurology, Technical University of Munich, Munich Cluster for Systems Neurology SyNergy, Munich, Germany.', 'Institut for Humangenetik, Justus-Liebig-Universitat, Giessen, Germany.', 'Department of Molecular Neuroscience, Institute of Neurology, University College London, London, United Kingdom.', 'Department of Molecular Neuroscience, Institute of Neurology, University College London, London, United Kingdom.', 'Department of Pathology and Laboratory Medicine, Perelman School of Medicine at the University of Pennsylvania, Philadelphia.', "Center for Applied Genomics, Abramson Research Center, The Children's Hospital of Philadelphia, Philadelphia, Pennsylvania.", "Division of Human Genetics, Abramson Research Center, The Children's Hospital of Philadelphia, Philadelphia, Pennsylvania.", 'Department of Pediatrics, Perelman School of Medicine, University of Pennsylvania, Philadelphia.', 'Laboratory of Neurogenetics, Department of Internal Medicine, Texas Tech University Health Sciences Center, Lubbock.', 'Neuroradiology Section, Department of Radiology and Biomedical Imaging, University of California, San Francisco.', 'Memory and Aging Center, Department of Neurology, University of California, San Francisco.', 'Department for Neurodegenerative Diseases, Hertie Institute for Clinical Brain Research, University of Tubingen, Tubingen, Germany.', 'Institute for Clinical Epidemiology and Applied Biometry, University of Tubingen, Tubingen, Germany.', 'Department of Pathology and Laboratory Medicine, Perelman School of Medicine at the University of Pennsylvania, Philadelphia.', 'Norwegian Centre for Mental Disorders Research, Institute of Clinical Medicine, University of Oslo, Oslo, Norway.', 'Division of Mental Health and Addiction, Oslo University Hospital, Oslo, Norway.', 'Norwegian Centre for Mental Disorders Research, Institute of Clinical Medicine, University of Oslo, Oslo, Norway.', 'Division of Mental Health and Addiction, Oslo University Hospital, Oslo, Norway.', 'Department of Neurosciences, University of California, San Diego, La Jolla.', 'Department of Cognitive Sciences, University of California, San Diego, La Jolla.', 'Department of Neurosciences and Radiology, University of California, San Diego, La Jolla.', 'Neuroradiology Section, Department of Radiology and Biomedical Imaging, University of California, San Francisco.']</t>
  </si>
  <si>
    <t>['Department of Biosystems Science and Engineering , Eidgenossische Technische Hochschule (ETH) Zurich , Mattenstrasse 26 , 4058 Basel , Switzerland.', "Department of Neurology, Alzheimer's Disease Research Laboratory , Harvard Medical School, Massachusetts General Hospital , 114 16th Street , Charlestown , Massachusetts 02129 , United States.", "Department of Neurology, Alzheimer's Disease Research Laboratory , Harvard Medical School, Massachusetts General Hospital , 114 16th Street , Charlestown , Massachusetts 02129 , United States.", 'German Center for Neurodegenerative Diseases (DZNE) and CAESAR Research Center , Ludwig-Erhard-Allee 2 , 53175 Bonn , Germany.', "Department of Neurology, Alzheimer's Disease Research Laboratory , Harvard Medical School, Massachusetts General Hospital , 114 16th Street , Charlestown , Massachusetts 02129 , United States.", 'German Center for Neurodegenerative Diseases (DZNE) and CAESAR Research Center , Ludwig-Erhard-Allee 2 , 53175 Bonn , Germany.', 'Max-Planck-Institute for Neurological Research Cologne, Hamburg Outstation , c/o DESY, Notkestrasse 85 , 22607 Hamburg , Germany.', 'German Center for Neurodegenerative Diseases (DZNE) and CAESAR Research Center , Ludwig-Erhard-Allee 2 , 53175 Bonn , Germany.', 'Max-Planck-Institute for Neurological Research Cologne, Hamburg Outstation , c/o DESY, Notkestrasse 85 , 22607 Hamburg , Germany.', 'Department of Biosystems Science and Engineering , Eidgenossische Technische Hochschule (ETH) Zurich , Mattenstrasse 26 , 4058 Basel , Switzerland.']</t>
  </si>
  <si>
    <t>['Nordic Bioscience A/S, Herlev, Denmark.', 'DTU Bioengineering, Technical University of Denmark, Kgs, Lyngby, Denmark.', 'Nordic Bioscience A/S, Herlev, Denmark.', 'DTU Bioengineering, Technical University of Denmark, Kgs, Lyngby, Denmark.', 'Nordic Bioscience A/S, Herlev, Denmark.', 'Nordic Bioscience A/S, Herlev, Denmark.', 'DTU Bioengineering, Technical University of Denmark, Kgs, Lyngby, Denmark.', 'Nordic Bioscience A/S, Herlev, Denmark.']</t>
  </si>
  <si>
    <t>['Department of Neurology, Memory and Aging Center, University of California, San Francisco, San Francisco, CA, USA.', 'Department of Psychiatry, Washington University, St. Louis, MO, USA.', 'Department of Cognitive Sciences, University of California, San Diego, La Jolla, CA, USA.', 'Department of Radiology and Biomedical Imaging, Neuroradiology Section, University of California, San Francisco, San Francisco, CA, USA.', 'Department of Neurology, Memory and Aging Center, University of California, San Francisco, San Francisco, CA, USA.', 'NORMENT; Institute of Clinical Medicine, University of Oslo and Division of Mental Health and Addiction, Oslo University Hospital, Oslo, Norway.', 'Department of Psychiatry, Washington University, St. Louis, MO, USA.', 'Department of Radiology and Biomedical Imaging, Neuroradiology Section, University of California, San Francisco, San Francisco, CA, USA.', 'Department of Radiology and Biomedical Imaging, Neuroradiology Section, University of California, San Francisco, San Francisco, CA, USA.', 'Department of Radiology and Biomedical Imaging, Neuroradiology Section, University of California, San Francisco, San Francisco, CA, USA.', 'Department of Molecular Neuroscience, Institute of Neurology, UCL, London, UK.', 'Department of Molecular Neuroscience, Institute of Neurology, UCL, London, UK.', 'Department of Internal Medicine, Laboratory of Neurogenetics, Texas Tech University Health Science Center, Lubbock, TX, USA.', 'Department of Translational Neurodegeneration, German Center for Neurodegenerative Diseases (DZNE), Munich, Germany.', 'Department of Neurology, Technical University of Munich; Munich Cluster for Systems Neurology SyNergy, Munich, Germany.', 'Institut for Humangenetik, Justus-Liebig-Universitat, Giessen, Germany.', 'Department of Radiology and Biomedical Imaging, Neuroradiology Section, University of California, San Francisco, San Francisco, CA, USA.', 'Department of Radiology and Biomedical Imaging, Neuroradiology Section, University of California, San Francisco, San Francisco, CA, USA.', 'Department of Radiology and Biomedical Imaging, Neuroradiology Section, University of California, San Francisco, San Francisco, CA, USA.', 'Department of Pathology and Laboratory Medicine, University of Pennsylvania Perelman School of Medicine, Philadelphia, PA, USA.', 'Department of Neurology, Memory and Aging Center, University of California, San Francisco, San Francisco, CA, USA.', 'NORMENT; Institute of Clinical Medicine, University of Oslo and Division of Mental Health and Addiction, Oslo University Hospital, Oslo, Norway.', 'Department of Cognitive Sciences, University of California, San Diego, La Jolla, CA, USA.', 'Department of Neurosciences and Radiology, University of California, San Diego, La Jolla, CA, USA.', 'Department of Radiology and Biomedical Imaging, Neuroradiology Section, University of California, San Francisco, San Francisco, CA, USA.', 'Department of Neurology, Memory and Aging Center, University of California, San Francisco, San Francisco, CA, USA.', 'Department of Radiology and Biomedical Imaging, Neuroradiology Section, University of California, San Francisco, San Francisco, CA, USA. rahul.desikan@ucsf.edu.']</t>
  </si>
  <si>
    <t>['Department of Molecular Microbiology and Biotechnology, School of Molecular Cell Biology and Biotechnology, George S. Wise Faculty of Life Sciences, Tel-Aviv University, Tel Aviv 69978, Israel.', 'Department of Molecular Microbiology and Biotechnology, School of Molecular Cell Biology and Biotechnology, George S. Wise Faculty of Life Sciences, Tel-Aviv University, Tel Aviv 69978, Israel.', 'Department of Molecular Microbiology and Biotechnology, School of Molecular Cell Biology and Biotechnology, George S. Wise Faculty of Life Sciences, Tel-Aviv University, Tel Aviv 69978, Israel; Department of Biological Engineering, Indian Institute of Technology Gandhinagar, Palaj, Gandhinagar, Gujarat 382355, India.', 'BLAVATNIK CENTER for Drug Discovery, Tel-Aviv University, Tel Aviv 69978, Israel.', 'BLAVATNIK CENTER for Drug Discovery, Tel-Aviv University, Tel Aviv 69978, Israel.', 'BLAVATNIK CENTER for Drug Discovery, Tel-Aviv University, Tel Aviv 69978, Israel.', 'Department of Molecular Microbiology and Biotechnology, School of Molecular Cell Biology and Biotechnology, George S. Wise Faculty of Life Sciences, Tel-Aviv University, Tel Aviv 69978, Israel; BLAVATNIK CENTER for Drug Discovery, Tel-Aviv University, Tel Aviv 69978, Israel.', 'Department of Molecular Microbiology and Biotechnology, School of Molecular Cell Biology and Biotechnology, George S. Wise Faculty of Life Sciences, Tel-Aviv University, Tel Aviv 69978, Israel; The Interdisciplinary Sagol School of Neurosciences, Tel-Aviv University, Tel Aviv 69978, Israel. Electronic address: dsegal@post.tau.ac.il.']</t>
  </si>
  <si>
    <t>['Department of Pathology, Icahn School of Medicine at Mount Sinai, New York, NY, United States of America.', 'Department of Neuroscience, Icahn School of Medicine at Mount Sinai, New York, NY, United States of America.', 'Friedman Brain Institute, Icahn School of Medicine at Mount Sinai, New York, NY, United States of America.', "Ronald M. Loeb Center for Alzheimer's Disease, Icahn School of Medicine at Mount Sinai, New York, NY, United States of America.", 'Department of Neuroscience, Icahn School of Medicine at Mount Sinai, New York, NY, United States of America.', "Ronald M. Loeb Center for Alzheimer's Disease, Icahn School of Medicine at Mount Sinai, New York, NY, United States of America.", 'Department of Pathology, Icahn School of Medicine at Mount Sinai, New York, NY, United States of America.', "Ronald M. Loeb Center for Alzheimer's Disease, Icahn School of Medicine at Mount Sinai, New York, NY, United States of America.", 'Department of Neuroscience, Icahn School of Medicine at Mount Sinai, New York, NY, United States of America.', 'Friedman Brain Institute, Icahn School of Medicine at Mount Sinai, New York, NY, United States of America.', "Ronald M. Loeb Center for Alzheimer's Disease, Icahn School of Medicine at Mount Sinai, New York, NY, United States of America.", 'Department of Genetics and Genome Sciences, Icahn School of Medicine at Mount Sinai, New York, NY, United States of America.', 'Department of Pathology, Icahn School of Medicine at Mount Sinai, New York, NY, United States of America.', 'Department of Neuroscience, Icahn School of Medicine at Mount Sinai, New York, NY, United States of America.', "Ronald M. Loeb Center for Alzheimer's Disease, Icahn School of Medicine at Mount Sinai, New York, NY, United States of America.", 'Department of Genetics and Genome Sciences, Icahn School of Medicine at Mount Sinai, New York, NY, United States of America.', 'Department of Pathology, Icahn School of Medicine at Mount Sinai, New York, NY, United States of America.', 'Department of Neuroscience, Icahn School of Medicine at Mount Sinai, New York, NY, United States of America.', 'Friedman Brain Institute, Icahn School of Medicine at Mount Sinai, New York, NY, United States of America.', "Ronald M. Loeb Center for Alzheimer's Disease, Icahn School of Medicine at Mount Sinai, New York, NY, United States of America."]</t>
  </si>
  <si>
    <t>["Clinical Proteomics Unit, Division of Molecular Medicine, St. John's Research Institute, St. John's National Academy of Health Sciences, 100 Feet Road, Koramangala, Bangalore 560034, Karnataka, India.", "Clinical Proteomics Unit, Division of Molecular Medicine, St. John's Research Institute, St. John's National Academy of Health Sciences, 100 Feet Road, Koramangala, Bangalore 560034, Karnataka, India.", "Clinical Proteomics Unit, Division of Molecular Medicine, St. John's Research Institute, St. John's National Academy of Health Sciences, 100 Feet Road, Koramangala, Bangalore 560034, Karnataka, India.", "Clinical Proteomics Unit, Division of Molecular Medicine, St. John's Research Institute, St. John's National Academy of Health Sciences, 100 Feet Road, Koramangala, Bangalore 560034, Karnataka, India.", "Clinical Proteomics Unit, Division of Molecular Medicine, St. John's Research Institute, St. John's National Academy of Health Sciences, 100 Feet Road, Koramangala, Bangalore 560034, Karnataka, India. Electronic address: gopa@sjri.res.in."]</t>
  </si>
  <si>
    <t>['Centre for Protein Science, Design and Engineering, Indian Institute of Science Education and Research (IISER) Mohali, Punjab, India; Department of Biological Sciences, Indian Institute of Science Education and Research (IISER) Mohali, Punjab, India.', 'Department of Biological Sciences, Indian Institute of Science Education and Research (IISER) Mohali, Punjab, India.', 'Department of Biological Sciences, Indian Institute of Science Education and Research (IISER) Mohali, Punjab, India; Present address: Biological and Life Sciences, School of Arts and Sciences, Ahmedabad University, Ahmedabad, Gujarat, India.', 'Centre for Protein Science, Design and Engineering, Indian Institute of Science Education and Research (IISER) Mohali, Punjab, India; Department of Biological Sciences, Indian Institute of Science Education and Research (IISER) Mohali, Punjab, India; Department of Chemical Sciences, Indian Institute of Science Education and Research (IISER) Mohali, Punjab, India. Electronic address: mukhopadhyay@iisermohali.ac.in.']</t>
  </si>
  <si>
    <t>['Gerontopole, Department of Geriatrics, CHU Toulouse, Purpan University Hospital, Toulouse, France. Electronic address: claudie28@yahoo.com.', 'Gerontopole, Department of Geriatrics, CHU Toulouse, Purpan University Hospital, Toulouse, France; UMR1027 INSERM, Universite de Toulouse III Paul Sabatier, Toulouse, France.', 'Gerontopole, Department of Geriatrics, CHU Toulouse, Purpan University Hospital, Toulouse, France; UMR1027 INSERM, Universite de Toulouse III Paul Sabatier, Toulouse, France. Electronic address: cantet.c@chu-toulouse.fr.', 'Gerontopole, Department of Geriatrics, CHU Toulouse, Purpan University Hospital, Toulouse, France; UMR1027 INSERM, Universite de Toulouse III Paul Sabatier, Toulouse, France. Electronic address: cesari.m@chu-toulouse.fr.', 'UMR 1214, Toulouse Neuroimaging Center, University of Toulouse III, Toulouse, France; Department of Nuclear Medicine, University Hospital of Toulouse (CHU-Toulouse), Toulouse, France. Electronic address: payoux.p@chu-toulouse.fr.', 'UMR 1214, Toulouse Neuroimaging Center, University of Toulouse III, Toulouse, France; Department of Nuclear Medicine, University Hospital of Toulouse (CHU-Toulouse), Toulouse, France. Electronic address: anne-sophie.salabert@inserm.fr.', 'Gerontopole, Department of Geriatrics, CHU Toulouse, Purpan University Hospital, Toulouse, France; UMR1027 INSERM, Universite de Toulouse III Paul Sabatier, Toulouse, France. Electronic address: vellas.b@chu-toulouse.fr.']</t>
  </si>
  <si>
    <t>['School of Forensic Medicine, Southern Medical University, Guangzhou 510515, China; Yiling Hospital of Yichang, Hubei, 443000, China.', 'Key Lab of Forensic Pathology, Guangdong Provincial Public Security Department, Guangzhou 510050, China.', 'School of Forensic Medicine, Southern Medical University, Guangzhou 510515, China.', 'Guangzhou Forensic Science Institute, Guangzhou 510030, China.', 'Institute of Computational Comparative Medicine, Department of Anatomy and Physiology, College of Veterinary Medicine, Kansas State University, Manhattan, KS 66506, USA.', 'School of Forensic Medicine, Southern Medical University, Guangzhou 510515, China. Electronic address: hjwang@smu.edu.cn.', 'School of Forensic Medicine, Southern Medical University, Guangzhou 510515, China. Electronic address: xwb@smu.edu.cn.']</t>
  </si>
  <si>
    <t>['QB3 Institute and Department of Molecular and Cell Biology, University of California-Berkeley, Berkeley, CA 94720, USA.', 'Division of Molecular Biophysics and Integrated Bioimaging, Lawrence Berkeley National Laboratory, Berkeley, CA 94720, USA.', 'Division of Molecular Biophysics and Integrated Bioimaging, Lawrence Berkeley National Laboratory, Berkeley, CA 94720, USA.', 'QB3 Institute and Department of Molecular and Cell Biology, University of California-Berkeley, Berkeley, CA 94720, USA.', 'Division of Molecular Biophysics and Integrated Bioimaging, Lawrence Berkeley National Laboratory, Berkeley, CA 94720, USA.', 'Department of Biochemistry, University of Washington, Seattle, WA 98195, USA.', 'Institute for Protein Design, Seattle, WA 98195, USA.', 'QB3 Institute and Department of Molecular and Cell Biology, University of California-Berkeley, Berkeley, CA 94720, USA. enogales@lbl.gov.', 'Division of Molecular Biophysics and Integrated Bioimaging, Lawrence Berkeley National Laboratory, Berkeley, CA 94720, USA.', 'Howard Hughes Medical Institute, University of California-Berkeley, Berkeley, CA 94720, USA.']</t>
  </si>
  <si>
    <t>['Department of Neurology, Samsung Medical Center, Sungkyunkwan University School of Medicine, Seoul, Korea.', 'Neuroscience Center, Samsung Medical Center, Seoul, Korea.', 'Department of Neurology, Samsung Medical Center, Sungkyunkwan University School of Medicine, Seoul, Korea.', 'Neuroscience Center, Samsung Medical Center, Seoul, Korea.', 'Department of Neurology, Gangnam Severance Hospital, Yonsei University College of Medicine, Seoul, Korea.', 'Department of Neurology, Samsung Medical Center, Sungkyunkwan University School of Medicine, Seoul, Korea.', 'Neuroscience Center, Samsung Medical Center, Seoul, Korea.', 'Department of Neurology, Kyung Hee University Hospital, Seoul, Korea.', 'Department of Neurology, Samsung Medical Center, Sungkyunkwan University School of Medicine, Seoul, Korea.', 'Neuroscience Center, Samsung Medical Center, Seoul, Korea.', 'Department of Neurology, Samsung Medical Center, Sungkyunkwan University School of Medicine, Seoul, Korea.', 'Neuroscience Center, Samsung Medical Center, Seoul, Korea.', 'Department of Neurology, Kangwon National University College of Medicine, Chuncheon-si, Gangwon-do, Korea.', 'Department of Neurology, Samsung Medical Center, Sungkyunkwan University School of Medicine, Seoul, Korea.', 'Neuroscience Center, Samsung Medical Center, Seoul, Korea.', 'Department of Neurology, Chonbuk National University Medical School and Hospital, Jeonju, Korea.', 'Department of Nuclear Medicine, Gangnam Severance Hospital, Yonsei University College of Medicine, Seoul, South Korea.', 'Division of RI-Convergence Research, Korea Institute of Radiological and Medical Sciences, Seoul, South Korea.', 'Departments of Nuclear Medicine, Samsung Medical Center, Sungkyunkwan University School of Medicine, Seoul, Korea.', 'Center for Imaging of Neurodegenerative Diseases, University of California, San Francisco.', 'Helen Wills Neuroscience Institute, University of California Berkeley, Berkeley.', 'Memory and Aging Center, Department of Neurology, University of California, San Francisco.', 'Department of Neurology and Center for Neuroscience, University of California, Davis.', 'Department of Neurology, Gangnam Severance Hospital, Yonsei University College of Medicine, Seoul, Korea.', 'Department of Neurology, Samsung Medical Center, Sungkyunkwan University School of Medicine, Seoul, Korea.', 'Neuroscience Center, Samsung Medical Center, Seoul, Korea.', 'Department of Health Sciences and Technology, Samsung Advanced Institute of Health Sciences and Technology, Sungkyunkwan University, Seoul, Korea.', 'Department of Neurology, Samsung Medical Center, Sungkyunkwan University School of Medicine, Seoul, Korea.', 'Neuroscience Center, Samsung Medical Center, Seoul, Korea.', 'Center for Imaging of Neurodegenerative Diseases, University of California, San Francisco.', 'Department of Clinical Research Design and Evaluation, Samsung Advanced Institute of Health Sciences and Technology, Sungkyunkwan University, Seoul, Korea.']</t>
  </si>
  <si>
    <t>['Unit of Neurology V and Neuropathology, Fondazione IRCCS Istituto Neurologico Carlo Besta, Milano, Italy. Giacomina.Rossi@istituto-besta.it.', 'Unit of Neurology V and Neuropathology, Fondazione IRCCS Istituto Neurologico Carlo Besta, Milano, Italy.', 'Environmental Epidemiology Unit, Fondazione IRCCS Istituto Nazionale dei Tumori, Milano, Italy.', 'Cancer Registry Unit, Fondazione IRCCS Istituto Nazionale dei Tumori, Milano, Italy.', 'Cancer Registry Unit, Fondazione IRCCS Istituto Nazionale dei Tumori, Milano, Italy.', 'Molecular Pharmacology Unit, Fondazione IRCCS Istituto Nazionale dei Tumori, Milano, Italy.', 'NeuroBioGen Lab-Memory Clinic, IRCCS Istituto Centro San Giovanni di Dio Fatebenefratelli, Brescia, Italy.', 'Regional Neurogenetic Centre, ASPCZ, Lamezia Terme, Italy.', 'Scientific Directorate, Fondazione IRCCS Istituto Neurologico Carlo Besta, Milano, Italy.', 'Neuroepidemiology - Scientific Directorate, Fondazione IRCCS Istituto Neurologico Carlo Besta, Milano, Italy.', 'Unit of Neurology V and Neuropathology, Fondazione IRCCS Istituto Neurologico Carlo Besta, Milano, Italy.', 'Department of Pathology, ASST Santi Paolo e Carlo, Milano, Italy.', 'School of Pharmacy, University of Reading, Whiteknights, Reading, United Kingdom.', 'Department of Molecular Neuroscience, UCL Institute of Neurology, London, United Kingdom.', 'Department of Molecular Neuroscience, UCL Institute of Neurology, London, United Kingdom.', 'Scientific Directorate, Fondazione IRCCS Istituto Neurologico Carlo Besta, Milano, Italy.']</t>
  </si>
  <si>
    <t>['Department of Pathophysiology and Transplantation, "Dino Ferrari" Center, University of Milan, Milan, Italy. giorgiofumagalli@hotmail.com.', 'Fondazione Ca Granda, IRCCS Ospedale Maggiore Policlinico, Milan, Italy. giorgiofumagalli@hotmail.com.', 'Department of Neurosciences, Psychology, Drug Research and Child Health (NEUROFARBA), University of Florence, Florence, Italy. giorgiofumagalli@hotmail.com.', 'Department of Pathophysiology and Transplantation, "Dino Ferrari" Center, University of Milan, Milan, Italy.', 'Fondazione Ca Granda, IRCCS Ospedale Maggiore Policlinico, Milan, Italy.', 'Department of Pathophysiology and Transplantation, "Dino Ferrari" Center, University of Milan, Milan, Italy.', 'Fondazione Ca Granda, IRCCS Ospedale Maggiore Policlinico, Milan, Italy.', 'Dementia Research Centre, Department of Neurodegenerative Disease, UCL Institute of Neurology, Queen Square, London, UK.', 'Dementia Research Centre, Department of Neurodegenerative Disease, UCL Institute of Neurology, Queen Square, London, UK.', 'Dementia Research Centre, Department of Neurodegenerative Disease, UCL Institute of Neurology, Queen Square, London, UK.', 'Dementia Research Centre, Department of Neurodegenerative Disease, UCL Institute of Neurology, Queen Square, London, UK.', 'Department of Pathophysiology and Transplantation, "Dino Ferrari" Center, University of Milan, Milan, Italy.', 'Fondazione Ca Granda, IRCCS Ospedale Maggiore Policlinico, Milan, Italy.', 'Department of Pathophysiology and Transplantation, "Dino Ferrari" Center, University of Milan, Milan, Italy.', 'Fondazione Ca Granda, IRCCS Ospedale Maggiore Policlinico, Milan, Italy.', 'Department of Pathophysiology and Transplantation, "Dino Ferrari" Center, University of Milan, Milan, Italy.', 'Fondazione Ca Granda, IRCCS Ospedale Maggiore Policlinico, Milan, Italy.', 'Department of Pathophysiology and Transplantation, "Dino Ferrari" Center, University of Milan, Milan, Italy.', 'Fondazione Ca Granda, IRCCS Ospedale Maggiore Policlinico, Milan, Italy.', 'Erasmus Medical Center, Rotterdam, The Netherlands.', 'University of Brescia, Brescia, Italy.', 'Faculdade de Medicina, Universidade de Lisboa, Lisbon, Portugal.', 'Cognitive Neurology Research Unit, Sunnybrook Health Sciences Centre, Hurvitz Brain Sciences Research Program, Sunnybrook Research Institute, Department of Medicine, University of Toronto, Toronto, ON, Canada.', 'Tanz Centre for Research in Neurodegenerative Diseases, University of Toronto, Toronto, ON, Canada.', 'University of Cambridge, Cambridge, UK.', 'Center for Alzheimer Research, Division of Neurogeriatrics, Department of Neurobiology, Care Sciences and Society, Karolinska Institutet, Stockholm, Sweden.', 'Department of Geriatric Medicine, Karolinska University Hospital, Stockholm, Sweden.', 'Istituto Neurologico Carlo Besta, Milan, Italy.', 'IRCCS San Giovanni di Dio Fatebenefratelli, Brescia, Italy.', 'Universite Laval, Quebec, QC, Canada.', 'University of Western Ontario, London, ON, Canada.', 'Department of Neurosciences, Psychology, Drug Research and Child Health (NEUROFARBA), University of Florence, Florence, Italy.', 'IRCCS Don Gnocchi, Florence, Italy.', 'Department of Pathophysiology and Transplantation, "Dino Ferrari" Center, University of Milan, Milan, Italy.', 'Fondazione Ca Granda, IRCCS Ospedale Maggiore Policlinico, Milan, Italy.', 'Dementia Research Centre, Department of Neurodegenerative Disease, UCL Institute of Neurology, Queen Square, London, UK.', 'Department of Pathophysiology and Transplantation, "Dino Ferrari" Center, University of Milan, Milan, Italy.', 'Fondazione Ca Granda, IRCCS Ospedale Maggiore Policlinico, Milan, Italy.']</t>
  </si>
  <si>
    <t>['MRC Laboratory of Molecular Biology, Cambridge, UK.']</t>
  </si>
  <si>
    <t>['National Institute of Mental Health, Klecany, Czech Republic. Electronic address: michala.krestova@nudz.cz.', 'National Institute of Mental Health, Klecany, Czech Republic.', 'National Institute of Mental Health, Klecany, Czech Republic; Third Faculty of Medicine, Charles University, Prague, Czech Republic.']</t>
  </si>
  <si>
    <t>['Laboratory of Neurology, IIS (Instituto Investigacion Sanitaria/Health Research Institute)-Jimenez Diaz Foundation, UAM (Universidad Autonoma de Madrid/Autonomous University of Madrid) and Biomedical Research Network Center on Rare Diseases (CIBERER), 28045 Madrid, Spain. msanchezg@fjd.es.', 'Laboratory of Neurology, IIS (Instituto Investigacion Sanitaria/Health Research Institute)-Jimenez Diaz Foundation, UAM (Universidad Autonoma de Madrid/Autonomous University of Madrid) and Biomedical Research Network Center on Rare Diseases (CIBERER), 28045 Madrid, Spain. amgarcia@cnb.csic.es.', 'Department of Immunology and Oncology and Protein Tools Unit, Biotechnology National Center (CNB/CSIC), 28049 Madrid, Spain. amgarcia@cnb.csic.es.', 'Laboratory of Neurology, IIS (Instituto Investigacion Sanitaria/Health Research Institute)-Jimenez Diaz Foundation, UAM (Universidad Autonoma de Madrid/Autonomous University of Madrid) and Biomedical Research Network Center on Rare Diseases (CIBERER), 28045 Madrid, Spain. gselexpuru@gmail.com.', 'Laboratory of Neurology, IIS (Instituto Investigacion Sanitaria/Health Research Institute)-Jimenez Diaz Foundation, UAM (Universidad Autonoma de Madrid/Autonomous University of Madrid) and Biomedical Research Network Center on Rare Diseases (CIBERER), 28045 Madrid, Spain. daniel.fburgos@quironsalud.es.', 'Laboratory of Neurology, IIS (Instituto Investigacion Sanitaria/Health Research Institute)-Jimenez Diaz Foundation, UAM (Universidad Autonoma de Madrid/Autonomous University of Madrid) and Biomedical Research Network Center on Rare Diseases (CIBERER), 28045 Madrid, Spain. joseserratosa@me.com.']</t>
  </si>
  <si>
    <t>['State Key Laboratory of Chemical Oncogenomics, Key Laboratory of Chemical Genomics, School of Chemical Biology and Biotechnology, Peking University Shenzhen Graduate School, Xili University Town, PKU Campus F-311, Shenzhen, 518055, China. panzy@pkusz.edu.cn.']</t>
  </si>
  <si>
    <t>['Department of Neurology, Nagoya University Graduate School of Medicine, Nagoya, Japan.', 'Department of Therapeutics for Intractable Neurological Disorders, Nagoya University Graduate School of Medicine, Nagoya, Japan.', 'Brain and Mind Research Center, Nagoya University, Nagoya, Japan.', 'Research Division of Dementia and Neurodegenerative Disease, Nagoya University Graduate School of Medicine, Nagoya, Japan.']</t>
  </si>
  <si>
    <t>['Department of Pathology, Brain Research Institute, Niigata University.']</t>
  </si>
  <si>
    <t>['Department of Neurology, Peking University Third Hospital, Beijing, China.', 'Montreal Neurological Institute, McGill University, Montreal, QC, Canada.', 'Montreal Neurological Institute, McGill University, Montreal, QC, Canada.', 'Department of Neurology and neurosurgery, McGill University, Montreal, QC, Canada.', "Sleep Disorders Unit, Pitie Salpetriere Hospital, Centre de Recherche de l'Institut du Cerveau et de la Moelle Epiniere and Sorbonne Universities, UPMC Paris 6 univ, Paris, France.", 'Sleep Unit, National Reference Network for Narcolepsy, Department of Neurology Hopital-Gui-de Chauliac, CHU Montpellier, INSERM U1061, Montpellier, France.', "Oxford Parkinson's Disease Centre (OPDC), University of Oxford, Oxford, United Kingdom.", 'Nuffield Department of Clinical Neurosciences, University of Oxford, Oxford, United Kingdom.', 'Sleep Disorders Clinic, Department of Neurology, Medical University of Innsbruck, Innsbruck, Austria.', 'Montreal Neurological Institute, McGill University, Montreal, QC, Canada.', 'Department of Human Genetics, McGill University, H3A 0G4, Montreal, QC, Canada.', 'Montreal Neurological Institute, McGill University, Montreal, QC, Canada.', 'Department of Neurology and neurosurgery, McGill University, Montreal, QC, Canada.', 'Montreal Neurological Institute, McGill University, Montreal, QC, Canada.', 'Department of Neurology and neurosurgery, McGill University, Montreal, QC, Canada.', 'Montreal Neurological Institute, McGill University, Montreal, QC, Canada.', 'Department of Human Genetics, McGill University, H3A 0G4, Montreal, QC, Canada.', 'Montreal Neurological Institute, McGill University, Montreal, QC, Canada.', 'Department of Neurology and neurosurgery, McGill University, Montreal, QC, Canada.', 'Montreal Neurological Institute, McGill University, Montreal, QC, Canada.', 'Department of Neurology and neurosurgery, McGill University, Montreal, QC, Canada.', 'Montreal Neurological Institute, McGill University, Montreal, QC, Canada.', 'Department of Neurology and neurosurgery, McGill University, Montreal, QC, Canada.', 'Sleep Disorders Clinic, Department of Neurology, Medical University of Innsbruck, Innsbruck, Austria.', 'University Lille north of France, Department of clinical neurophysiology and sleep center, CHU Lille, Lille, France.', 'Sleep and neurology unit, Beau Soleil Clinic, Montpellier, France.', 'EuroMov, University of Montpellier, Montpellier, France.', 'GRIP, Ecole de psychologie, Universite Laval, Quebec city, QC, Canada.', 'Institute of Genetic, Neurobiological and Social Foundations of Child Development, Tomsk State University, Tomsk, Russia.', 'Department of Neurological Sciences, Universita Vita-Salute San Raffaele, Milan, Italy.', 'Department of Biomedical and Neuromotor Sciences (DIBINEM), Alma Mater Studiorum, University of Bologna, Bologna, Italy.', 'IRCCS, Institute of Neurological Sciences of Bologna, Bologna, Italy.', 'Department of Biomedical and Neuromotor Sciences (DIBINEM), Alma Mater Studiorum, University of Bologna, Bologna, Italy.', 'IRCCS, Institute of Neurological Sciences of Bologna, Bologna, Italy.', 'Department of Sleep Medicine and Neuromuscular Disorders, University of Muenster, Muenster, Germany.', 'Department of Sleep Medicine and Neuromuscular Disorders, University of Muenster, Muenster, Germany.', 'Department of Psychiatry and Psychology, Mayo Clinic, Jacksonville, Florida, USA.', 'Department of Psychiatry and Psychology, Mayo Clinic, Jacksonville, Florida, USA.', 'Montreal Neurological Institute, McGill University, Montreal, QC, Canada.', 'Department of Neurology and neurosurgery, McGill University, Montreal, QC, Canada.', 'Department of Neurology, Peking University Third Hospital, Beijing, China.', "Centre d'Etudes Avancees en Medecine du Sommeil, Hopital du Sacre-Coeur de Montreal, Montreal, QC, Canada.", 'Department of Neurosciences, Universite de Montreal, Montreal, QC, Canada.', "Centre d'Etudes Avancees en Medecine du Sommeil, Hopital du Sacre-Coeur de Montreal, Montreal, QC, Canada.", 'Departement de psychologie, Universite du Quebec a Montreal, Montreal, QC, Canada.', 'Division of Neurosciences, CHU de Quebec, Universite Laval, Quebec City, QC, Canada.', 'Department of Medicine, Faculty of Medicine, Universite Laval, Quebec City, QC, Canada.', 'Montreal Neurological Institute, McGill University, Montreal, QC, Canada.', 'Department of Neurology and neurosurgery, McGill University, Montreal, QC, Canada.', "Centre d'Etudes Avancees en Medecine du Sommeil, Hopital du Sacre-Coeur de Montreal, Montreal, QC, Canada.", 'Department of Psychiatry, Universite de Montreal, Montreal, QC, Canada.', 'Department of Neurology, Mayo Clinic, Rochester, Minnesota, USA.', 'Montreal Neurological Institute, McGill University, Montreal, QC, Canada.', 'Department of Neurology and neurosurgery, McGill University, Montreal, QC, Canada.', 'Department of Neurology, Montreal General Hospital, Montreal, QC, Canada.', 'Montreal Neurological Institute, McGill University, Montreal, QC, Canada.', 'Department of Neurology and neurosurgery, McGill University, Montreal, QC, Canada.', 'Department of Human Genetics, McGill University, H3A 0G4, Montreal, QC, Canada.', 'Department of Neuroscience, Mayo Clinic, Jacksonville, Florida, USA.', 'Department of Clinical Genomics, Mayo Clinic, Jacksonville, Florida, USA.', 'Montreal Neurological Institute, McGill University, Montreal, QC, Canada.', 'Department of Neurology and neurosurgery, McGill University, Montreal, QC, Canada.', 'Department of Human Genetics, McGill University, H3A 0G4, Montreal, QC, Canada.']</t>
  </si>
  <si>
    <t>["From the Center for Alzheimer's and Neurodegenerative Diseases, University of Texas Southwestern Medical Center, Dallas, Texas 75390.", 'the Department of Neurology, RWTH University Aachen, D-52074 Aachen, Germany.', "From the Center for Alzheimer's and Neurodegenerative Diseases, University of Texas Southwestern Medical Center, Dallas, Texas 75390.", 'the Medical Scientist Training Program, Washington University School of Medicine, St. Louis, Missouri 63110, and.', 'the Division of Chemistry and Chemical Engineering, California Institute of Technology, Pasadena, California 91125.', "From the Center for Alzheimer's and Neurodegenerative Diseases, University of Texas Southwestern Medical Center, Dallas, Texas 75390.", "From the Center for Alzheimer's and Neurodegenerative Diseases, University of Texas Southwestern Medical Center, Dallas, Texas 75390.", "From the Center for Alzheimer's and Neurodegenerative Diseases, University of Texas Southwestern Medical Center, Dallas, Texas 75390.", 'the Division of Chemistry and Chemical Engineering, California Institute of Technology, Pasadena, California 91125.', "From the Center for Alzheimer's and Neurodegenerative Diseases, University of Texas Southwestern Medical Center, Dallas, Texas 75390, marc.diamond@utsouthwestern.edu."]</t>
  </si>
  <si>
    <t>['NanoScience Technology Center , University of Central Florida , 12424 Research Parkway, Suite 400 , Orlando , Florida 32826 United States.', 'NanoScience Technology Center , University of Central Florida , 12424 Research Parkway, Suite 400 , Orlando , Florida 32826 United States.', 'NanoScience Technology Center , University of Central Florida , 12424 Research Parkway, Suite 400 , Orlando , Florida 32826 United States.', 'NanoScience Technology Center , University of Central Florida , 12424 Research Parkway, Suite 400 , Orlando , Florida 32826 United States.', 'NanoScience Technology Center , University of Central Florida , 12424 Research Parkway, Suite 400 , Orlando , Florida 32826 United States.']</t>
  </si>
  <si>
    <t>['Department of Agricultural Biotechnology, Seoul National University, Seoul 08826, Republic of Korea.', 'Department of Biological Sciences, Konkuk University, Seoul 05029, Republic of Korea.', 'Department of Agricultural Biotechnology, Seoul National University, Seoul 08826, Republic of Korea.', 'Department of Neurobiology and Behavior, University of California-Irvine, Irvine, CA 92697, USA.', 'Department of Agricultural Biotechnology, Seoul National University, Seoul 08826, Republic of Korea.', 'Department of Biological Sciences, Konkuk University, Seoul 05029, Republic of Korea.', 'Department of Agricultural Biotechnology, Seoul National University, Seoul 08826, Republic of Korea.', 'Department of Agricultural Biotechnology, Seoul National University, Seoul 08826, Republic of Korea.', 'Research Institute for Veterinary Science, Seoul National University, Seoul 08826, Republic of Korea.']</t>
  </si>
  <si>
    <t>['Department of Neurology, Neuro-Muscular Center, National Omuta Hospital, Fukuoka Prefecture, Japan.', 'Department of Neuropathology, Graduate School of Medical Sciences, Kyushu University, Fukuoka Prefecture, Japan.', 'Department of Neuropathology, Graduate School of Medical Sciences, Kyushu University, Fukuoka Prefecture, Japan.', 'Department of Neurology, Neuro-Muscular Center, National Omuta Hospital, Fukuoka Prefecture, Japan.', 'Department of Neurology, Neuro-Muscular Center, National Omuta Hospital, Fukuoka Prefecture, Japan.', 'Department of Neuropathology, Graduate School of Medical Sciences, Kyushu University, Fukuoka Prefecture, Japan.', 'Department of Neurology, Neuro-Muscular Center, National Omuta Hospital, Fukuoka Prefecture, Japan.', 'Department of Neuropathology, Graduate School of Medical Sciences, Kyushu University, Fukuoka Prefecture, Japan.']</t>
  </si>
  <si>
    <t>['Neurobiology of Disease and Behavior Laboratory, Department of Psychology, University of Nevada, Las Vegas, Las Vegas, NV, USA.', 'Neurobiology of Disease and Behavior Laboratory, Department of Psychology, University of Nevada, Las Vegas, Las Vegas, NV, USA.', 'Neurobiology of Disease and Behavior Laboratory, Department of Psychology, University of Nevada, Las Vegas, Las Vegas, NV, USA.', 'Neurobiology of Disease and Behavior Laboratory, Department of Psychology, University of Nevada, Las Vegas, Las Vegas, NV, USA.', 'Neurobiology of Disease and Behavior Laboratory, Department of Psychology, University of Nevada, Las Vegas, Las Vegas, NV, USA.', 'Neurobiology of Disease and Behavior Laboratory, Department of Psychology, University of Nevada, Las Vegas, Las Vegas, NV, USA. Electronic address: Jefferson.Kinney@unlv.edu.']</t>
  </si>
  <si>
    <t>['a Department of Pharmaceutical Pharmacology, College of Pharmaceutical Sciences , Matsuyama University , Matsuyama , Japan.', 'a Department of Pharmaceutical Pharmacology, College of Pharmaceutical Sciences , Matsuyama University , Matsuyama , Japan.', 'a Department of Pharmaceutical Pharmacology, College of Pharmaceutical Sciences , Matsuyama University , Matsuyama , Japan.', 'a Department of Pharmaceutical Pharmacology, College of Pharmaceutical Sciences , Matsuyama University , Matsuyama , Japan.', 'a Department of Pharmaceutical Pharmacology, College of Pharmaceutical Sciences , Matsuyama University , Matsuyama , Japan.', 'b Department of Planning and Development , Ehime Beverage Inc. , Matsuyama , Japan.', 'b Department of Planning and Development , Ehime Beverage Inc. , Matsuyama , Japan.', 'a Department of Pharmaceutical Pharmacology, College of Pharmaceutical Sciences , Matsuyama University , Matsuyama , Japan.', 'a Department of Pharmaceutical Pharmacology, College of Pharmaceutical Sciences , Matsuyama University , Matsuyama , Japan.']</t>
  </si>
  <si>
    <t>['Signalling Programme, The Babraham Institute, Babraham Research Campus, Cambridge, UK; John van Geest Centre for Brain Repair, Department of Clinical Neurosciences, University of Cambridge, Cambridge, UK. Electronic address: ra495@cam.ac.uk.', 'Signalling Programme, The Babraham Institute, Babraham Research Campus, Cambridge, UK.', 'Signalling Programme, The Babraham Institute, Babraham Research Campus, Cambridge, UK; John van Geest Centre for Brain Repair, Department of Clinical Neurosciences, University of Cambridge, Cambridge, UK.', 'Laboratory of Histology, Neuroanatomy and Neuropathology, Faculty of Medicine, ULB Neuroscience Institute, Universite Libre de Bruxelles, Brussells, Belgium.', 'Laboratory of Histology, Neuroanatomy and Neuropathology, Faculty of Medicine, ULB Neuroscience Institute, Universite Libre de Bruxelles, Brussells, Belgium.', 'Laboratory of Histology, Neuroanatomy and Neuropathology, Faculty of Medicine, ULB Neuroscience Institute, Universite Libre de Bruxelles, Brussells, Belgium.', 'Signalling Programme, The Babraham Institute, Babraham Research Campus, Cambridge, UK; John van Geest Centre for Brain Repair, Department of Clinical Neurosciences, University of Cambridge, Cambridge, UK.', 'Laboratory of Histology, Neuroanatomy and Neuropathology, Faculty of Medicine, ULB Neuroscience Institute, Universite Libre de Bruxelles, Brussells, Belgium.', 'Signalling Programme, The Babraham Institute, Babraham Research Campus, Cambridge, UK; John van Geest Centre for Brain Repair, Department of Clinical Neurosciences, University of Cambridge, Cambridge, UK.']</t>
  </si>
  <si>
    <t>['Merck Research Laboratories, West Point, Pennsylvania, United States of America.', 'Merck Research Laboratories, West Point, Pennsylvania, United States of America.', 'Merck Research Laboratories, West Point, Pennsylvania, United States of America.', 'Merck Research Laboratories, West Point, Pennsylvania, United States of America.', 'Merck Research Laboratories, West Point, Pennsylvania, United States of America.', 'Merck Research Laboratories, West Point, Pennsylvania, United States of America.', 'Merck Research Laboratories, West Point, Pennsylvania, United States of America.', 'Merck Research Laboratories, West Point, Pennsylvania, United States of America.', 'Merck Research Laboratories, West Point, Pennsylvania, United States of America.', 'Merck Research Laboratories, West Point, Pennsylvania, United States of America.', 'Merck Research Laboratories, West Point, Pennsylvania, United States of America.', 'Merck Research Laboratories, West Point, Pennsylvania, United States of America.']</t>
  </si>
  <si>
    <t>['University of Kentucky, Lexington, KY 40503, United States.', 'University of Kentucky, Lexington, KY 40503, United States.', 'University of Kentucky, Lexington, KY 40503, United States.', 'University of Kentucky, Lexington, KY 40503, United States. Electronic address: stefan@stamms-lab.net.']</t>
  </si>
  <si>
    <t>['Department of Neurology, University of California at San Francisco, San Francisco, CA, USA.', 'Department of Neurology, University of California at San Francisco, San Francisco, CA, USA.', 'Department of Pharmaceutical Chemistry, University of California at San Francisco, San Francisco, CA, USA.', 'Department of Pharmaceutical Chemistry, University of California at San Francisco, San Francisco, CA, USA.', 'Department of Pharmaceutical Chemistry, University of California at San Francisco, San Francisco, CA, USA.', 'Deutsches Zentrum fur Neurodegenerative Erkrankungen (DZNE), Gottingen, Germany.', 'Deutsches Zentrum fur Neurodegenerative Erkrankungen (DZNE), Gottingen, Germany.', 'Department of Pharmaceutical Chemistry, University of California at San Francisco, San Francisco, CA, USA.', 'Department of Pharmaceutical Chemistry, University of California at San Francisco, San Francisco, CA, USA.', 'Department of Pharmaceutical Chemistry, University of California at San Francisco, San Francisco, CA, USA.', 'Department of Pharmaceutical Chemistry, University of California at San Francisco, San Francisco, CA, USA.', 'Department of Biochemistry and Molecular Biology, Baylor College of Medicine, Houston, TX, USA.', 'Department of Biochemistry and Molecular Biology, Baylor College of Medicine, Houston, TX, USA.', 'llawarra Health and Medical Research Institute, School of Biological Sciences, University of Wollongong, Wollongong, New South Wales, Australia.', 'Deutsches Zentrum fur Neurodegenerative Erkrankungen (DZNE), Gottingen, Germany.', 'Max-Planck-Institut fur Biophysikalische Chemie, Goettingen, Germany.', 'Department of Neurology, University Medical Center Gottingen, University of Gottingen, Gottingen, Germany.', "Department of Molecular Medicine and Byrd Alzheimer's Research Institute, University of South Florida, Tampa, FL, USA.", 'Department of Neurology, University of California at San Francisco, San Francisco, CA, USA. jason.gestwicki@ucsf.edu.', 'Department of Pharmaceutical Chemistry, University of California at San Francisco, San Francisco, CA, USA. jason.gestwicki@ucsf.edu.']</t>
  </si>
  <si>
    <t>['Laboratory of Molecular Neuroscience, Institute of Biochemistry, University of Cologne, 50931, Cologne, Germany. wilhelm.stoffel@uni-koeln.de.', 'CMMC (Centre for Molecular Medicine), University of Cologne, 50931, Cologne, Germany. wilhelm.stoffel@uni-koeln.de.', 'CECAD (Cluster of Excellence: Cellular Stress Responses in Aging-Associated Diseases), University of Cologne, 50931, Cologne, Germany. wilhelm.stoffel@uni-koeln.de.', 'CMMC (Centre for Molecular Medicine), University of Cologne, 50931, Cologne, Germany.', 'CMMC (Centre for Molecular Medicine), University of Cologne, 50931, Cologne, Germany.', 'Laboratory of Molecular Neuroscience, Institute of Biochemistry, University of Cologne, 50931, Cologne, Germany.', 'CECAD (Cluster of Excellence: Cellular Stress Responses in Aging-Associated Diseases), University of Cologne, 50931, Cologne, Germany.', 'Laboratory of Molecular Neuroscience, Institute of Biochemistry, University of Cologne, 50931, Cologne, Germany.']</t>
  </si>
  <si>
    <t>['1 Department of Neurology, Memory and Aging Center, and Weill Institute for Neurosciences, University of California San Francisco , San Francisco, California.', '2 Department of Neurology and Center for Population Brain Health, San Francisco Veterans Affairs Medical Center , San Francisco, California.', '3 Departments of Neurology and Physiology/Pharmacology, Laboratory of Neurodegenerative Diseases and CNS Biomarker Discovery, State University of New York Downstate Medical Center , Brooklyn, New York.', '4 Program for Neurotrauma, Neuroproteomics and Biomarker Research, Departments of Emergency Medicine, Psychiatry, Neuroscience and Chemistry, University of Florida , Gainesville, Florida.', '5 Brain Rehabilitation Research Center , Malcom Randall VA Medical Center, Gainesville, Florida.', '6 Department of Emergency Medicine, University of Michigan , Ann Arbor, Michigan.', '7 Department of Neurological Surgery, University of California San Francisco , San Francisco, California.', '8 Brain and Spinal Injury Center , Zuckerberg San Francisco General Hospital, San Francisco, California.', '8 Brain and Spinal Injury Center , Zuckerberg San Francisco General Hospital, San Francisco, California.', '9 Department of Radiology, University of California San Francisco , San Francisco, California.', '8 Brain and Spinal Injury Center , Zuckerberg San Francisco General Hospital, San Francisco, California.', '9 Department of Radiology, University of California San Francisco , San Francisco, California.', '10 Department of Neurological Surgery, Virginia Commonwealth University , Richmond, Virginia.', '11 Department of Neurological Surgery, University of Pittsburgh Medical Center , Pittsburgh, Pennsylvania.', '12 Department of Neurology, University of Pennsylvania Perelman School of Medicine , Philadelphia, Pennsylvania.', '7 Department of Neurological Surgery, University of California San Francisco , San Francisco, California.', '8 Brain and Spinal Injury Center , Zuckerberg San Francisco General Hospital, San Francisco, California.']</t>
  </si>
  <si>
    <t>['Department of Neuroscience, Neurosurgery, Uppsala University, Uppsala, Sweden.', 'Analytical Chemistry, Department of Chemistry-BMC, Uppsala University, Uppsala, Sweden.', 'Analytical Chemistry, Department of Chemistry-BMC, Uppsala University, Uppsala, Sweden.', 'Medicine and Pharmacy Research Center, Binzhou Medical University, Yantai, China.', 'Analytical Chemistry, Department of Chemistry-BMC, Uppsala University, Uppsala, Sweden.', 'Analytical Chemistry, Department of Chemistry-BMC, Uppsala University, Uppsala, Sweden.', 'Medicine and Pharmacy Research Center, Binzhou Medical University, Yantai, China.', 'Department of Neuroscience, Neurosurgery, Uppsala University, Uppsala, Sweden. niklas.marklund@neuro.uu.se.']</t>
  </si>
  <si>
    <t>['Institute of Nuclear Medicine and Department of Chemistry, University College London, London, UK.', 'Institute of Neurology, Department of Molecular Neuroscience, Queen Square Brain Bank for Neurological Disorders, University College London, London, UK.', 'Institute of Neurology, Department of Molecular Neuroscience, Queen Square Brain Bank for Neurological Disorders, University College London, London, UK.', 'Institute of Nuclear Medicine and Department of Chemistry, University College London, London, UK.', 'Institute of Nuclear Medicine and Department of Chemistry, University College London, London, UK. k.sander@ucl.ac.uk.', 'Radiochemistry, University College London, Kathleen Lonsdale Building, 5 Gower Place, London, WC1E 6BS, UK. k.sander@ucl.ac.uk.']</t>
  </si>
  <si>
    <t>['Section of High Resolution Brain PET, Department of Radiology and Radiological Sciences and Department of Nuclear Medicine, Johns Hopkins University, Baltimore, Maryland dfwong@jhmi.edu edilio.borroni@roche.com.', 'Department of Psychiatry and Behavioral Sciences, Johns Hopkins University, Baltimore, Maryland.', 'Department of Neuroscience, Johns Hopkins University, Baltimore, Maryland.', 'Department of Neurology, Johns Hopkins University, Baltimore, Maryland.', 'Pharma Research and Early Development, Hoffmann-La Roche, Basel, Switzerland.', 'Section of High Resolution Brain PET, Department of Radiology and Radiological Sciences and Department of Nuclear Medicine, Johns Hopkins University, Baltimore, Maryland.', 'Department of Psychiatry and Behavioral Sciences, Johns Hopkins University, Baltimore, Maryland.', 'Department of Medicine, Johns Hopkins University, Baltimore, Maryland; and.', 'Pharma Research and Early Development, Hoffmann-La Roche, Basel, Switzerland.', 'Pharma Research and Early Development, Hoffmann-La Roche, Basel, Switzerland.', 'Pharma Research and Early Development, Hoffmann-La Roche, Basel, Switzerland.', 'Lab of Behavior and Neuroscience, NIH-NIA IRP, Baltimore, Maryland.', 'Department of Psychiatry and Behavioral Sciences, Johns Hopkins University, Baltimore, Maryland.', 'Pharma Research and Early Development, Hoffmann-La Roche, Basel, Switzerland.', 'Pharma Research and Early Development, Hoffmann-La Roche, Basel, Switzerland.', 'Pharma Research and Early Development, Hoffmann-La Roche, Basel, Switzerland.', 'Section of High Resolution Brain PET, Department of Radiology and Radiological Sciences and Department of Nuclear Medicine, Johns Hopkins University, Baltimore, Maryland.', 'Section of High Resolution Brain PET, Department of Radiology and Radiological Sciences and Department of Nuclear Medicine, Johns Hopkins University, Baltimore, Maryland.', 'Section of High Resolution Brain PET, Department of Radiology and Radiological Sciences and Department of Nuclear Medicine, Johns Hopkins University, Baltimore, Maryland.', 'Section of High Resolution Brain PET, Department of Radiology and Radiological Sciences and Department of Nuclear Medicine, Johns Hopkins University, Baltimore, Maryland.', 'Pharma Research and Early Development, Hoffmann-La Roche, Basel, Switzerland.', 'Section of High Resolution Brain PET, Department of Radiology and Radiological Sciences and Department of Nuclear Medicine, Johns Hopkins University, Baltimore, Maryland.', 'Section of High Resolution Brain PET, Department of Radiology and Radiological Sciences and Department of Nuclear Medicine, Johns Hopkins University, Baltimore, Maryland.', 'Section of High Resolution Brain PET, Department of Radiology and Radiological Sciences and Department of Nuclear Medicine, Johns Hopkins University, Baltimore, Maryland.', 'Lab of Behavior and Neuroscience, NIH-NIA IRP, Baltimore, Maryland.', 'Department of Neurology, Johns Hopkins University, Baltimore, Maryland.', 'Section of High Resolution Brain PET, Department of Radiology and Radiological Sciences and Department of Nuclear Medicine, Johns Hopkins University, Baltimore, Maryland.', 'Department of Neuroscience, Johns Hopkins University, Baltimore, Maryland.', 'Department of Neurology, Johns Hopkins University, Baltimore, Maryland.', 'Section of High Resolution Brain PET, Department of Radiology and Radiological Sciences and Department of Nuclear Medicine, Johns Hopkins University, Baltimore, Maryland.', 'Pharma Research and Early Development, Hoffmann-La Roche, Basel, Switzerland.']</t>
  </si>
  <si>
    <t>['Molecular Neuroscience Research Center, Shiga University of Medical Science, Otsu, Japan.', 'Molecular Neuroscience Research Center, Shiga University of Medical Science, Otsu, Japan.', 'Molecular Neuroscience Research Center, Shiga University of Medical Science, Otsu, Japan.', 'Molecular Neuroscience Research Center, Shiga University of Medical Science, Otsu, Japan.', 'Molecular Neuroscience Research Center, Shiga University of Medical Science, Otsu, Japan.']</t>
  </si>
  <si>
    <t>['Hubei Province Key Laboratory of Occupational Hazard Identification and Control; School of Public Health, Medical College; Wuhan University of Science and Technology, Wuhan 430065, P.R. China. zhongbujueqi@hotmail.com meiyong2006@163.com.']</t>
  </si>
  <si>
    <t>['Department of Environmental Health, Harvard T.H. Chan School of Public Health, Boston, MA, USA. aroberts@hsph.harvard.edu.', "Department of Medical Genetics, Centre for Molecular Medicine and Therapeutics, and BC Children's Hospital Research Institute, University of British Columbia, Vancouver, BC, Canada.", "Department of Medical Genetics, Centre for Molecular Medicine and Therapeutics, and BC Children's Hospital Research Institute, University of British Columbia, Vancouver, BC, Canada.", 'Beedie School of Business, Simon Fraser University, Burnaby, BC, Canada.', "Department of Medical Genetics, Centre for Molecular Medicine and Therapeutics, and BC Children's Hospital Research Institute, University of British Columbia, Vancouver, BC, Canada.", 'Department of Epidemiology, Harvard T.H. Chan School of Public Health, Boston, MA, USA.', "Department of Medical Genetics, Centre for Molecular Medicine and Therapeutics, and BC Children's Hospital Research Institute, University of British Columbia, Vancouver, BC, Canada.", 'Department of Epidemiology, Harvard T.H. Chan School of Public Health, Boston, MA, USA.', "Channing Division of Network Medicine, Department of Medicine, Brigham and Women's Hospital and Harvard Medical School, Boston, MA, USA.", "Division of Adolescent and Young Adult Medicine, Boston Children's Hospital, Boston, MA, USA.", 'Department of Urology, Massachusetts General Hospital and Harvard Medical School, Boston, MA, USA.', 'Department of Epidemiology, Harvard T.H. Chan School of Public Health, Boston, MA, USA.', "Channing Division of Network Medicine, Department of Medicine, Brigham and Women's Hospital and Harvard Medical School, Boston, MA, USA.", 'Department of Nutrition, Harvard T.H. Chan School of Public Health, Boston, MA, USA.', 'Laboratory of Environmental Precision Biosciences, Mailman School of Public Health, Columbia University, New York, NY, USA.', "Department of Medical Genetics, Centre for Molecular Medicine and Therapeutics, and BC Children's Hospital Research Institute, University of British Columbia, Vancouver, BC, Canada.", 'Human Early Learning Partnership, School of Population and Public Health, University of British Columbia, Vancouver, BC, Canada.']</t>
  </si>
  <si>
    <t>["Institute of Psychiatry, Psychology &amp; Neuroscience, King's College London, London, UK.", 'The Blizard Institute, Queen Mary University of London, London, UK.', 'University of Exeter Medical School, University of Exeter, Exeter, UK.', 'Oslo University Hospital, Oslo, Norway.', 'University of Exeter Medical School, University of Exeter, Exeter, UK.', 'University of Exeter Medical School, University of Exeter, Exeter, UK.', 'University of Exeter Medical School, University of Exeter, Exeter, UK.', 'Department of Psychiatry and Neuropsychology, Maastricht University Medical Centre, Maastricht, The Netherlands.', 'University of Exeter Medical School, University of Exeter, Exeter, UK.', 'Centre de Recherche en Transplantation et Immunologie, Inserm, Universite de Nantes, Nantes, France.', 'University of Exeter Medical School, University of Exeter, Exeter, UK.', "Institute of Psychiatry, Psychology &amp; Neuroscience, King's College London, London, UK.", "Institute of Psychiatry, Psychology &amp; Neuroscience, King's College London, London, UK.", 'UCL Cancer Institute, University College London, London, UK.', 'University of Essex, Colchester, UK.', 'University of Exeter Medical School, University of Exeter, Exeter, UK.', 'University of Essex, Colchester, UK.', 'University of Exeter Medical School, University of Exeter, Exeter, UK. J.Mill@exeter.ac.uk.']</t>
  </si>
  <si>
    <t>['Servicio de Neurologia, Hospital Universitario de Torrejon, Facultad de Ciencias de la Salud, Universidad Francisco de Vitoria (UFV), Madrid, Spain; Banco de Tejidos, Departamento de Neuropatologia, Fundacion Centro de Investigacion en Enfermedades Neurologicas, Instituto de Salud Carlos III (FCIEN-ISCIII), Madrid, Spain. Electronic address: mariajosemedcu@hotmail.com.', 'Servicio de Neurologia, Hospital Universitario Infanta Cristina, Parla, Madrid, Spain.', 'Servicio de Neurologia, Hospital Clinico San Carlos, Departamento de Medicina, Universidad Complutense de Madrid (UCM), Instituto de Investigacion Sanitaria del Hospital Clinico San Carlos (IdISSC), Madrid, Spain.', 'Unidad de Gestion Clinica de Medicina Preventiva, Hospital Clinico San Carlos, Facultad de Enfermeria, Universidad Complutense de Madrid (UCM), Instituto de Investigacion Sanitaria del Hospital Clinico San Carlos (IdISSC), Madrid, Spain.', 'Banco de Tejidos, Departamento de Neuropatologia, Fundacion Centro de Investigacion en Enfermedades Neurologicas, Instituto de Salud Carlos III (FCIEN-ISCIII), Madrid, Spain.', 'Departamento de Biologia Molecular, Instituto de Salud Carlos III (ISCIII), Madrid, Spain.', 'Banco de Tejidos, Departamento de Neuropatologia, Fundacion Centro de Investigacion en Enfermedades Neurologicas, Instituto de Salud Carlos III (FCIEN-ISCIII), Madrid, Spain; Departamento de Biologia Molecular, Instituto de Salud Carlos III (ISCIII), Madrid, Spain.', 'Banco de Tejidos, Departamento de Neuropatologia, Fundacion Centro de Investigacion en Enfermedades Neurologicas, Instituto de Salud Carlos III (FCIEN-ISCIII), Madrid, Spain.']</t>
  </si>
  <si>
    <t>['Department of Neurosurgery, Yantai Yuhuangding Hospital, Yantai, Shandong Province, China. guangqiangcui@163.com.']</t>
  </si>
  <si>
    <t>['Department for Neuroscience, Croatian Institute for Brain Research, University of Zagreb Medical School, Zagreb, Croatia.', 'Reta Lila Weston Institute, UCL Institute of Neurology, London, UK.', 'Department of Molecular Neuroscience, UCL Institute of Neurology, London, UK.', 'Ruder Boskovic Institute, Division of Molecular Medicine, Zagreb, Croatia.', 'Department for Functional Genomics, Center for Translational and Clinical Research, University of Zagreb Medical School, University Hospital Center Zagreb, Zagreb, Croatia.', 'Department for Functional Genomics, Center for Translational and Clinical Research, University of Zagreb Medical School, University Hospital Center Zagreb, Zagreb, Croatia.', "Fishberg Department of Neuroscience, Friedman Brain Institute and Ronald M. Loeb Center for Alzheimer's Disease, Icahn School of Medicine at Mount Sinai, New York, New York.", 'Andrija Stampar School of Public Health, University of Zagreb School of Medicine, Zagreb, Croatia.', 'Ruder Boskovic Institute, Division of Molecular Medicine, Zagreb, Croatia.', 'Reta Lila Weston Institute, UCL Institute of Neurology, London, UK.', 'Department of Molecular Neuroscience, UCL Institute of Neurology, London, UK.', 'Department for Neuroscience, Croatian Institute for Brain Research, University of Zagreb Medical School, Zagreb, Croatia.']</t>
  </si>
  <si>
    <t>['Department of Neurology, Memory and Aging Center, University of California San Francisco, 675 Nelson Rising Lane, Suite 190, San Francisco, CA, 94158, USA.', 'Department of Neurology, Pusan National University Hospital, Pusan National University School of Medicine and Medical Research Institute, Busan, Republic of Korea.', 'Department of Neurology, Memory and Aging Center, University of California San Francisco, 675 Nelson Rising Lane, Suite 190, San Francisco, CA, 94158, USA.', 'Department of Neurology, Memory and Aging Center, University of California San Francisco, 675 Nelson Rising Lane, Suite 190, San Francisco, CA, 94158, USA.', 'Department of Neurology, Memory and Aging Center, University of California San Francisco, 675 Nelson Rising Lane, Suite 190, San Francisco, CA, 94158, USA.', 'Department of Neurology, Memory and Aging Center, University of California San Francisco, 675 Nelson Rising Lane, Suite 190, San Francisco, CA, 94158, USA.', 'Department of Neurology, Memory and Aging Center, University of California San Francisco, 675 Nelson Rising Lane, Suite 190, San Francisco, CA, 94158, USA.', 'Department of Neurology, Memory and Aging Center, University of California San Francisco, 675 Nelson Rising Lane, Suite 190, San Francisco, CA, 94158, USA.', 'Department of Neurology, Memory and Aging Center, University of California San Francisco, 675 Nelson Rising Lane, Suite 190, San Francisco, CA, 94158, USA.', 'Department of Neurology, Memory and Aging Center, University of California San Francisco, 675 Nelson Rising Lane, Suite 190, San Francisco, CA, 94158, USA.', 'Department of Neurology, University of California, Los Angeles, USA.', 'Department of Psychiatry, Semel Institute for Neuroscience and Human Behavior, University of California, Los Angeles, USA.', 'Department of Neurology, University of California, Los Angeles, USA.', 'Department of Psychiatry, Semel Institute for Neuroscience and Human Behavior, University of California, Los Angeles, USA.', 'Department of Neurology, Memory and Aging Center, University of California San Francisco, 675 Nelson Rising Lane, Suite 190, San Francisco, CA, 94158, USA.', 'Department of Neurology, Memory and Aging Center, University of California San Francisco, 675 Nelson Rising Lane, Suite 190, San Francisco, CA, 94158, USA.', 'Department of Neurology, Memory and Aging Center, University of California San Francisco, 675 Nelson Rising Lane, Suite 190, San Francisco, CA, 94158, USA.', 'Department of Pathology, University of California, San Francisco, USA.', 'Department of Neurology, Memory and Aging Center, University of California San Francisco, 675 Nelson Rising Lane, Suite 190, San Francisco, CA, 94158, USA. lea.grinberg@ucsf.edu.', 'Department of Pathology, University of California, San Francisco, USA. lea.grinberg@ucsf.edu.']</t>
  </si>
  <si>
    <t>["Department of Integrative Structural and Computational Biology, The Scripps Research Institute, La Jolla, CA 92037, USA; Beijing Synchrotron Radiation Facility, Institute of High Energy Physics, Chinese Academy of Sciences, Beijing 100049, People's Republic of China.", 'Department of Integrative Structural and Computational Biology, The Scripps Research Institute, La Jolla, CA 92037, USA.', 'Janssen Prevention Center, Janssen Pharmaceutical Companies of Johnson &amp; Johnson, 3210 Merryfield Row, San Diego, CA 92121, USA.', 'Janssen Prevention Center, Janssen Pharmaceutical Companies of Johnson &amp; Johnson, 3210 Merryfield Row, San Diego, CA 92121, USA.', 'Janssen Prevention Center, Janssen Pharmaceutical Companies of Johnson &amp; Johnson, 3210 Merryfield Row, San Diego, CA 92121, USA.', 'Department of Pathology, Amsterdam Neuroscience, VU University Medical Center, de Boelelaan 1117, 1081 HV Amsterdam, the Netherlands.', 'Janssen Prevention Center, Janssen Pharmaceutical Companies of Johnson &amp; Johnson, Archimedesweg 6, 2333 CN Leiden, the Netherlands.', 'Janssen Prevention Center, Janssen Pharmaceutical Companies of Johnson &amp; Johnson, Archimedesweg 6, 2333 CN Leiden, the Netherlands.', 'Janssen Prevention Center, Janssen Pharmaceutical Companies of Johnson &amp; Johnson, Archimedesweg 6, 2333 CN Leiden, the Netherlands.', 'Janssen Prevention Center, Janssen Pharmaceutical Companies of Johnson &amp; Johnson, Archimedesweg 6, 2333 CN Leiden, the Netherlands; Department of Neurology, Amsterdam Neuroscience, Academic Medical Center, Meidreefberg 9, 1105 AZ Amsterdam, the Netherlands; Department of Epidemiology, Harvard T.H. Chan School of Public Health, 677 Huntington Avenue, Boston, MA 02115, USA.', 'Janssen Prevention Center, Janssen Pharmaceutical Companies of Johnson &amp; Johnson, Archimedesweg 6, 2333 CN Leiden, the Netherlands.', 'Janssen Prevention Center, Janssen Pharmaceutical Companies of Johnson &amp; Johnson, Archimedesweg 6, 2333 CN Leiden, the Netherlands.', 'Department of Integrative Structural and Computational Biology, The Scripps Research Institute, La Jolla, CA 92037, USA; Skaggs Institute for Chemical Biology, The Scripps Research Institute, La Jolla, CA 92037, USA. Electronic address: wilson@scripps.edu.']</t>
  </si>
  <si>
    <t>['School of Pharmaceutical Sciences, Jilin University, Changchun 130021, China.', 'School of Pharmaceutical Sciences, Jilin University, Changchun 130021, China.', 'School of Pharmaceutical Sciences, Jilin University, Changchun 130021, China.', 'School of Pharmaceutical Sciences, Jilin University, Changchun 130021, China.', 'School of Pharmaceutical Sciences, Jilin University, Changchun 130021, China.', 'School of Pharmaceutical Sciences, Jilin University, Changchun 130021, China.', 'Changchun Center of Mass Spectrometry, Changchun Institute of Applied Chemistry, Chinese Academy of Sciences, Changchun 130022, China.', 'Changchun Center of Mass Spectrometry, Changchun Institute of Applied Chemistry, Chinese Academy of Sciences, Changchun 130022, China.', 'School of Pharmaceutical Sciences, Jilin University, Changchun 130021, China. Electronic address: liuzy@jlu.edu.cn.']</t>
  </si>
  <si>
    <t>['VIB Center for Brain &amp; Disease Research, Leuven, Belgium.', 'Department of Neurosciences, Leuven research Institute for Neuroscience and Disease (LIND), KU Leuven, Leuven, Belgium.', 'VIB Center for Brain &amp; Disease Research, Leuven, Belgium.', 'Department of Neurosciences, Leuven research Institute for Neuroscience and Disease (LIND), KU Leuven, Leuven, Belgium.', 'VIB Center for Brain &amp; Disease Research, Leuven, Belgium.', 'Department of Neurosciences, Leuven research Institute for Neuroscience and Disease (LIND), KU Leuven, Leuven, Belgium.', 'VIB Center for Brain &amp; Disease Research, Leuven, Belgium.', 'Department of Neurosciences, Leuven research Institute for Neuroscience and Disease (LIND), KU Leuven, Leuven, Belgium.', 'Faculty of Psychology and Educational Sciences, Laboratory of Biological Psychology, KU Leuven, Leuven, Belgium.', 'Faculty of Psychology and Educational Sciences, Laboratory of Biological Psychology, KU Leuven, Leuven, Belgium.', 'Universite Lille, INSERM, CHU Lille, UMR-S 1172, LabEx DISTALZ, Alzheimer &amp; Tauopathies, Lille, France.', 'Universite Lille, INSERM, CHU Lille, UMR-S 1172, LabEx DISTALZ, Alzheimer &amp; Tauopathies, Lille, France.', 'VIB Center for Brain &amp; Disease Research, Leuven, Belgium. mark.fiers@kuleuven.vib.be.', 'Department of Neurosciences, Leuven research Institute for Neuroscience and Disease (LIND), KU Leuven, Leuven, Belgium. mark.fiers@kuleuven.vib.be.', 'VIB Center for Brain &amp; Disease Research, Leuven, Belgium. bart.destrooper@kuleuven.vib.be.', 'Department of Neurosciences, Leuven research Institute for Neuroscience and Disease (LIND), KU Leuven, Leuven, Belgium. bart.destrooper@kuleuven.vib.be.', 'Dementia Research Institute UK, ION, University College London, London, UK. bart.destrooper@kuleuven.vib.be.']</t>
  </si>
  <si>
    <t>['Department of Integrative Medical Biology, Section for Anatomy, Umea University, 901 87, Umea, Sweden.', 'Department of Surgical and Perioperative Sciences, Hand and Plastic Surgery, Umea University, Umea, Sweden.', 'Department of Integrative Medical Biology, Section for Anatomy, Umea University, 901 87, Umea, Sweden.', 'Department of Surgical and Perioperative Sciences, Hand and Plastic Surgery, Umea University, Umea, Sweden.', 'Department of Integrative Medical Biology, Section for Anatomy, Umea University, 901 87, Umea, Sweden. paul.kingham@umu.se.']</t>
  </si>
  <si>
    <t>['From the School for Engineering of Matter, Transport and Energy (S.M.W., P.S., M.R.S.), Arizona State University, Tempe; Northern California Institute for Research and Education (C.P.); San Francisco Veterans Affairs Medical Center (C.P., K.Y.); and Departments of Psychiatry, Neurology, and Epidemiology and Biostatistics (K.Y.), University of California, San Francisco.', 'From the School for Engineering of Matter, Transport and Energy (S.M.W., P.S., M.R.S.), Arizona State University, Tempe; Northern California Institute for Research and Education (C.P.); San Francisco Veterans Affairs Medical Center (C.P., K.Y.); and Departments of Psychiatry, Neurology, and Epidemiology and Biostatistics (K.Y.), University of California, San Francisco.', 'From the School for Engineering of Matter, Transport and Energy (S.M.W., P.S., M.R.S.), Arizona State University, Tempe; Northern California Institute for Research and Education (C.P.); San Francisco Veterans Affairs Medical Center (C.P., K.Y.); and Departments of Psychiatry, Neurology, and Epidemiology and Biostatistics (K.Y.), University of California, San Francisco.', 'From the School for Engineering of Matter, Transport and Energy (S.M.W., P.S., M.R.S.), Arizona State University, Tempe; Northern California Institute for Research and Education (C.P.); San Francisco Veterans Affairs Medical Center (C.P., K.Y.); and Departments of Psychiatry, Neurology, and Epidemiology and Biostatistics (K.Y.), University of California, San Francisco.', 'From the School for Engineering of Matter, Transport and Energy (S.M.W., P.S., M.R.S.), Arizona State University, Tempe; Northern California Institute for Research and Education (C.P.); San Francisco Veterans Affairs Medical Center (C.P., K.Y.); and Departments of Psychiatry, Neurology, and Epidemiology and Biostatistics (K.Y.), University of California, San Francisco. sierks@asu.edu.']</t>
  </si>
  <si>
    <t>['Public Health Promotion Unit, National Institute for Health and Welfare (THL), Helsinki, Finland. miia.kivipelto@ki.se.', 'Division of Clinical Geriatrics, Center for Alzheimer Research, Department of Neurobiology, Care Sciences and Society, Karolinska Institutet, Stockholm, Sweden. miia.kivipelto@ki.se.', 'Institute of Clinical Medicine, Neurology, University of Eastern Finland, Kuopio, Finland. miia.kivipelto@ki.se.', 'Neuroepidemiology and Ageing Unit, School of Public Health, Imperial College London, London, UK. miia.kivipelto@ki.se.', 'Division of Clinical Geriatrics, Center for Alzheimer Research, Department of Neurobiology, Care Sciences and Society, Karolinska Institutet, Stockholm, Sweden.', 'Aging Research Center, Department of Neurobiology, Care Sciences and Society, Karolinska Institutet and Stockholm University, Stockholm, Sweden.', 'Public Health Promotion Unit, National Institute for Health and Welfare (THL), Helsinki, Finland.', 'Division of Clinical Geriatrics, Center for Alzheimer Research, Department of Neurobiology, Care Sciences and Society, Karolinska Institutet, Stockholm, Sweden.']</t>
  </si>
  <si>
    <t>['School of Medicine and Life Sciences, University of Jinan-Shandong Academy of Medical Sciences, Jinan, China.', 'Department of Operational Medicine, Tianjin Institute of Environmental and Operational Medicine, Tianjin, China.', 'Shandong Academy of Occupational Health and Occupational Medicine, Shandong Academy of Medical Sciences, Jinan, China.', 'Department of Operational Medicine, Tianjin Institute of Environmental and Operational Medicine, Tianjin, China.', 'School of Public Health and Management, Weifang Medical University, Weifang, China.', 'Department of Operational Medicine, Tianjin Institute of Environmental and Operational Medicine, Tianjin, China.', 'Department of Operational Medicine, Tianjin Institute of Environmental and Operational Medicine, Tianjin, China.', 'School of Public Health and Management, Weifang Medical University, Weifang, China.', 'Department of Operational Medicine, Tianjin Institute of Environmental and Operational Medicine, Tianjin, China. iamcuib@sina.com.', 'School of Medicine and Life Sciences, University of Jinan-Shandong Academy of Medical Sciences, Jinan, China. 13075308745@163.com.', 'Shandong Academy of Occupational Health and Occupational Medicine, Shandong Academy of Medical Sciences, Jinan, China. 13075308745@163.com.']</t>
  </si>
  <si>
    <t>['Department of Anaesthesiology, LKS Faculty of Medicine, The University of Hong Kong, Pokfulam, Hong Kong SAR, China; Laboratory of Neurodegenerative Diseases, School of Biomedical Sciences, LKS Faculty of Medicine, The University of Hong Kong, Pokfulam, Hong Kong SAR, China; Department of Anaesthesiology, The Second Hospital of Anhui Medical University, Hefei, China.', 'Department of Anaesthesiology, LKS Faculty of Medicine, The University of Hong Kong, Pokfulam, Hong Kong SAR, China; Laboratory of Neurodegenerative Diseases, School of Biomedical Sciences, LKS Faculty of Medicine, The University of Hong Kong, Pokfulam, Hong Kong SAR, China.', 'Department of Anaesthesiology, LKS Faculty of Medicine, The University of Hong Kong, Pokfulam, Hong Kong SAR, China; Laboratory of Neurodegenerative Diseases, School of Biomedical Sciences, LKS Faculty of Medicine, The University of Hong Kong, Pokfulam, Hong Kong SAR, China.', 'Laboratory of Neurodegenerative Diseases, School of Biomedical Sciences, LKS Faculty of Medicine, The University of Hong Kong, Pokfulam, Hong Kong SAR, China; State Key Laboratory of Brain and Cognitive Sciences, The University of Hong Kong, Pokfulam, Hong Kong SAR, China. Electronic address: rccchang@hku.hk.', 'Department of Anaesthesiology, LKS Faculty of Medicine, The University of Hong Kong, Pokfulam, Hong Kong SAR, China. Electronic address: gordon@hku.hk.']</t>
  </si>
  <si>
    <t>['Department of Biomedical Sciences, University of Padova, Padova, Italy.', 'Department of Biomedical Sciences, University of Padova, Padova, Italy.', 'Department of Biomedical Sciences, University of Padova, Padova, Italy.', 'Department of Biomedical Sciences, University of Padova, Padova, Italy.', 'Department of Biomedical Sciences, University of Padova, Padova, Italy.', 'Department of Biomedical Sciences, University of Padova, Padova, Italy.', 'Department of Biology, University of Padova, Padova, Italy.', 'Department of Biomedical Sciences, University of Padova, Padova, Italy.', 'Department of Biomedical Sciences, University of Padova, Padova, Italy.', 'Department of Biology, University of Padova, Padova, Italy.', 'Department of Biomedical Sciences, University of Padova, Padova, Italy; Padova Neuroscience Center (PNC), University of Padova, Padova, Italy. Electronic address: tito.cali@unipd.it.']</t>
  </si>
  <si>
    <t>['Nicola Coley, Faculte de Medecine, 37 allees Jules Guesde, 31000 Toulouse, France, Tel: +33 (0)5 61 14 56 80, Email: nicola.coley@inserm.fr.']</t>
  </si>
  <si>
    <t>['Maturin Tabue-Teguo, MD, PhD. CHU de Pointe-a-Pitre (Guadeloupe), Universite des Antilles (Guadeloupe), Centre de Recherche INSERM, U1219, 146 rue Leo Saignat, 33076 Bordeaux cedex, France, E-mail: tabue.maturin@gmail.com.']</t>
  </si>
  <si>
    <t>['Department of Ophthalmology and Visual Sciences, University of Texas Medical Branch, Galveston, Texas, United States.', 'Department of Ophthalmology and Visual Sciences, University of Texas Medical Branch, Galveston, Texas, United States.', 'Department of Ophthalmology, Union Hospital, Tongji Medical College, Huazhong University of Science and Technology, Wuhan, China.', 'Department of Ophthalmology and Visual Sciences, University of Texas Medical Branch, Galveston, Texas, United States.', 'Center for Biomedical Engineering, University of Texas Medical Branch, Galveston, Texas, United States.', 'Department of Ophthalmology and Visual Sciences, University of Texas Medical Branch, Galveston, Texas, United States.', 'Department of Ophthalmology and Visual Sciences, University of Texas Medical Branch, Galveston, Texas, United States.', 'Department of Ophthalmology, Union Hospital, Tongji Medical College, Huazhong University of Science and Technology, Wuhan, China.', 'Department of Neurology, University of Texas Medical Branch, Galveston, Texas, United States.', 'Department of Ophthalmology and Visual Sciences, University of Texas Medical Branch, Galveston, Texas, United States.', 'Department of Ophthalmology and Visual Sciences, University of Texas Medical Branch, Galveston, Texas, United States.', 'Internal Medicine, University of Texas Medical Branch, Galveston, Texas, United States.', 'Department of Ophthalmology and Visual Sciences, University of Texas Medical Branch, Galveston, Texas, United States.', 'Center for Biomedical Engineering, University of Texas Medical Branch, Galveston, Texas, United States.', 'Department of Neurology, University of Texas Medical Branch, Galveston, Texas, United States.', 'Department of Ophthalmology and Visual Sciences, University of Texas Medical Branch, Galveston, Texas, United States.', 'Departments of Neuroscience, Cell Biology, and Anatomy, University of Texas Medical Branch, Galveston, Texas, United States.']</t>
  </si>
  <si>
    <t>['Helen Wills Neuroscience Institute, University of California, Berkeley, CA, USA. jagust@berkeley.edu.', 'Division of Molecular Biophysics and Integrated Bioimaging, Lawrence Berkeley National Laboratory, Berkeley, CA, USA. jagust@berkeley.edu.']</t>
  </si>
  <si>
    <t>['Department of Neuroscience, College of Medicine, University of Florida, Gainesville, Florida, United States of America.', 'Center for Translational Research in Neurodegenerative Disease, College of Medicine University of Florida, Gainesville, Florida, United States of America.', 'Department of Neuroscience, College of Medicine, University of Florida, Gainesville, Florida, United States of America.', 'Center for Translational Research in Neurodegenerative Disease, College of Medicine University of Florida, Gainesville, Florida, United States of America.', 'Department of Neuroscience, College of Medicine, University of Florida, Gainesville, Florida, United States of America.', 'Center for Translational Research in Neurodegenerative Disease, College of Medicine University of Florida, Gainesville, Florida, United States of America.', 'McKnight Brain Institute, College of Medicine University of Florida, Gainesville, Florida, United States of America.', 'Department of Neuroscience, College of Medicine, University of Florida, Gainesville, Florida, United States of America.', 'Center for Translational Research in Neurodegenerative Disease, College of Medicine University of Florida, Gainesville, Florida, United States of America.', 'McKnight Brain Institute, College of Medicine University of Florida, Gainesville, Florida, United States of America.', 'Department of Neuroscience, College of Medicine, University of Florida, Gainesville, Florida, United States of America.', 'Center for Translational Research in Neurodegenerative Disease, College of Medicine University of Florida, Gainesville, Florida, United States of America.', 'McKnight Brain Institute, College of Medicine University of Florida, Gainesville, Florida, United States of America.', 'Department of Neuroscience, College of Medicine, University of Florida, Gainesville, Florida, United States of America.', 'Center for Translational Research in Neurodegenerative Disease, College of Medicine University of Florida, Gainesville, Florida, United States of America.', 'McKnight Brain Institute, College of Medicine University of Florida, Gainesville, Florida, United States of America.']</t>
  </si>
  <si>
    <t>['Department of Neurology, Emory University, 615 Michael Street, 505F, Atlanta, GA, 30322, USA.', 'Department of Neurology, Emory University, 615 Michael Street, 505F, Atlanta, GA, 30322, USA.', "Department of Alzheimer's Disease Research Center, Emory University, Atlanta, GA, USA.", "Knight Alzheimer's Disease Research Center, Washington University, St. Louis, MO, USA.", 'Department of Pathology, Washington University, St. Louis, MO, USA.', 'Department of Pathology, Washington University, St. Louis, MO, USA.', 'Department of Neurology, Emory University, 615 Michael Street, 505F, Atlanta, GA, 30322, USA.', 'Department of Neurology, Emory University, 615 Michael Street, 505F, Atlanta, GA, 30322, USA.', 'Center for Neurodegenerative Disease Research, University of Pennsylvania, Philadelphia, PA, USA.', 'Penn FTD Center, University of Pennsylvania, Philadelphia, PA, USA.', 'Department of Neurology, University of Pennsylvania, Philadelphia, PA, USA.', 'Penn Memory Center, University of Pennsylvania, Philadelphia, PA, USA.', 'Department of Neurology, University of Pennsylvania, Philadelphia, PA, USA.', 'Department of Pathology and Laboratory Medicine, University of Pennsylvania, Philadelphia, PA, USA.', "Knight Alzheimer's Disease Research Center, Washington University, St. Louis, MO, USA.", 'Department of Neurology, Washington University, St. Louis, MO, USA.', 'Penn Memory Center, University of Pennsylvania, Philadelphia, PA, USA.', 'Center for Neurodegenerative Disease Research, University of Pennsylvania, Philadelphia, PA, USA.', 'Department of Pathology and Laboratory Medicine, University of Pennsylvania, Philadelphia, PA, USA.', "Knight Alzheimer's Disease Research Center, Washington University, St. Louis, MO, USA.", 'Department of Neurology, Washington University, St. Louis, MO, USA.', 'Penn Memory Center, University of Pennsylvania, Philadelphia, PA, USA.', 'Center for Neurodegenerative Disease Research, University of Pennsylvania, Philadelphia, PA, USA.', 'Present Address: Massachusetts General Hospital, Boston, MA, USA.', 'Department of Neurology, Emory University, 615 Michael Street, 505F, Atlanta, GA, 30322, USA. william.hu@emory.edu.', "Department of Alzheimer's Disease Research Center, Emory University, Atlanta, GA, USA. william.hu@emory.edu."]</t>
  </si>
  <si>
    <t>['Department of Neurosciences, Cleveland Clinic Foundation, Cleveland, OH, 44195, USA.', 'Kent State University, Kent, OH, 44242, USA.', 'Stark Neurosciences Research Institute, Indiana University School of Medicine, Indianapolis, IN, 46202, USA.', 'Department of Molecular Genetics and Microbiology, University of New Mexico, Albuquerque, NM, 87113, USA.', 'Department of Neurosciences, Cleveland Clinic Foundation, Cleveland, OH, 44195, USA.', 'Kent State University, Kent, OH, 44242, USA.', 'Department of Neurosciences, Cleveland Clinic Foundation, Cleveland, OH, 44195, USA.', 'Stark Neurosciences Research Institute, Indiana University School of Medicine, Indianapolis, IN, 46202, USA.', 'Department of Neuroscience, College of Medicine, The Ohio State University, Columbus, OH, 43210, USA.', 'Department of Pathology and Immunology, Washington University School of Medicine in St. Louis, 660 S. Euclid Ave., Campus Box 8118, St. Louis, MO, 63110, USA.', 'Department of Immunology, Weizmann Institute of Science, 76100, Rehovot, Israel.', 'Department of Molecular Genetics and Microbiology, University of New Mexico, Albuquerque, NM, 87113, USA.', 'Department of Pharmacology, Northeast Ohio Medical School, Rootstown, OH, 44272, USA.', 'Department of Biology, University of Texas San Antonio, West Campus/Tobin lab MBT 1.216, San Antonio, TX, 78249, USA.', 'Stark Neurosciences Research Institute, Indiana University School of Medicine, Indianapolis, IN, 46202, USA.', 'Department of Molecular Genetics and Microbiology, University of New Mexico, Albuquerque, NM, 87113, USA. kbhaskar@salud.unm.edu.', 'Department of Neurology, University of New Mexico, MSC08 4660, 1 University of New Mexico, Albuquerque, NM, 87131, USA. kbhaskar@salud.unm.edu.']</t>
  </si>
  <si>
    <t>['Departments of Medicine, Johns Hopkins University School of Medicine, Baltimore, MD, United States of America.', 'Department of Psychiatry and Behavioral Sciences, Johns Hopkins University School of Medicine, Baltimore, MD, United States of America.', 'Department of Pathology, Johns Hopkins University School of Medicine, Baltimore, MD, United States of America.', 'Clinical Neurochemistry Lab, Institute of Neuroscience and Physiology, Department of Psychiatry and Neurochemistry, the Sahlgrenska Academy at the University of Gothenburg, Molndal, Sweden.', 'Department of Psychiatry and Behavioral Sciences, Johns Hopkins University School of Medicine, Baltimore, MD, United States of America.', 'Harvard Medical School, Boston, MA, United States of America.', 'Department of Medicine, Beth Israel Deaconess Medical Center, Boston, MA, United States of America.', 'Aging Brain Center, Hebrew SeniorLife, Boston, MA, United States of America.', 'Harvard Medical School, Boston, MA, United States of America.', 'Department of Medicine, Beth Israel Deaconess Medical Center, Boston, MA, United States of America.', 'Aging Brain Center, Hebrew SeniorLife, Boston, MA, United States of America.', 'Department of Psychiatry and Behavioral Sciences, Johns Hopkins University School of Medicine, Baltimore, MD, United States of America.', 'Department of Psychiatry and Behavioral Sciences, Johns Hopkins University School of Medicine, Baltimore, MD, United States of America.', 'Department of Pathology, Johns Hopkins University School of Medicine, Baltimore, MD, United States of America.', 'Departments of Medicine, Johns Hopkins University School of Medicine, Baltimore, MD, United States of America.', 'Department of Biostatistics, Johns Hopkins University School of Medicine, Baltimore, MD, United States of America.', 'Department of Epidemiology, Johns Hopkins University School of Medicine, Baltimore, MD, United States of America.', 'Clinical Neurochemistry Lab, Institute of Neuroscience and Physiology, Department of Psychiatry and Neurochemistry, the Sahlgrenska Academy at the University of Gothenburg, Molndal, Sweden.', 'Department of Molecular Neuroscience, UCL Institute of Neurology, Queen Square, London, United Kingdom.', 'UK Dementia Research Institute at UCL, London, United Kingdom.', 'Department of Anesthesiology and Critical Care Medicine, Johns Hopkins University School of Medicine, Baltimore, MD, United States of America.', 'Department of Psychiatry and Behavioral Sciences, Johns Hopkins University School of Medicine, Baltimore, MD, United States of America.']</t>
  </si>
  <si>
    <t>["Institute of Experimental Medicine, St. Petersburg, Russia; Pavlov First Saint Petersburg State Medical University, St. Petersburg, Russia; St. Petersburg Nuclear Physics Institute named by Konstantinov of NRC 'Kurchatov Institute', Gatchina, Russia.", 'Institute of Experimental Medicine, St. Petersburg, Russia; Pavlov First Saint Petersburg State Medical University, St. Petersburg, Russia.', "Institute of Experimental Medicine, St. Petersburg, Russia; Pavlov First Saint Petersburg State Medical University, St. Petersburg, Russia; St. Petersburg Nuclear Physics Institute named by Konstantinov of NRC 'Kurchatov Institute', Gatchina, Russia."]</t>
  </si>
  <si>
    <t>['Department of Neurology Erasmus Medical Center Rotterdam the Netherlands.', 'Dementia Research Center University College London London United Kingdom.', 'Department of Radiology Leiden University Medical Center Leiden the Netherlands.', 'Dementia Research Center University College London London United Kingdom.', 'Dementia Research Center University College London London United Kingdom.', 'Department of Medical Statistics London School of Hygiene &amp; Tropical Medicine London United Kingdom.', 'Dementia Research Center University College London London United Kingdom.', 'Centre for Medical Image Computing (CMIC) University College London London United Kingdom.', 'Dementia Research Center University College London London United Kingdom.', 'Centre for Medical Image Computing (CMIC) University College London London United Kingdom.', 'Dementia Research Center University College London London United Kingdom.', 'Centre for Medical Image Computing (CMIC) University College London London United Kingdom.', 'Dementia Research Center University College London London United Kingdom.', 'Centre for Medical Image Computing (CMIC) University College London London United Kingdom.', 'Department of Radiology Leiden University Medical Center Leiden the Netherlands.', 'Institute of Psychology Leiden University Leiden the Netherlands.', 'Leiden Institute for Brain and Cognition Leiden University Leiden the Netherlands.', 'Department of Neurology Erasmus Medical Center Rotterdam the Netherlands.', 'Department of Neurology Erasmus Medical Center Rotterdam the Netherlands.', 'Department of Neurology Erasmus Medical Center Rotterdam the Netherlands.', 'Department of Radiology Leiden University Medical Center Leiden the Netherlands.', 'Department of Clinical Genetics Erasmus Medical Center Rotterdam the Netherlands.', 'Department of Neurology Erasmus Medical Center Rotterdam the Netherlands.', 'Department of Radiology Leiden University Medical Center Leiden the Netherlands.', 'Department of Neurology Erasmus Medical Center Rotterdam the Netherlands.', 'Department of Clinical Genetics Leiden University Medical Center Leiden the Netherlands.', 'Department of Neurology Alzheimer Center Neuroscience Campus Amsterdam Amsterdam the Netherlands.', 'Neurology Unit Department of Clinical and Experimental Sciences University of Brescia Brescia Italy.', 'Department of Pathophysiology and Transplantation Dino Ferrari Center University of Milan Fondazione Ca` Granda IRCCS Ospedale Maggiore Policlinico Milan Italy.', 'LC Campbell Cognitive Neurology Research Unit Sunnybrook Research Institute Toronto Ontario Canada.', 'Tanz Centre for Research in Neurodegenerative Diseases University of Toronto Toronto Ontario Canada.', 'Department of Clinical Neurosciences University of Cambridge Cambridge United Kingdom.', 'Department of Geriatric Medicine Karolinska University Hospital-Huddinge Stockholm Sweden.', 'Fondazione Istituto di Ricovero e Cura a Carattere Scientifico Istituto Neurologica Carlo Besta Milan Italy.', 'Istituto di Ricovero e Cura a Carattere Scientifico (IRCCS) Istituto Centro San Giovanni di Dio Fatebenefratelli Brescia Italy.', 'Memory Clinic LANVIE-Laboratory of Neuroimaging of Aging University Hospitals University of Geneva Geneva Switzerland.', 'Clinique Interdisciplinaire de Memoire Departement des Sciences Neurologiques Universite Laval Quebec Quebec Canada.', 'Department of Clinical Neurological Sciences University of Western Ontario Toronto Ontario Canada.', 'Faculty of Medicine University of Lisbon Lisbon Portugal.', 'Department of NEUROFARBA University of Florence Florence Italy.', 'Istituto di Ricovero e Cura a Carattere Scientifico (IRCCS) "Don Gnocchi" Florence Italy.', 'Department of Neurology Erasmus Medical Center Rotterdam the Netherlands.', 'Department of Neurology Erasmus Medical Center Rotterdam the Netherlands.', 'Department of Clinical Genetics VU Medical Center Amsterdam the Netherlands.', 'Dementia Research Center University College London London United Kingdom.']</t>
  </si>
  <si>
    <t>['From the Department of Chemistry and Biochemistry, University of Denver, Denver, Colorado 80208.', 'From the Department of Chemistry and Biochemistry, University of Denver, Denver, Colorado 80208.', 'the Department of Physics, State Key Laboratory of Surface Physics, Key Laboratory for Computational Physical Science, Ministry of Education, Collaborative Innovation Center of Advanced Microstructures (Nanjing), Fudan University, Shanghai 200433, China.', 'the Leidos Biomedical Research, Inc., Frederick National Laboratory for Cancer Research, NCI, National Institutes of Health, Frederick, Maryland 21702, and.', 'the Leidos Biomedical Research, Inc., Frederick National Laboratory for Cancer Research, NCI, National Institutes of Health, Frederick, Maryland 21702, and.', 'the Sackler Institute of Molecular Medicine, Department of Human Genetics and Molecular Medicine, Sackler School of Medicine, Tel Aviv University, Tel Aviv 69978, Israel.', 'From the Department of Chemistry and Biochemistry, University of Denver, Denver, Colorado 80208, martin.margittai@du.edu.']</t>
  </si>
  <si>
    <t>['Department of Neurology.', 'Department of Neurology.', 'Department of Medical Genetics, Faculty of Medicine and Dentistry, Palacky University, University Hospital, Olomouc.', 'Department of Medical Genetics, Faculty of Medicine and Dentistry, Palacky University, University Hospital, Olomouc.', 'Department of Medical Genetics, Faculty of Medicine and Dentistry, Palacky University, University Hospital, Olomouc.', 'Department of Neurology.', 'Department of Neurology.', 'Department of Neurology.', 'Department of Neurology.', 'General Practitioner, Lipov.', 'General Practitioner, Velka nad Velickou.', 'General Practitioner, Velka nad Velickou.', 'General Practitioner, Blatnice pod Svatym Antoninkem.', 'Neurology Outpatient Clinic, Veseli nad Moravou.', 'Department of Medical Genetics, Faculty of Medicine and Dentistry, Palacky University, University Hospital, Olomouc.', 'First Department of Neurology, Masaryk University Medical School, St. Anne University Hospital, Brno.', 'Department of Epidemiology and Public Health, Faculty of Medicine and Dentistry, Palacky University, University Hospital, Olomouc, Czech Republic.', 'Department of Neurology.', 'Department of Medical Genetics, Faculty of Medicine and Dentistry, Palacky University, University Hospital, Olomouc.', 'Department of Neurology.']</t>
  </si>
  <si>
    <t>['Department of Ophthalmology and Vision Science, Washington University in St Louis, St Louis, Missouri.', 'Department of Ophthalmology and Vision Science, Washington University in St Louis, St Louis, Missouri.', 'Department of Medicine, Washington University in St Louis, St Louis, Missouri.', 'Department of Developmental Biology, Washington University in St Louis, St Louis, Missouri.', 'Blue Sky Neurology, Denver, Colorado.', 'Division of Biostatistics, Washington University in St Louis, St Louis, Missouri.', 'Department of Ophthalmology and Vision Science, Washington University in St Louis, St Louis, Missouri.', 'Department of Neurology, Washington University in St Louis, St Louis, Missouri.']</t>
  </si>
  <si>
    <t>['Axon Neuroscience CRM Services SE, Dvorakovo nabrezie 11, 811 02, Bratislava, Slovakia. petr.novak@axon-neuroscience.eu.', 'Clinical Division of Neurogeriatrics and Division of General Neurology, Department of Neurology, Medical University Graz, Auenbruggerplatz 2, 8036, Graz, Austria.', 'Axon Neuroscience R&amp;D Services SE, Dvorakovo nabrezie 10, 811 02, Bratislava, Slovakia.', 'Axon Neuroscience R&amp;D Services SE, Dvorakovo nabrezie 10, 811 02, Bratislava, Slovakia.', 'Axon Neuroscience R&amp;D Services SE, Dvorakovo nabrezie 10, 811 02, Bratislava, Slovakia.', 'Axon Neuroscience CRM Services SE, Dvorakovo nabrezie 11, 811 02, Bratislava, Slovakia.', 'Axon Neuroscience R&amp;D Services SE, Dvorakovo nabrezie 10, 811 02, Bratislava, Slovakia.', 'Axon Neuroscience R&amp;D Services SE, Dvorakovo nabrezie 10, 811 02, Bratislava, Slovakia.', 'Axon Neuroscience R&amp;D Services SE, Dvorakovo nabrezie 10, 811 02, Bratislava, Slovakia.', 'University Clinic of Neurology, Medical University of Vienna, Wahringer Gurtel 18-20, 1090, Vienna, Austria.', 'University Clinic of Clinical Pharmacology, Medical University of Vienna, Wahringer Gurtel 18-20, 1090, Vienna, Austria.', 'University Clinic of Neurology, Christian-Doppler-Clinic, Ignaz-Harrer-Strasse 79, 5020, Salzburg, Austria.', 'Social and Medical Centre East, Danube Hospital, Karl Landsteiner Institute for Memory and Alzheimer Research, Langobardenstrasse 122, 1220, Vienna, Austria.', 'Axon Neuroscience CRM Services SE, Dvorakovo nabrezie 11, 811 02, Bratislava, Slovakia.', 'Clinical Division of Neurogeriatrics and Division of General Neurology, Department of Neurology, Medical University Graz, Auenbruggerplatz 2, 8036, Graz, Austria.', 'Axon Neuroscience CRM Services SE, Dvorakovo nabrezie 11, 811 02, Bratislava, Slovakia.', 'Axon Neuroscience CRM Services SE, Dvorakovo nabrezie 11, 811 02, Bratislava, Slovakia.', 'Axon Neuroscience R&amp;D Services SE, Dvorakovo nabrezie 10, 811 02, Bratislava, Slovakia.', 'Division of Neurogeriatrics, Department NVS Clinical Trial Unit, Karolinska Institute Alzheimer Disease Research Centre, Geriatric Clinic, Karolinska University Hospital, Halsovagen 7, S-14157, Huddinge, Sweden.', 'Axon Neuroscience SE, 4, Arch. Makariou &amp; Kalogreon, Nicolaides Sea View City, 5th floor, office 506, 6016, Larnaca, Cyprus.']</t>
  </si>
  <si>
    <t>['Department of Mechanical Engineering, Stevens Institute of Technology, Hoboken, New Jersey 07030, USA.', 'Living Matter Laboratory, Stanford University, Stanford, California 94305, USA.', 'Mathematical Institute, University of Oxford, Oxford, OX2 6GG, United Kingdom.']</t>
  </si>
  <si>
    <t>['Department of Chemistry , University of Cambridge , Lensfield Road , Cambridge CB2 1EW , United Kingdom.', 'Department of Chemistry , University of Cambridge , Lensfield Road , Cambridge CB2 1EW , United Kingdom.', 'Department of Chemistry , Centre for Misfolding Diseases , Lensfield Road , Cambridge CB2 1EW , United Kingdom.', 'Department of Chemistry , University of Cambridge , Lensfield Road , Cambridge CB2 1EW , United Kingdom.', 'Department of Chemistry , University of Cambridge , Lensfield Road , Cambridge CB2 1EW , United Kingdom.', 'Department of Chemistry , University of Cambridge , Lensfield Road , Cambridge CB2 1EW , United Kingdom.', 'Department of Chemistry , University of Cambridge , Lensfield Road , Cambridge CB2 1EW , United Kingdom.', 'Department of Chemistry , Centre for Misfolding Diseases , Lensfield Road , Cambridge CB2 1EW , United Kingdom.', 'Department of Chemistry , University of Cambridge , Lensfield Road , Cambridge CB2 1EW , United Kingdom.', 'Department of Chemistry , University of Cambridge , Lensfield Road , Cambridge CB2 1EW , United Kingdom.', 'Department of Chemistry , University of Cambridge , Lensfield Road , Cambridge CB2 1EW , United Kingdom.', 'Department of Chemistry , University of Cambridge , Lensfield Road , Cambridge CB2 1EW , United Kingdom.', 'Department of Chemistry , Centre for Misfolding Diseases , Lensfield Road , Cambridge CB2 1EW , United Kingdom.', 'Department of Chemistry , University of Cambridge , Lensfield Road , Cambridge CB2 1EW , United Kingdom.', 'Department of Chemistry , Centre for Misfolding Diseases , Lensfield Road , Cambridge CB2 1EW , United Kingdom.', 'Department of Chemistry , University of Cambridge , Lensfield Road , Cambridge CB2 1EW , United Kingdom.', 'UK Dementia Research Institute, University of Cambridge , Cambridge CB2 0XY , United Kingdom.']</t>
  </si>
  <si>
    <t>['Deptartment of Neurosciences, Rehabilitation, Ophthalmology, Genetics and Maternal and Child Health, University of Genoa, Genoa, Italy, origone@unige.it.', 'Medical Genetics Unit, IRCCS Ospedale Policlinico San Martino, Genoa, Italy, origone@unige.it.', 'Deptartment of Neurosciences, Rehabilitation, Ophthalmology, Genetics and Maternal and Child Health, University of Genoa, Genoa, Italy.', 'Deptartment of Neurosciences, Rehabilitation, Ophthalmology, Genetics and Maternal and Child Health, University of Genoa, Genoa, Italy.', 'Medical Genetics Unit, IRCCS Ospedale Policlinico San Martino, Genoa, Italy.', 'Deptartment of Neurosciences, Rehabilitation, Ophthalmology, Genetics and Maternal and Child Health, University of Genoa, Genoa, Italy.', 'Neurological Clinic, IRCCS Ospedale Policlinico San Martino, Genoa, Italy.', 'Deptartment of Neurosciences, Rehabilitation, Ophthalmology, Genetics and Maternal and Child Health, University of Genoa, Genoa, Italy.', 'Neurological Clinic, IRCCS Ospedale Policlinico San Martino, Genoa, Italy.', 'Deptartment of Neurosciences, Rehabilitation, Ophthalmology, Genetics and Maternal and Child Health, University of Genoa, Genoa, Italy.', 'Medical Genetics Unit, IRCCS Ospedale Policlinico San Martino, Genoa, Italy.', 'Deptartment of Neurosciences, Rehabilitation, Ophthalmology, Genetics and Maternal and Child Health, University of Genoa, Genoa, Italy.', 'Medical Genetics Unit, IRCCS Ospedale Policlinico San Martino, Genoa, Italy.', 'Deptartment of Neurosciences, Rehabilitation, Ophthalmology, Genetics and Maternal and Child Health, University of Genoa, Genoa, Italy.', 'Medical Genetics Unit, IRCCS Ospedale Policlinico San Martino, Genoa, Italy.', 'Department of Neurosciences, Reproductive Sciences and Odontostomatology, Federico II University of Naples, Naples, Italy.', '1st Neurology Unit, Department of Clinical Neurosciences, IRCCS "Carlo Besta" Neurological Institute, Milan, Italy.', 'Deptartment of Neurosciences, Rehabilitation, Ophthalmology, Genetics and Maternal and Child Health, University of Genoa, Genoa, Italy.', 'Medical Genetics Unit, IRCCS Ospedale Policlinico San Martino, Genoa, Italy.']</t>
  </si>
  <si>
    <t>['Department of Neuroscience, Physiology and Pharmacology, University College London, London, WC1E 6BT, United Kingdom.', 'Department of Neuroscience, Physiology and Pharmacology, University College London, London, WC1E 6BT, United Kingdom.', 'Department of Neuroscience, Physiology and Pharmacology, University College London, London, WC1E 6BT, United Kingdom.', 'Neurosciences Therapeutic Area, GlaxoSmithKline R&amp;D, Stevenage, SG1 2NY, United Kingdom.', 'Department of Neuroscience, Physiology and Pharmacology, University College London, London, WC1E 6BT, United Kingdom.', 'Department of Neuroscience, Physiology and Pharmacology, University College London, London, WC1E 6BT, United Kingdom.']</t>
  </si>
  <si>
    <t>['Division of Radiation Informatics for Medical Imaging, Graduate School of Biomedical Engineering, Tohoku University, Sendai, Japan.', 'Division of Radiation Protection and Safety Control, Cyclotron and Radioisotope Center, Tohoku University, Sendai, Japan.', 'Division of Radiation Informatics for Medical Imaging, Graduate School of Biomedical Engineering, Tohoku University, Sendai, Japan.', 'Division of Radiation Protection and Safety Control, Cyclotron and Radioisotope Center, Tohoku University, Sendai, Japan.']</t>
  </si>
  <si>
    <t>['Department of Cell Biology, Unit of Basic Medical Sciences, Nagasaki University Graduate School of Biomedical Sciences, Nagasaki, Japan.', 'Department of Oral Molecular Biology, Unit of Basic Medical Sciences, Nagasaki University Graduate School of Biomedical Sciences, Nagasaki, Japan.', 'Department of Cell Biology, Unit of Basic Medical Sciences, Nagasaki University Graduate School of Biomedical Sciences, Nagasaki, Japan.', 'Department of Cell Biology, Unit of Basic Medical Sciences, Nagasaki University Graduate School of Biomedical Sciences, Nagasaki, Japan.']</t>
  </si>
  <si>
    <t>['Department of Neuroscience, Institut de Biologie Paris Seine (IBPS), INSERM, CNRS, Sorbonne Universite, Paris, France.', 'PROTECT, INSERM U1141, Universite Paris Diderot, Sorbonne Paris Cite, Paris, France.']</t>
  </si>
  <si>
    <t>["Wisconsin Alzheimer's Disease Research Center, University of Wisconsin School of Medicine and Public Health, Madison, WI, USA.", 'Department of Bacteriology, University of Wisconsin-Madison, Madison, WI, USA.', 'Present Address: Department of Cellular and Molecular Medicine, Cleveland Clinic, Cleveland, OH, USA.', 'Department of Population Health Sciences, University of Wisconsin School of Medicine and Public Health, Madison, WI, USA.', 'Department of Population Health Sciences, University of Wisconsin School of Medicine and Public Health, Madison, WI, USA.', "Wisconsin Alzheimer's Disease Research Center, University of Wisconsin School of Medicine and Public Health, Madison, WI, USA.", 'Geriatric Research Education and Clinical Center, William S. Middleton Memorial Veterans Hospital, Madison, WI, USA.', "Wisconsin Alzheimer's Disease Research Center, University of Wisconsin School of Medicine and Public Health, Madison, WI, USA.", 'Geriatric Research Education and Clinical Center, William S. Middleton Memorial Veterans Hospital, Madison, WI, USA.', "Wisconsin Alzheimer's Disease Research Center, University of Wisconsin School of Medicine and Public Health, Madison, WI, USA.", 'Geriatric Research Education and Clinical Center, William S. Middleton Memorial Veterans Hospital, Madison, WI, USA.', 'Institute of Neuroscience and Physiology, Department of Psychiatry and Neurochemistry, The Sahlgrenska Academy at the University of Gothenburg, Molndal, Sweden.', 'Clinical Neurochemistry Laboratory, Sahlgrenska University Hospital, Molndal, Sweden.', 'Institute of Neuroscience and Physiology, Department of Psychiatry and Neurochemistry, The Sahlgrenska Academy at the University of Gothenburg, Molndal, Sweden.', 'Clinical Neurochemistry Laboratory, Sahlgrenska University Hospital, Molndal, Sweden.', 'Department of Neurodegenerative Disease, University College London Institute of Neurology, Queen Square, London, UK.', 'UK Dementia Research Institute at University College London, London, UK.', "Wisconsin Alzheimer's Disease Research Center, University of Wisconsin School of Medicine and Public Health, Madison, WI, USA. bbb@medicine.wisc.edu.", 'Department of Bacteriology, University of Wisconsin-Madison, Madison, WI, USA. ferey@wisc.edu.']</t>
  </si>
  <si>
    <t>['Department of Neurology, Massachusetts General Hospital, Harvard Medical School, Boston, MA, 02114, USA.', 'Division of Nuclear Medicine, Department of Radiology, Massachusetts General Hospital, Harvard Medical School, Boston, MA, 02114, USA.', 'School for Mental Health and Neuroscience, Alzheimer Centre, Limburg, Maastricht University, Maastricht, The Netherlands.', "Department of Psychiatry, Division of Geriatric Psychiatry, Brigham and Women's Hospital, Harvard Medical School, Boston, MA, 02115, USA.", 'Department of Neurology, Massachusetts General Hospital, Harvard Medical School, Boston, MA, 02114, USA.', 'Division of Nuclear Medicine, Department of Radiology, Massachusetts General Hospital, Harvard Medical School, Boston, MA, 02114, USA.', 'Department of Neurology, Saint-Luc University Hospital, Institute of Neuroscience, Universite Catholique de Louvain, Brussels, Belgium.', 'Department of Neurology, Massachusetts General Hospital, Harvard Medical School, Boston, MA, 02114, USA.', 'Department of Neurology, Massachusetts General Hospital, Harvard Medical School, Boston, MA, 02114, USA.', "Department of Psychiatry, Division of Geriatric Psychiatry, Brigham and Women's Hospital, Harvard Medical School, Boston, MA, 02115, USA.", "Department of Neurology, Brigham and Women's Hospital, Harvard Medical School, Boston, MA, 02115, USA.", 'Department of Neurology, Massachusetts General Hospital, Harvard Medical School, Boston, MA, 02114, USA.', 'Division of Nuclear Medicine, Department of Radiology, Massachusetts General Hospital, Harvard Medical School, Boston, MA, 02114, USA.', "Department of Neurology, Brigham and Women's Hospital, Harvard Medical School, Boston, MA, 02115, USA.", 'Department of Neurology, Massachusetts General Hospital, Harvard Medical School, Boston, MA, 02114, USA.', "Department of Neurology, Brigham and Women's Hospital, Harvard Medical School, Boston, MA, 02115, USA.", "Department of Psychiatry, Division of Geriatric Psychiatry, Brigham and Women's Hospital, Harvard Medical School, Boston, MA, 02115, USA. njdonovan@bwh.harvard.edu.", "Department of Neurology, Brigham and Women's Hospital, Harvard Medical School, Boston, MA, 02115, USA. njdonovan@bwh.harvard.edu.", 'Department of Psychiatry, Massachusetts General Hospital, Harvard Medical School, Boston, MA, 02114, USA. njdonovan@bwh.harvard.edu.']</t>
  </si>
  <si>
    <t>['Department of Psychiatry, Washington University School of Medicine, 660S. Euclid Ave. Campus Box 8134, St. Louis, MO, 63110, USA.', 'Hope Center for Neurological Disorders, Washington University School of Medicine, 660S. Euclid Ave. Campus Box 8111, St. Louis, MO, 63110, USA.', 'Department of Psychiatry, Washington University School of Medicine, 660S. Euclid Ave. Campus Box 8134, St. Louis, MO, 63110, USA.', 'Hope Center for Neurological Disorders, Washington University School of Medicine, 660S. Euclid Ave. Campus Box 8111, St. Louis, MO, 63110, USA.', 'Department of Psychiatry, Washington University School of Medicine, 660S. Euclid Ave. Campus Box 8134, St. Louis, MO, 63110, USA.', 'Hope Center for Neurological Disorders, Washington University School of Medicine, 660S. Euclid Ave. Campus Box 8111, St. Louis, MO, 63110, USA.', 'Department of Psychiatry, Washington University School of Medicine, 660S. Euclid Ave. Campus Box 8134, St. Louis, MO, 63110, USA.', 'Hope Center for Neurological Disorders, Washington University School of Medicine, 660S. Euclid Ave. Campus Box 8111, St. Louis, MO, 63110, USA.', 'Department of Psychiatry, Washington University School of Medicine, 660S. Euclid Ave. Campus Box 8134, St. Louis, MO, 63110, USA.', 'Hope Center for Neurological Disorders, Washington University School of Medicine, 660S. Euclid Ave. Campus Box 8111, St. Louis, MO, 63110, USA.', 'Department of Psychiatry, Washington University School of Medicine, 660S. Euclid Ave. Campus Box 8134, St. Louis, MO, 63110, USA.', 'Hope Center for Neurological Disorders, Washington University School of Medicine, 660S. Euclid Ave. Campus Box 8111, St. Louis, MO, 63110, USA.', 'Department of Psychiatry, Washington University School of Medicine, 660S. Euclid Ave. Campus Box 8134, St. Louis, MO, 63110, USA.', 'Hope Center for Neurological Disorders, Washington University School of Medicine, 660S. Euclid Ave. Campus Box 8111, St. Louis, MO, 63110, USA.', 'Department of Psychiatry, Washington University School of Medicine, 660S. Euclid Ave. Campus Box 8134, St. Louis, MO, 63110, USA.', 'Hope Center for Neurological Disorders, Washington University School of Medicine, 660S. Euclid Ave. Campus Box 8111, St. Louis, MO, 63110, USA.', 'Department of Psychiatry, Washington University School of Medicine, 660S. Euclid Ave. Campus Box 8134, St. Louis, MO, 63110, USA.', 'Hope Center for Neurological Disorders, Washington University School of Medicine, 660S. Euclid Ave. Campus Box 8111, St. Louis, MO, 63110, USA.', 'Department of Pathology and Immunology, Washington University in St. Louis, School of Medicine, 660S. Euclid Ave, Campus Box 8118, Saint Louis, MO, 63110, USA.', 'Department of Psychiatry, Washington University School of Medicine, 660S. Euclid Ave. Campus Box 8134, St. Louis, MO, 63110, USA. harario@wustl.edu.', 'Hope Center for Neurological Disorders, Washington University School of Medicine, 660S. Euclid Ave. Campus Box 8111, St. Louis, MO, 63110, USA. harario@wustl.edu.', 'Department of Psychiatry, Washington University School of Medicine, 660S. Euclid Ave. Campus Box 8134, St. Louis, MO, 63110, USA. cruchagac@wustl.edu.', 'Hope Center for Neurological Disorders, Washington University School of Medicine, 660S. Euclid Ave. Campus Box 8111, St. Louis, MO, 63110, USA. cruchagac@wustl.edu.', 'Department of Psychiatry, Washington University School of Medicine, 660S. Euclid Ave. Campus Box 8134, St. Louis, MO, 63110, USA. karchc@wustl.edu.', 'Hope Center for Neurological Disorders, Washington University School of Medicine, 660S. Euclid Ave. Campus Box 8111, St. Louis, MO, 63110, USA. karchc@wustl.edu.']</t>
  </si>
  <si>
    <t>["Department of Anesthesiology, Children's Hospital of Chongqing Medical University, Chongqing 400014, China.", 'Ministry of Education Key Laboratory of Child Development and Critical Disorders, Chongqing 400014, China.', 'China International Science and Technology Cooperation Base of Child Development and Critical Disorders, Chongqing 400014, China.', 'Chongqing Key Laboratory of Pediatrics, Chongqing 400014, China.', 'Ministry of Education Key Laboratory of Child Development and Critical Disorders, Chongqing 400014, China.', 'China International Science and Technology Cooperation Base of Child Development and Critical Disorders, Chongqing 400014, China.', 'China International Science and Technology Cooperation Base of Child Development and Critical Disorders, Chongqing 400014, China.', 'Chongqing Key Laboratory of Pediatrics, Chongqing 400014, China.', "Department of Anesthesiology, Children's Hospital of Chongqing Medical University, Chongqing 400014, China.", "Department of Anesthesiology, Children's Hospital of Chongqing Medical University, Chongqing 400014, China."]</t>
  </si>
  <si>
    <t>['Kristell Pothier, PhD, Institut du Vieillissement, 37 allee Jules Guesde, 31000 Toulouse, France. Email address: kristellpothier@gmail.com, Phone number: +33 5 61 14 56 57.']</t>
  </si>
  <si>
    <t>['Univ. Lille, Inserm, CHU-Lille, UMR-S 1172, Alzheimer &amp; Tauopathies, School of Medicine, 1 rue Polonovski, 59045, Lille, France.', 'Department of Neurology, Massachusetts General Hospital, MassGeneral Institute of Neurodegenerative Diseases (MIND), Charlestown, MA, USA.', 'Department of Neurology, Harvard Medical School, Boston, MA, USA.', 'Univ. Lille, Inserm, CHU-Lille, UMR-S 1172, Alzheimer &amp; Tauopathies, School of Medicine, 1 rue Polonovski, 59045, Lille, France.', 'Univ. Lille, Inserm, CHU-Lille, UMR-S 1172, Alzheimer &amp; Tauopathies, School of Medicine, 1 rue Polonovski, 59045, Lille, France.', 'Univ. Lille, Inserm, CHU-Lille, UMR-S 1172, Alzheimer &amp; Tauopathies, School of Medicine, 1 rue Polonovski, 59045, Lille, France.', 'Univ. Lille, Inserm, CHU-Lille, UMR-S 1172, Alzheimer &amp; Tauopathies, School of Medicine, 1 rue Polonovski, 59045, Lille, France.', 'Univ. Lille, Inserm, CHU-Lille, UMR-S 1172, Alzheimer &amp; Tauopathies, School of Medicine, 1 rue Polonovski, 59045, Lille, France.', 'Department of Neurology, Massachusetts General Hospital, MassGeneral Institute of Neurodegenerative Diseases (MIND), Charlestown, MA, USA.', 'Department of Neurology, Harvard Medical School, Boston, MA, USA.', 'Univ. Lille, Inserm, CHU-Lille, UMR-S 1172, Alzheimer &amp; Tauopathies, School of Medicine, 1 rue Polonovski, 59045, Lille, France.', 'Lausanne University Hospital (CHUV), Neuroscience Research Center (CRN), Laboratory of Neurotherapies and Neuromodulation (LNTM), CH-1011, Lausanne, Switzerland.', 'Univ. Lille, Inserm, CHU-Lille, UMR-S 1172, Alzheimer &amp; Tauopathies, School of Medicine, 1 rue Polonovski, 59045, Lille, France.', 'Department of Neurology, Massachusetts General Hospital, MassGeneral Institute of Neurodegenerative Diseases (MIND), Charlestown, MA, USA.', 'Department of Neurology, Harvard Medical School, Boston, MA, USA.', 'Department of Neurology, Massachusetts General Hospital, MassGeneral Institute of Neurodegenerative Diseases (MIND), Charlestown, MA, USA.', 'Department of Neurology, Harvard Medical School, Boston, MA, USA.', 'Univ. Lille, Inserm, CHU-Lille, UMR-S 1172, Alzheimer &amp; Tauopathies, School of Medicine, 1 rue Polonovski, 59045, Lille, France. morvane.colin@inserm.fr.', 'Univ. Lille, Inserm, CHU-Lille, UMR-S 1172, Alzheimer &amp; Tauopathies, School of Medicine, 1 rue Polonovski, 59045, Lille, France. luc.buee@inserm.fr.']</t>
  </si>
  <si>
    <t>['Wellcome Centre for Cell Biology, University of Edinburgh, Edinburgh EH9 3BF, United Kingdom.', 'Wellcome Centre for Cell Biology, University of Edinburgh, Edinburgh EH9 3BF, United Kingdom.', 'Wellcome Centre for Cell Biology, University of Edinburgh, Edinburgh EH9 3BF, United Kingdom.', 'Wellcome Centre for Cell Biology, University of Edinburgh, Edinburgh EH9 3BF, United Kingdom.', 'Wellcome Centre for Cell Biology, University of Edinburgh, Edinburgh EH9 3BF, United Kingdom.', 'Wellcome Centre for Cell Biology, University of Edinburgh, Edinburgh EH9 3BF, United Kingdom.', 'Wellcome Centre for Cell Biology, University of Edinburgh, Edinburgh EH9 3BF, United Kingdom.', 'Institute for Diabetes, Obesity, and Metabolism, University of Pennsylvania Perelman School of Medicine, Philadelphia, Pennsylvania 19104, USA.', 'Institute for Diabetes, Obesity, and Metabolism, University of Pennsylvania Perelman School of Medicine, Philadelphia, Pennsylvania 19104, USA.', 'Wellcome Centre for Cell Biology, University of Edinburgh, Edinburgh EH9 3BF, United Kingdom.', 'Wellcome Centre for Cell Biology, University of Edinburgh, Edinburgh EH9 3BF, United Kingdom.']</t>
  </si>
  <si>
    <t>['Laboratory of Cochlear Development, National Institute on Deafness and Other Communication Disorders, National Institutes of Health, Porter Neuroscience Research Center, Bethesda, MD 20892, USA.', 'Laboratory of Cochlear Development, National Institute on Deafness and Other Communication Disorders, National Institutes of Health, Porter Neuroscience Research Center, Bethesda, MD 20892, USA.', 'Laboratory of Cochlear Development, National Institute on Deafness and Other Communication Disorders, National Institutes of Health, Porter Neuroscience Research Center, Bethesda, MD 20892, USA kelleymt@nidcd.nih.gov.']</t>
  </si>
  <si>
    <t>['Department of Neurology and Neurotherapeutics, University of Texas Southwestern Medical Center Dallas, 5323 Harry Hines Boulevard, Dallas, TX, 75390-8813, USA.', 'Department of Neurology and Neurotherapeutics, University of Texas Southwestern Medical Center Dallas, 5323 Harry Hines Boulevard, Dallas, TX, 75390-8813, USA.', 'Department of Neurology and Neurotherapeutics, University of Texas Southwestern Medical Center Dallas, 5323 Harry Hines Boulevard, Dallas, TX, 75390-8813, USA. doris.lambracht-washington@utsouthwestern.edu.']</t>
  </si>
  <si>
    <t>['a Department of Human Anatomy , Baotou Medical College , Inner Mongolia , China.', 'a Department of Human Anatomy , Baotou Medical College , Inner Mongolia , China.', 'a Department of Human Anatomy , Baotou Medical College , Inner Mongolia , China.', 'a Department of Human Anatomy , Baotou Medical College , Inner Mongolia , China.', 'a Department of Human Anatomy , Baotou Medical College , Inner Mongolia , China.', 'a Department of Human Anatomy , Baotou Medical College , Inner Mongolia , China.', 'b School of Health Sciences , University of Newcastle , Newcastle , Australia.', 'a Department of Human Anatomy , Baotou Medical College , Inner Mongolia , China.']</t>
  </si>
  <si>
    <t>['Department of Neurology, MassGeneral Institute for Neurodegenerative Disease, Massachusetts General Hospital, Harvard Medical School, Charlestown, MA, 02129, USA.', 'Department of Neurology, MassGeneral Institute for Neurodegenerative Disease, Massachusetts General Hospital, Harvard Medical School, Charlestown, MA, 02129, USA.', 'Department of Neurology, MassGeneral Institute for Neurodegenerative Disease, Massachusetts General Hospital, Harvard Medical School, Charlestown, MA, 02129, USA.', 'Department of Neurology, MassGeneral Institute for Neurodegenerative Disease, Massachusetts General Hospital, Harvard Medical School, Charlestown, MA, 02129, USA.', "Biggs Institute for Alzheimer's and Neurodegenerative Disease, University of Texas Health Science Center San Antonio, 7703 Floyd Curl Drive, San Antonio, TX, 78229, USA. hopps1@uthscsa.edu.", 'Department of Pharmacology, University of Texas Health Science Center San Antonio, San Antonio, TX, 78229, USA. hopps1@uthscsa.edu.', 'Department of Neurology, MassGeneral Institute for Neurodegenerative Disease, Massachusetts General Hospital, Harvard Medical School, Charlestown, MA, 02129, USA.']</t>
  </si>
  <si>
    <t>["Department of Science, University of Basilicata, Via dell'Ateneo lucano, 10, 85100 Potenza, Italy."]</t>
  </si>
  <si>
    <t>['a Department of Molecular Medicine , Morsani College of Medicine, University of South Florida , Tampa , FL , USA.', 'a Department of Molecular Medicine , Morsani College of Medicine, University of South Florida , Tampa , FL , USA.', 'a Department of Molecular Medicine , Morsani College of Medicine, University of South Florida , Tampa , FL , USA.', 'b Immunology Program, H. Lee Moffitt Cancer Center and Research Institute , Tampa , FL , USA.']</t>
  </si>
  <si>
    <t>['Division of Neuroscience &amp; Experimental Psychology, School of Biological Sciences, Faculty of Biology Medicine and Health, University of Manchester, Manchester, UK.', 'Division of Neuroscience &amp; Experimental Psychology, School of Biological Sciences, Faculty of Biology Medicine and Health, University of Manchester, Manchester, UK.', 'Division of Neuroscience &amp; Experimental Psychology, School of Biological Sciences, Faculty of Biology Medicine and Health, University of Manchester, Manchester, UK. katherine.kellett@manchester.ac.uk.']</t>
  </si>
  <si>
    <t>['Department of Pharmaceutics, Faculty of Pharmacy, Tehran University of Medical Sciences, Tehran, Iran.', 'Department of Pharmaceutical Biomaterials and Medical Biomaterials Research Center, Faculty of Pharmacy, Tehran University of Medical Sciences, Tehran, Iran.', 'Department of Pharmaceutics, Faculty of Pharmacy, Tehran University of Medical Sciences, Tehran, Iran.', 'Department of Pharmacology, School of Medicine, Shiraz University of Medical Sciences, Shiraz, Iran.', 'Department of Quality control, Faculty of Pharmacy, Shiraz University of Medical Sciences, Shiraz, Iran.', 'Nanotechnology Research Center, Faculty of Pharmacy, Tehran University of Medical Sciences, Tehran, Iran. Dinarvand@tums.ac.ir.']</t>
  </si>
  <si>
    <t>["Section of Cognitive Neuropsychiatry, Institute of Psychiatry, Psychology and Neuroscience, King's College London, London, UK."]</t>
  </si>
  <si>
    <t>['Department of Pharmaceutical Chemistry, University of California San Francisco, San Francisco, CA, 94158, USA.', 'Department of Biochemistry and Biophysics, University of California San Francisco, San Francisco, CA, 94158, USA.', 'Department of Biochemistry and Biophysics, University of California San Francisco, San Francisco, CA, 94158, USA.', 'Department of Pharmaceutical Chemistry, University of California San Francisco, San Francisco, CA, 94158, USA.', 'Department of Pharmaceutical Chemistry, University of California San Francisco, San Francisco, CA, 94158, USA.', 'Department of Biochemistry and Biophysics, University of California San Francisco, San Francisco, CA, 94158, USA.', 'Department of Biochemistry and Biophysics, University of California San Francisco, San Francisco, CA, 94158, USA.', 'Molecular Profiling Research Center for Drug Discovery, National Institute of Advanced Industrial Science and Technology (AIST), Tokyo, 135-0064, Japan.', 'Department of Pharmaceutical Chemistry, University of California San Francisco, San Francisco, CA, 94158, USA. jason.gestwicki@ucsf.edu.']</t>
  </si>
  <si>
    <t>['Department of Nuclear Medicine, University Hospital of Cologne, Cologne, Germany, and German Center for Neurodegenerative Diseases (DZNE), Bonn/Cologne, Germany alexander.drzezga@uk-koeln.de.']</t>
  </si>
  <si>
    <t>['Department of Biochemistry and Molecular Biology, Mayo Clinic, Rochester, MN, USA.', 'Department of Pediatric and Adolescent Medicine, Mayo Clinic, Rochester, MN, USA.', 'Department of Pediatric and Adolescent Medicine, Mayo Clinic, Rochester, MN, USA.', 'Department of Pediatric and Adolescent Medicine, Mayo Clinic, Rochester, MN, USA.', 'Department of Biochemistry and Molecular Biology, Mayo Clinic, Rochester, MN, USA.', 'Department of Pediatric and Adolescent Medicine, Mayo Clinic, Rochester, MN, USA.', 'Department of Biochemistry and Molecular Biology, Mayo Clinic, Rochester, MN, USA. baker.darren@mayo.edu.', 'Department of Pediatric and Adolescent Medicine, Mayo Clinic, Rochester, MN, USA. baker.darren@mayo.edu.']</t>
  </si>
  <si>
    <t>['Department of Pharmaceutical Sciences, University of California, Irvine, CA, USA.', 'Department of Pharmaceutical Sciences, University of California, Irvine, CA, USA.', 'Department of Pharmaceutical Sciences, University of California, Irvine, CA, USA.', 'Department of Pharmaceutical Sciences, University of California, Irvine, CA, USA.', 'Department of Pharmaceutical Sciences, University of California, Irvine, CA, USA.']</t>
  </si>
  <si>
    <t>["Alzheimer's Disease Research Laboratory, Department of Neurology, Mass General Institute for Neurodegenerative Disease, Massachusetts General Hospital and Harvard Medical School, 114 16th Street, Charlestown, MA, 02129, USA.", 'Northeastern University, 360 Huntington Ave, Boston, MA, 02155, USA.', "Alzheimer's Disease Research Laboratory, Department of Neurology, Mass General Institute for Neurodegenerative Disease, Massachusetts General Hospital and Harvard Medical School, 114 16th Street, Charlestown, MA, 02129, USA.", "Alzheimer's Disease Research Laboratory, Department of Neurology, Mass General Institute for Neurodegenerative Disease, Massachusetts General Hospital and Harvard Medical School, 114 16th Street, Charlestown, MA, 02129, USA.", "Alzheimer's Disease Research Laboratory, Department of Neurology, Mass General Institute for Neurodegenerative Disease, Massachusetts General Hospital and Harvard Medical School, 114 16th Street, Charlestown, MA, 02129, USA.", 'Quanterix Corporation, 113 Hartwell Ave, Lexington, MA, 02421, USA.', "Alzheimer's Disease Research Laboratory, Department of Neurology, Mass General Institute for Neurodegenerative Disease, Massachusetts General Hospital and Harvard Medical School, 114 16th Street, Charlestown, MA, 02129, USA. bhyman@partners.org."]</t>
  </si>
  <si>
    <t>['Departments of Neuroscience, Mayo Clinic, Jacksonville, FL, 32224, USA.', 'Departments of and Neurology, Mayo Clinic, Jacksonville, FL, USA.', "Wien Center for Alzheimer's Disease and Memory Disorders, Mount Sinai Medical Center, Miami Beach, FL, USA.", 'Biomedical Statistics and Informatics, Mayo Clinic, Jacksonville, FL, USA.', 'Departments of Neuroscience, Mayo Clinic, Jacksonville, FL, 32224, USA.', 'Departments of Neuroscience, Mayo Clinic, Jacksonville, FL, 32224, USA.', 'Departments of Neuroscience, Mayo Clinic, Jacksonville, FL, 32224, USA.', 'Departments of Neuroscience, Mayo Clinic, Jacksonville, FL, 32224, USA.', 'Departments of Neuroscience, Mayo Clinic, Jacksonville, FL, 32224, USA.', 'Departments of and Neurology, Mayo Clinic, Jacksonville, FL, USA.', 'Departments of Neuroscience, Mayo Clinic, Jacksonville, FL, 32224, USA.', 'Departments of and Neurology, Mayo Clinic, Jacksonville, FL, USA.', 'Departments of Neuroscience, Mayo Clinic, Jacksonville, FL, 32224, USA.', 'Departments of Neuroscience, Mayo Clinic, Jacksonville, FL, 32224, USA.', 'Departments of Neuroscience, Mayo Clinic, Jacksonville, FL, 32224, USA. murray.melissa@mayo.edu.']</t>
  </si>
  <si>
    <t>['Interdepartmental Program in Bioinformatics, University of California, Los Angeles, CA, 90095, USA.', "Maurice Wohl Clinical Neuroscience Institute, Department of Basic and Clinical Neuroscience, King's College London, London, SE5 9RX, UK.", 'Program in Neurogenetics, Department of Neurology and Department of Human Genetics, David Geffen School of Medicine at UCLA, Los Angeles, CA, 90095, USA.', 'Interdepartmental Program in Bioinformatics, University of California, Los Angeles, CA, 90095, USA.', 'Program in Neurogenetics, Department of Neurology and Department of Human Genetics, David Geffen School of Medicine at UCLA, Los Angeles, CA, 90095, USA.', 'Semel Institute for Neuroscience and Human Behavior, University of California, Los Angeles, CA, 90095, USA.', 'Memory and Aging Center, Department of Neurology, University of California, San Francisco, CA, 94158, USA.', 'BESPIM, CHU-Nimes, Nimes, France.', 'Dept Pharmacologie Clinique, Pitie-Salpetriere Hospital, AP-PH, Paris, France.', 'Pharmacology UPMC-Paris VI, Universite Paris-Sorbonne, Paris, France.', 'Trafford Centre for Biomedical Research, Brighton and Sussex Medical School, University of Sussex, Falmer, Brighton, UK.', 'BESPIM, CHU-Nimes, Nimes, France.', 'Dept Pharmacologie Clinique, Pitie-Salpetriere Hospital, AP-PH, Paris, France.', "Maurice Wohl Clinical Neuroscience Institute, Department of Basic and Clinical Neuroscience, King's College London, London, SE5 9RX, UK.", "Maurice Wohl Clinical Neuroscience Institute, Department of Basic and Clinical Neuroscience, King's College London, London, SE5 9RX, UK.", "Medical Research Council Social, Genetic and Developmental Psychiatry Centre, and Department of Medical and Molecular Genetics, King's College London, London, SE5 8AF, UK.", 'William Harvey Research Institute, Barts and The London School of Medicine and Dentistry, Queen Mary University of London, Charterhouse Square, London, EC1M 6BQ, UK.', 'Univ. Lille, Inserm, CHU Lille, Institut Pasteur de Lille, U1167 - RID-AGE - Risk Factor and molecular determinants of aging diseases, Labex-Distalz, F-59000, Lille, France.', 'Univ. Bordeaux, Inserm, Bordeaux Population Health Research Center, UMR 1219, CHU Bordeaux, F-33000 Bordeaux, France.', 'Univ. Bordeaux, Inserm, Bordeaux Population Health Research Center, UMR 1219, CHU Bordeaux, F-33000 Bordeaux, France.', 'Department of Neurology, University of Ulm, Oberer Eselsberg, Ulm, Germany.', 'Memory and Aging Center, Department of Neurology, University of California, San Francisco, CA, 94158, USA.', 'Program in Neurogenetics, Department of Neurology and Department of Human Genetics, David Geffen School of Medicine at UCLA, Los Angeles, CA, 90095, USA.', "Maurice Wohl Clinical Neuroscience Institute, Department of Basic and Clinical Neuroscience, King's College London, London, SE5 9RX, UK.", 'Interdepartmental Program in Bioinformatics, University of California, Los Angeles, CA, 90095, USA.', 'Program in Neurogenetics, Department of Neurology and Department of Human Genetics, David Geffen School of Medicine at UCLA, Los Angeles, CA, 90095, USA.', 'Interdepartmental Program in Bioinformatics, University of California, Los Angeles, CA, 90095, USA. gcoppola@ucla.edu.', 'Program in Neurogenetics, Department of Neurology and Department of Human Genetics, David Geffen School of Medicine at UCLA, Los Angeles, CA, 90095, USA. gcoppola@ucla.edu.', 'Semel Institute for Neuroscience and Human Behavior, University of California, Los Angeles, CA, 90095, USA. gcoppola@ucla.edu.', 'Departments of Psychiatry and Neurology, David Geffen School of Medicine, University of California, Los Angeles, 695 Charles E Young Dr. South, Gonda Bldg, Rm 1524, Los Angeles, CA, 90095, USA. gcoppola@ucla.edu.']</t>
  </si>
  <si>
    <t>['Department of Physical Education, Hanyang University, 222, Wangsimni-ro, Seongdong-gu, Seoul 04763, Republic of Korea.', 'Exercise Biochemistry Laboratory, Korea National Sport University, 1239, Yangjae-daero, Songpa-gu, Seoul 05541, Republic of Korea.', 'Exercise Biochemistry Laboratory, Korea National Sport University, 1239, Yangjae-daero, Songpa-gu, Seoul 05541, Republic of Korea.', 'Division of Sports Science, College of Health and Medical Science, Daejeon University, 62 Daehak-ro, Dong-gu, Daejeon 34520, Republic of Korea. Electronic address: kbume23@gmail.com.']</t>
  </si>
  <si>
    <t>['Department of Neurology, The First Affiliated Hospital of China Medical University, Shenyang 110001, Liaoning Province, China.', 'Department of Neurology, The First Affiliated Hospital of China Medical University, Shenyang 110001, Liaoning Province, China.', 'Department of Geriatrics, The First Affiliated Hospital of China Medical University, Shenyang 110001, Liaoning Province, China.', 'Department of Neurology, The Second Affiliated Hospital of Dalian Medical University, Dalian 116000, Liaoning Province, China.', 'Department of Neurology, Shenyang Fifth People Hospital, Shenyang 110001, Liaoning Province, China.', 'Department of Neurology, Dalian Municipal Central Hospital Affiliated of Dalian Medical University, Dalian 116000, Liaoning Province, China.', 'Department of Neurology, Central Hospital Affiliated to ShenYang Medical College, Shenyang 110001, Liaoning Province, China.', 'Department of Neurology, The First Affiliated Hospital of China Medical University, Shenyang 110001, Liaoning Province, China. Electronic address: ypengcao@yahoo.com.']</t>
  </si>
  <si>
    <t>['Laboratory of Neurodegenerative Diseases, Universidad Autonoma de Chile, Chile.', 'Laboratory of Neurodegenerative Diseases, Universidad Autonoma de Chile, Chile.', 'Laboratorio de Funcion y Patologia Neuronal, Departamento de Biologia Celular y Molecular, Facultad de Ciencias Biologicas, Pontificia Universidad Catolica de Chile, 8331150 Santiago, Chile.', 'Laboratory of Neurobiology of Aging, Centro de Biologia Celular y Biomedicina (CEBICEM), Universidad San Sebastian, Chile. Electronic address: cheril.tapia@uss.cl.', 'Laboratory of Neurodegenerative Diseases, Universidad Autonoma de Chile, Chile. Electronic address: rodrigo.quintanilla@uautonoma.cl.']</t>
  </si>
  <si>
    <t>['From the Interdisciplinary Research Center on Biology and Chemistry, Shanghai Institute of Organic Chemistry, Chinese Academy of Sciences, 26 Qiuyue Road, Shanghai 201210, China.', 'University of the Chinese Academy of Sciences, 19 A Yuquan Road, Shijingshan District, Beijing 100049, China.', 'From the Interdisciplinary Research Center on Biology and Chemistry, Shanghai Institute of Organic Chemistry, Chinese Academy of Sciences, 26 Qiuyue Road, Shanghai 201210, China.', 'University of the Chinese Academy of Sciences, 19 A Yuquan Road, Shijingshan District, Beijing 100049, China.', 'Key Laboratory for the Genetics of Developmental and Neuropsychiatric Disorders (Ministry of Education), Bio-X Institutes, Shanghai Jiao Tong University, Shanghai 200030, China, and.', 'From the Interdisciplinary Research Center on Biology and Chemistry, Shanghai Institute of Organic Chemistry, Chinese Academy of Sciences, 26 Qiuyue Road, Shanghai 201210, China.', 'University of the Chinese Academy of Sciences, 19 A Yuquan Road, Shijingshan District, Beijing 100049, China.', 'From the Interdisciplinary Research Center on Biology and Chemistry, Shanghai Institute of Organic Chemistry, Chinese Academy of Sciences, 26 Qiuyue Road, Shanghai 201210, China.', 'University of the Chinese Academy of Sciences, 19 A Yuquan Road, Shijingshan District, Beijing 100049, China.', 'Key Laboratory for the Genetics of Developmental and Neuropsychiatric Disorders (Ministry of Education), Bio-X Institutes, Shanghai Jiao Tong University, Shanghai 200030, China, and.', 'From the Interdisciplinary Research Center on Biology and Chemistry, Shanghai Institute of Organic Chemistry, Chinese Academy of Sciences, 26 Qiuyue Road, Shanghai 201210, China, zhangshengnan@sioc.ac.cn.', 'From the Interdisciplinary Research Center on Biology and Chemistry, Shanghai Institute of Organic Chemistry, Chinese Academy of Sciences, 26 Qiuyue Road, Shanghai 201210, China, liulab@sioc.ac.cn.']</t>
  </si>
  <si>
    <t>["Universite Cote d'Azur, INSERM, CNRS, IPMC, UMR7275, Team labeled &lt;&lt; Laboratory of Excellence (Labex) DISTALZ&gt;&gt;, Sophia-Antipolis, Valbonne, France.", "Universite Cote d'Azur, INSERM, CNRS, IPMC, UMR7275, Team labeled &lt;&lt; Laboratory of Excellence (Labex) DISTALZ&gt;&gt;, Sophia-Antipolis, Valbonne, France.", "Universite Cote d'Azur, INSERM, CNRS, IPMC, UMR7275, Team labeled &lt;&lt; Laboratory of Excellence (Labex) DISTALZ&gt;&gt;, Sophia-Antipolis, Valbonne, France.", "Universite Cote d'Azur, INSERM, CNRS, IPMC, UMR7275, Team labeled &lt;&lt; Laboratory of Excellence (Labex) DISTALZ&gt;&gt;, Sophia-Antipolis, Valbonne, France.", "Universite Cote d'Azur, INSERM, CNRS, IPMC, UMR7275, Team labeled &lt;&lt; Laboratory of Excellence (Labex) DISTALZ&gt;&gt;, Sophia-Antipolis, Valbonne, France. Electronic address: checler@ipmc.cnrs.fr.", "Universite Cote d'Azur, INSERM, CNRS, IPMC, UMR7275, Team labeled &lt;&lt; Laboratory of Excellence (Labex) DISTALZ&gt;&gt;, Sophia-Antipolis, Valbonne, France. Electronic address: pardossi@ipmc.cnrs.fr."]</t>
  </si>
  <si>
    <t>['Department of Pharmacology and Toxicology, College of Pharmacy, University of Hail, Hail, Saudi Arabia.', 'George &amp; Anne Ryan Institute for Neuroscience, University of Rhode Island, Kingston, RI 02881, United States.', 'Department of Biomedical and Pharmaceutical Sciences, University of Rhode Island, Kingston, RI 02881, United States.', 'Biochemical Technology Program, Faculty of Applied Science, Thamar University, Thamar, Yemen.', 'Department of Biomedical and Pharmaceutical Sciences, University of Rhode Island, Kingston, RI 02881, United States.', 'Department of Pharmacology and Toxicology, College of Pharmacy, University of Hail, Hail, Saudi Arabia.', 'George &amp; Anne Ryan Institute for Neuroscience, University of Rhode Island, Kingston, RI 02881, United States.', 'Department of Biomedical and Pharmaceutical Sciences, University of Rhode Island, Kingston, RI 02881, United States.', 'Interdisciplinary Neuroscience Program, University of Rhode Island, Kingston, RI 02881, United States.']</t>
  </si>
  <si>
    <t>['Janssen Research &amp; Development, A Division of Janssen Pharmaceutica N.V, Turnhoutseweg 30, Beerse 2340, Belgium. Electronic address: averhey1@its.jnj.com.', 'Janssen Research &amp; Development, A Division of Janssen Pharmaceutica N.V, Turnhoutseweg 30, Beerse 2340, Belgium.', 'Janssen Research &amp; Development, A Division of Janssen Pharmaceutica N.V, Turnhoutseweg 30, Beerse 2340, Belgium.', 'Open Analytics NV, Antwerpen 2600, Belgium.', 'Janssen Research &amp; Development, A Division of Janssen Pharmaceutica N.V, Turnhoutseweg 30, Beerse 2340, Belgium.', 'Janssen Research &amp; Development, A Division of Janssen Pharmaceutica N.V, Turnhoutseweg 30, Beerse 2340, Belgium.', 'Janssen Research &amp; Development, A Division of Janssen Pharmaceutica N.V, Turnhoutseweg 30, Beerse 2340, Belgium.', 'Hasselt University, Biomedical Research Institute, Diepenbeek 3590, Belgium.', 'Janssen Research &amp; Development, A Division of Janssen Pharmaceutica N.V, Turnhoutseweg 30, Beerse 2340, Belgium.', 'Janssen Research &amp; Development, A Division of Janssen Pharmaceutica N.V, Turnhoutseweg 30, Beerse 2340, Belgium.', 'Janssen Research &amp; Development, A Division of Janssen Pharmaceutica N.V, Turnhoutseweg 30, Beerse 2340, Belgium.', 'Janssen Research &amp; Development, A Division of Janssen Pharmaceutica N.V, Turnhoutseweg 30, Beerse 2340, Belgium.', 'Janssen Research &amp; Development, A Division of Janssen Pharmaceutica N.V, Turnhoutseweg 30, Beerse 2340, Belgium.', 'Janssen Research &amp; Development, A Division of Janssen Pharmaceutica N.V, Turnhoutseweg 30, Beerse 2340, Belgium.', 'Department of Molecular Neuroscience, Institute of Neurology, University College London, London WC1N 1PJ, UK.', 'Janssen Research &amp; Development, A Division of Janssen Pharmaceutica N.V, Turnhoutseweg 30, Beerse 2340, Belgium.', 'Janssen Research &amp; Development, A Division of Janssen Pharmaceutica N.V, Turnhoutseweg 30, Beerse 2340, Belgium.', 'Janssen Research &amp; Development, A Division of Janssen Pharmaceutica N.V, Turnhoutseweg 30, Beerse 2340, Belgium.', 'Janssen Research &amp; Development, A Division of Janssen Pharmaceutica N.V, Turnhoutseweg 30, Beerse 2340, Belgium.']</t>
  </si>
  <si>
    <t>["AXA Research Fund &amp; Sorbonne University Chair, Paris, France; Sorbonne University, GRC n degrees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Boulevard de l'hopital, Paris, France. Electronic address: andrea.vergallo@icm-institute.org.", "AXA Research Fund &amp; Sorbonne University Chair, Paris, France; Sorbonne University, GRC n degrees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Boulevard de l'hopital, Paris, France.", 'Department of Biomedicine and Prevention, University of Rome "Tor Vergata", Rome, Italy; Department of Radiology, "Athinoula A. Martinos" Center for Biomedical Imaging, Boston, MA, USA; Harvard Medical School, Boston, MA, USA.', "AXA Research Fund &amp; Sorbonne University Chair, Paris, France; Sorbonne University, GRC n degrees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Boulevard de l'hopital, Paris, France; Department of Clinical and Experimental Medicine, University of Pisa, Pisa, Italy.", 'Institute of Neuroscience and Physiology, Department of Psychiatry and Neurochemistry, Molndal, Sweden; Clinical Neurochemistry Laboratory, Sahlgrenska University Hospital, Molndal, Sweden; Department of Molecular Neuroscience, UCL Institute of Neurology, Queen Square, London, UK; UK Dementia Research Institute, London, UK.', 'Institute of Neuroscience and Physiology, Department of Psychiatry and Neurochemistry, Molndal, Sweden; Clinical Neurochemistry Laboratory, Sahlgrenska University Hospital, Molndal, Sweden.', "AXA Research Fund &amp; Sorbonne University Chair, Paris, France; Sorbonne University, GRC n degrees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Boulevard de l'hopital, Paris, France; Laboratory of Alzheimer's Neuroimaging and Epidemiology, IRCCS Centro San Giovanni di Dio Fatebenefratelli, Brescia, Italy.", 'AP-HP, UF Biochimie des Maladies Neuro-metaboliques, Service de Biochimie Metabolique, Groupe Hospitalier Pitie-Salpetriere, Paris, France.', "Sorbonne Universite, CNRS, INSERM, Laboratoire d'Imagerie Biomedicale, Paris, France; Centre pour l'Acquisition et le Traitement des Images (www.cati-neuroimaging.com), France; AP-HP, Hopital Pitie-Salpetriere, Departement de Medecine Nucleaire, Paris, France.", "Sorbonne University, GRC n degrees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Boulevard de l'hopital, Paris, France.", 'Department of Biomedicine and Prevention, University of Rome "Tor Vergata", Rome, Italy.', 'Department of Biomedicine and Prevention, University of Rome "Tor Vergata", Rome, Italy; Casa di Cura "San Raffaele Cassino", Cassino, Italy.', "AXA Research Fund &amp; Sorbonne University Chair, Paris, France; Sorbonne University, GRC n degrees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Boulevard de l'hopital, Paris, France.", "AXA Research Fund &amp; Sorbonne University Chair, Paris, France; Sorbonne University, GRC n degrees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Boulevard de l'hopital, Paris, France."]</t>
  </si>
  <si>
    <t>['From the Clinical Memory Research Unit (S.J., N.M., E.S., O.L., S.P., O.H.), Department of Clinical Sciences, Lund University; Department of Neurology (N.M., S.P.) and Memory Clinic (E.S., O.H.), Skane University Hospital; Institute of Neuroscience and Physiology (H.Z., K.B.), Department of Psychiatry and Neurochemistry, the Sahlgrenska Academy at the University of Gothenburg; Clinical Neurochemistry Laboratory (H.Z., K.B.), Sahlgrenska University Hospital, Sweden; Department of Molecular Neuroscience (H.Z.), UCL Institute of Neurology; and UK Dementia Research Institute at UCL (H.Z.), London.', 'From the Clinical Memory Research Unit (S.J., N.M., E.S., O.L., S.P., O.H.), Department of Clinical Sciences, Lund University; Department of Neurology (N.M., S.P.) and Memory Clinic (E.S., O.H.), Skane University Hospital; Institute of Neuroscience and Physiology (H.Z., K.B.), Department of Psychiatry and Neurochemistry, the Sahlgrenska Academy at the University of Gothenburg; Clinical Neurochemistry Laboratory (H.Z., K.B.), Sahlgrenska University Hospital, Sweden; Department of Molecular Neuroscience (H.Z.), UCL Institute of Neurology; and UK Dementia Research Institute at UCL (H.Z.), London.', 'From the Clinical Memory Research Unit (S.J., N.M., E.S., O.L., S.P., O.H.), Department of Clinical Sciences, Lund University; Department of Neurology (N.M., S.P.) and Memory Clinic (E.S., O.H.), Skane University Hospital; Institute of Neuroscience and Physiology (H.Z., K.B.), Department of Psychiatry and Neurochemistry, the Sahlgrenska Academy at the University of Gothenburg; Clinical Neurochemistry Laboratory (H.Z., K.B.), Sahlgrenska University Hospital, Sweden; Department of Molecular Neuroscience (H.Z.), UCL Institute of Neurology; and UK Dementia Research Institute at UCL (H.Z.), London.', 'From the Clinical Memory Research Unit (S.J., N.M., E.S., O.L., S.P., O.H.), Department of Clinical Sciences, Lund University; Department of Neurology (N.M., S.P.) and Memory Clinic (E.S., O.H.), Skane University Hospital; Institute of Neuroscience and Physiology (H.Z., K.B.), Department of Psychiatry and Neurochemistry, the Sahlgrenska Academy at the University of Gothenburg; Clinical Neurochemistry Laboratory (H.Z., K.B.), Sahlgrenska University Hospital, Sweden; Department of Molecular Neuroscience (H.Z.), UCL Institute of Neurology; and UK Dementia Research Institute at UCL (H.Z.), London.', 'From the Clinical Memory Research Unit (S.J., N.M., E.S., O.L., S.P., O.H.), Department of Clinical Sciences, Lund University; Department of Neurology (N.M., S.P.) and Memory Clinic (E.S., O.H.), Skane University Hospital; Institute of Neuroscience and Physiology (H.Z., K.B.), Department of Psychiatry and Neurochemistry, the Sahlgrenska Academy at the University of Gothenburg; Clinical Neurochemistry Laboratory (H.Z., K.B.), Sahlgrenska University Hospital, Sweden; Department of Molecular Neuroscience (H.Z.), UCL Institute of Neurology; and UK Dementia Research Institute at UCL (H.Z.), London.', 'From the Clinical Memory Research Unit (S.J., N.M., E.S., O.L., S.P., O.H.), Department of Clinical Sciences, Lund University; Department of Neurology (N.M., S.P.) and Memory Clinic (E.S., O.H.), Skane University Hospital; Institute of Neuroscience and Physiology (H.Z., K.B.), Department of Psychiatry and Neurochemistry, the Sahlgrenska Academy at the University of Gothenburg; Clinical Neurochemistry Laboratory (H.Z., K.B.), Sahlgrenska University Hospital, Sweden; Department of Molecular Neuroscience (H.Z.), UCL Institute of Neurology; and UK Dementia Research Institute at UCL (H.Z.), London.', 'From the Clinical Memory Research Unit (S.J., N.M., E.S., O.L., S.P., O.H.), Department of Clinical Sciences, Lund University; Department of Neurology (N.M., S.P.) and Memory Clinic (E.S., O.H.), Skane University Hospital; Institute of Neuroscience and Physiology (H.Z., K.B.), Department of Psychiatry and Neurochemistry, the Sahlgrenska Academy at the University of Gothenburg; Clinical Neurochemistry Laboratory (H.Z., K.B.), Sahlgrenska University Hospital, Sweden; Department of Molecular Neuroscience (H.Z.), UCL Institute of Neurology; and UK Dementia Research Institute at UCL (H.Z.), London.', 'From the Clinical Memory Research Unit (S.J., N.M., E.S., O.L., S.P., O.H.), Department of Clinical Sciences, Lund University; Department of Neurology (N.M., S.P.) and Memory Clinic (E.S., O.H.), Skane University Hospital; Institute of Neuroscience and Physiology (H.Z., K.B.), Department of Psychiatry and Neurochemistry, the Sahlgrenska Academy at the University of Gothenburg; Clinical Neurochemistry Laboratory (H.Z., K.B.), Sahlgrenska University Hospital, Sweden; Department of Molecular Neuroscience (H.Z.), UCL Institute of Neurology; and UK Dementia Research Institute at UCL (H.Z.), London. Oskar.Hansson@med.lu.se.']</t>
  </si>
  <si>
    <t>['Departamento de Anatomia Histologia y Neurociencia, Facultad de Medicina, Universidad Autonoma de Madrid (UAM), Madrid, Spain.', 'Centro de Biologia Molecular Severo Ochoa, Consejo Superior de Investigaciones Cientificas (CSIC), Universidad Autonoma de Madrid (UAM), Madrid, Spain.', 'Centro de Investigacion Biomedica en Red sobre Enfermedades Neurodegenerativas (CIBERNED), Carlos III Institute of Health, Madrid, Spain.', 'Departamento de Anatomia Histologia y Neurociencia, Facultad de Medicina, Universidad Autonoma de Madrid (UAM), Madrid, Spain.', 'Centro de Biologia Molecular Severo Ochoa, Consejo Superior de Investigaciones Cientificas (CSIC), Universidad Autonoma de Madrid (UAM), Madrid, Spain.', 'Centro de Investigacion Biomedica en Red sobre Enfermedades Neurodegenerativas (CIBERNED), Carlos III Institute of Health, Madrid, Spain.', 'Departamento de Anatomia Histologia y Neurociencia, Facultad de Medicina, Universidad Autonoma de Madrid (UAM), Madrid, Spain.']</t>
  </si>
  <si>
    <t>['Institute of Human Genetics, Justus-Liebig-Universitat, Giessen, 35392, Germany. axel.weber@humangenetik.med.uni-giessen.de.', 'Department of Neurology, Technische Universitat Munchen, Munich, 81377, Germany.', 'German Center for Neurodegenerative Diseases (DZNE), Munich, 81377, Germany.', 'Laboratory for Epigenetics and Environment, Centre National de Recherche en Genomique Humaine, CEA-Institut de Biologie Francois Jacob, Evry, 91000, France.', 'Institute of Developmental Genetics, Helmholtz Center Munchen, Munich, 85764, Germany.', 'Institute of Human Genetics, Justus-Liebig-Universitat, Giessen, 35392, Germany.', 'Laboratory for Epigenetics and Environment, Centre National de Recherche en Genomique Humaine, CEA-Institut de Biologie Francois Jacob, Evry, 91000, France.', 'Department of Neuroscience, Mayo Clinic, Jacksonville, FL, 32224, USA.', 'Department of Neurodegenerative Diseases and Geriatric Psychiatry, University of Bonn Medical Center, Bonn, 53127, Germany.', 'Institute of Medical Informatics, Justus-Liebig-Universitat, Giessen, 35392, Germany.', 'Laboratory for Epigenetics and Environment, Centre National de Recherche en Genomique Humaine, CEA-Institut de Biologie Francois Jacob, Evry, 91000, France.', 'German Center for Neurodegenerative Diseases (DZNE), Munich, 81377, Germany.', 'Department of Psychiatry, Ludwig-Maximilians-Universitat, Munich, 81377, Germany.', 'Center for Neuropathology and Prion Research, Ludwig-Maximilians-Universitat, Munich, 81377, Germany.', 'Alfred Anatomical Pathology and NNF, Victorian Brain Bank, Carlton, VIC, 3053, Australia.', 'Department of Neurology, Erasmus Medical Centre, Rotterdam, 3000, The Netherlands.', 'Department of Neurology, Technische Universitat Munchen, Munich, 81377, Germany.', 'German Center for Neurodegenerative Diseases (DZNE), Munich, 81377, Germany.', 'Institute of Developmental Genetics, Helmholtz Center Munchen, Munich, 85764, Germany.', 'Chair of Developmental Genetics, Technische Universitat Munchen-Weihenstephan, Neuherberg/Munich, 85764, Germany.', 'German Center for Neurodegenerative Diseases (DZNE), Munich, 81377, Germany.', 'Institute of Developmental Genetics, Helmholtz Center Munchen, Munich, 85764, Germany.', 'Chair of Developmental Genetics, Technische Universitat Munchen-Weihenstephan, Neuherberg/Munich, 85764, Germany.', 'Munich Cluster for Systems Neurology (SyNergy), Munich, 81377, Germany.', 'Institute for Molecular Biology and Tumor Research, Center for Tumor Biology and Immunology, Philipps University, Marburg, 35043, Germany.', 'Department of Neuroscience, Mayo Clinic, Jacksonville, FL, 32224, USA.', 'Department of Neurology, Technische Universitat Munchen, Munich, 81377, Germany. Guenter.Hoeglinger@dzne.de.', 'German Center for Neurodegenerative Diseases (DZNE), Munich, 81377, Germany. Guenter.Hoeglinger@dzne.de.', 'Munich Cluster for Systems Neurology (SyNergy), Munich, 81377, Germany. Guenter.Hoeglinger@dzne.de.', 'Institute of Human Genetics, Justus-Liebig-Universitat, Giessen, 35392, Germany. Ulrich.mueller@med.uni-giessen.de.']</t>
  </si>
  <si>
    <t>["Boston University Alzheimer's Disease Center and Boston University CTE Center, Boston University School of Medicine, Boston, MA, USA; Department of Neurology, Boston University School of Medicine, Boston, MA, USA.", "Boston University Alzheimer's Disease Center and Boston University CTE Center, Boston University School of Medicine, Boston, MA, USA; Department of Biostatistics, Boston University School of Public Health, Boston, MA, USA.", "Boston University Alzheimer's Disease Center and Boston University CTE Center, Boston University School of Medicine, Boston, MA, USA.", 'Department of Molecular Neuroscience, UCL Institute of Neurology, Queen Square, London, UK; UK Dementia Research Institute at UCL, London, UK.', 'Interfaculty Initiative in Health Policy, Harvard University, Boston, MA, USA.', "Boston University Alzheimer's Disease Center and Boston University CTE Center, Boston University School of Medicine, Boston, MA, USA.", "Boston University Alzheimer's Disease Center and Boston University CTE Center, Boston University School of Medicine, Boston, MA, USA.", "Boston University Alzheimer's Disease Center and Boston University CTE Center, Boston University School of Medicine, Boston, MA, USA; Data Coordinating Center, Boston University School of Public Health, Boston, MA, USA.", 'Department of Neurology, Harvard Medical School, Boston, MA, USA.', "Boston University Alzheimer's Disease Center and Boston University CTE Center, Boston University School of Medicine, Boston, MA, USA; Department of Neurology, Boston University School of Medicine, Boston, MA, USA.", "Boston University Alzheimer's Disease Center and Boston University CTE Center, Boston University School of Medicine, Boston, MA, USA; Departments of Pathology and Laboratory Medicine, Boston University School of Medicine, Boston, MA, USA; VA Boston Healthcare System, U.S. Department of Veteran Affairs, Jamaica Plain, MA, USA; Department of Veterans Affairs Medical Center, Bedford, MA, USA.", "Boston University Alzheimer's Disease Center and Boston University CTE Center, Boston University School of Medicine, Boston, MA, USA; Department of Neurology, Boston University School of Medicine, Boston, MA, USA; Concussion Legacy Foundation, Boston, MA, USA; Department of Neurosurgery, Boston University School of Medicine, Boston, MA, USA; Department of Neurosurgery, Emerson Hospital, Concord, MA, USA.", "Boston University Alzheimer's Disease Center and Boston University CTE Center, Boston University School of Medicine, Boston, MA, USA; Department of Neurology, Boston University School of Medicine, Boston, MA, USA; Departments of Pathology and Laboratory Medicine, Boston University School of Medicine, Boston, MA, USA; VA Boston Healthcare System, U.S. Department of Veteran Affairs, Jamaica Plain, MA, USA; Department of Veterans Affairs Medical Center, Bedford, MA, USA.", 'Center for Neurodegenerative Disease Research, Department of Pathology and Laboratory Medicine, University of Pennsylvania Perelman School of Medicine, Philadelphia, PA, USA.', 'Center for Neurodegenerative Disease Research, Department of Pathology and Laboratory Medicine, University of Pennsylvania Perelman School of Medicine, Philadelphia, PA, USA.', 'Clinical Neurochemistry Laboratory, Sahlgrenska University Hospital, Molndal, Sweden; Department of Psychiatry and Neurochemistry, Institute of Neuroscience and Physiology, Sahlgrenska Academy at the University of Gothenburg, Gothenburg, Sweden.', 'Department of Molecular Neuroscience, UCL Institute of Neurology, Queen Square, London, UK; UK Dementia Research Institute at UCL, London, UK; Clinical Neurochemistry Laboratory, Sahlgrenska University Hospital, Molndal, Sweden; Department of Psychiatry and Neurochemistry, Institute of Neuroscience and Physiology, Sahlgrenska Academy at the University of Gothenburg, Gothenburg, Sweden.', "Boston University Alzheimer's Disease Center and Boston University CTE Center, Boston University School of Medicine, Boston, MA, USA; Department of Neurology, Boston University School of Medicine, Boston, MA, USA; Department of Neurosurgery, Boston University School of Medicine, Boston, MA, USA; Department of Anatomy and Neurobiology, Boston University School of Medicine, Boston, MA, USA. Electronic address: bobstern@bu.edu."]</t>
  </si>
  <si>
    <t>['Department of Epidemiology, University of Kentucky, Lexington, KY, USA.', 'Sanders-Brown Center on Aging, University of Kentucky, Lexington, KY, USA.', 'Department of Pathology, Division of Neuropathology, University of Kentucky, Lexington, KY, USA.', 'Department of Neurology, University of Kentucky, Lexington, KY, USA.', 'Sanders-Brown Center on Aging, University of Kentucky, Lexington, KY, USA.', 'Sanders-Brown Center on Aging, University of Kentucky, Lexington, KY, USA.', 'Sanders-Brown Center on Aging, University of Kentucky, Lexington, KY, USA.', 'Department of Physiology, University of Kentucky, Lexington, KY, USA.', 'Sanders-Brown Center on Aging, University of Kentucky, Lexington, KY, USA.', 'Department of Neuroscience, University of Kentucky, Lexington, KY, USA.', 'Sanders-Brown Center on Aging, University of Kentucky, Lexington, KY, USA.', 'Department of Pathology, Division of Neuropathology, University of Kentucky, Lexington, KY, USA.', 'Sanders-Brown Center on Aging, University of Kentucky, Lexington, KY, USA.']</t>
  </si>
  <si>
    <t>['Inserm, U1235, 1 rue Gaston Veil, F-44035, Nantes, France.', 'Department of Neurology, CHU Nantes, F-44093, Nantes, France.', 'University Nantes, F-44000, Nantes, France.', "King's College London, Institute of Psychiatry, Psychology and Neuroscience, Department of Basic and Clinical Neuroscience, Maurice Wohl Clinical Neuroscience Institute, Rm 1.23, 5 Cutcombe Road, Camberwell, London, SE5 9RX, UK.", 'Inserm, U1235, 1 rue Gaston Veil, F-44035, Nantes, France.', 'Department of Neurology, CHU Nantes, F-44093, Nantes, France.', 'University Nantes, F-44000, Nantes, France.', 'Inserm, U1235, 1 rue Gaston Veil, F-44035, Nantes, France.', 'University Nantes, F-44000, Nantes, France.', "King's College London, Institute of Psychiatry, Psychology and Neuroscience, Department of Basic and Clinical Neuroscience, Maurice Wohl Clinical Neuroscience Institute, Rm 1.23, 5 Cutcombe Road, Camberwell, London, SE5 9RX, UK.", "King's College London, Institute of Psychiatry, Psychology and Neuroscience, Department of Basic and Clinical Neuroscience, Maurice Wohl Clinical Neuroscience Institute, Rm 1.23, 5 Cutcombe Road, Camberwell, London, SE5 9RX, UK.", 'Inserm, U1235, 1 rue Gaston Veil, F-44035, Nantes, France.', 'University Nantes, F-44000, Nantes, France.', 'Inserm, U1235, 1 rue Gaston Veil, F-44035, Nantes, France.', 'Inserm, U1235, 1 rue Gaston Veil, F-44035, Nantes, France.', 'University Nantes, F-44000, Nantes, France.', 'Inserm, U1235, 1 rue Gaston Veil, F-44035, Nantes, France.', 'University Nantes, F-44000, Nantes, France.', 'Inserm, U1235, 1 rue Gaston Veil, F-44035, Nantes, France.', 'University Nantes, F-44000, Nantes, France.', 'Inserm, U1235, 1 rue Gaston Veil, F-44035, Nantes, France.', 'University Nantes, F-44000, Nantes, France.', 'Neuroscience, IMED Biotech Unit, AstraZeneca, Cambridge, CB21 6GH, UK.', "King's College London, Institute of Psychiatry, Psychology and Neuroscience, Department of Basic and Clinical Neuroscience, Maurice Wohl Clinical Neuroscience Institute, Rm 1.23, 5 Cutcombe Road, Camberwell, London, SE5 9RX, UK.", "King's College London, Institute of Psychiatry, Psychology and Neuroscience, Department of Basic and Clinical Neuroscience, Maurice Wohl Clinical Neuroscience Institute, Rm 1.23, 5 Cutcombe Road, Camberwell, London, SE5 9RX, UK. Wendy.Noble@kcl.ac.uk.", 'Inserm, U1235, 1 rue Gaston Veil, F-44035, Nantes, France. pascal.derkinderen@chu-nantes.fr.', 'Department of Neurology, CHU Nantes, F-44093, Nantes, France. pascal.derkinderen@chu-nantes.fr.', 'University Nantes, F-44000, Nantes, France. pascal.derkinderen@chu-nantes.fr.']</t>
  </si>
  <si>
    <t>['Department of Development and Regeneration, Stem Cell Biology and Embryology, KU Leuven Stem Cell Institute, Leuven, Belgium. Electronic address: jgarleon@hotmail.com.', 'Janssen Research &amp; Development, a Division of Janssen Pharmaceutica N.V., Beerse, Belgium.', 'Department of Development and Regeneration, Stem Cell Biology and Embryology, KU Leuven Stem Cell Institute, Leuven, Belgium.', 'KU Leuven-Department of Neurosciences, Experimental Neurology and Leuven Research Institute for Neuroscience and Disease (LIND), Leuven, Belgium; VIB Center for Brain and Disease Research, Laboratory of Neurobiology, Leuven, Belgium.', 'Department of Development and Regeneration, Stem Cell Biology and Embryology, KU Leuven Stem Cell Institute, Leuven, Belgium; VIB Center for Brain and Disease Research, Laboratory of Neurobiology, Leuven, Belgium.', 'Department of Development and Regeneration, Stem Cell Biology and Embryology, KU Leuven Stem Cell Institute, Leuven, Belgium; KU Leuven-Department of Neurosciences, Experimental Neurology and Leuven Research Institute for Neuroscience and Disease (LIND), Leuven, Belgium; VIB Center for Brain and Disease Research, Laboratory of Neurobiology, Leuven, Belgium.', 'Department of Development and Regeneration, Stem Cell Biology and Embryology, KU Leuven Stem Cell Institute, Leuven, Belgium.', 'Department of Development and Regeneration, Stem Cell Biology and Embryology, KU Leuven Stem Cell Institute, Leuven, Belgium.', 'Department of Development and Regeneration, Stem Cell Biology and Embryology, KU Leuven Stem Cell Institute, Leuven, Belgium.', 'Department of Development and Regeneration, Stem Cell Biology and Embryology, KU Leuven Stem Cell Institute, Leuven, Belgium.', 'VIB Center for the Biology of Disease, Leuven, Belgium Center for Human Genetics, Universitaire ziekenhuizen and LIND, KU, Leuven, Belgium.', 'KU Leuven-Department of Neurosciences, Experimental Neurology and Leuven Research Institute for Neuroscience and Disease (LIND), Leuven, Belgium; VIB Center for Brain and Disease Research, Laboratory of Neurobiology, Leuven, Belgium.', 'VIB Center for the Biology of Disease, Leuven, Belgium Center for Human Genetics, Universitaire ziekenhuizen and LIND, KU, Leuven, Belgium.', 'Janssen Research &amp; Development, a Division of Janssen Pharmaceutica N.V., Beerse, Belgium.', 'Janssen Research &amp; Development, a Division of Janssen Pharmaceutica N.V., Beerse, Belgium.', 'KU Leuven-Department of Neurosciences, Experimental Neurology and Leuven Research Institute for Neuroscience and Disease (LIND), Leuven, Belgium; VIB Center for Brain and Disease Research, Laboratory of Neurobiology, Leuven, Belgium; University Hospitals Leuven, Department of Neurology, Leuven, Belgium.', 'VIB Center for the Biology of Disease, Leuven, Belgium Center for Human Genetics, Universitaire ziekenhuizen and LIND, KU, Leuven, Belgium; Institute of Neurology, University College London, London, UK.', 'Tissue Engineering Laboratory, Department of Development and Regeneration, KU Leuven, Campus Kulak Kortrijk, Kortrijk, Belgium.', 'Janssen Research &amp; Development, a Division of Janssen Pharmaceutica N.V., Beerse, Belgium.', 'Department of Development and Regeneration, Stem Cell Biology and Embryology, KU Leuven Stem Cell Institute, Leuven, Belgium; KU Leuven-Department of Neurosciences, Experimental Neurology and Leuven Research Institute for Neuroscience and Disease (LIND), Leuven, Belgium. Electronic address: catherine.verfaillie@kuleuven.be.']</t>
  </si>
  <si>
    <t>['School of Life Science, Jiangxi Science &amp; Technology Normal University, Nanchang, Jiangxi 330013, PR China; School of Sport Science, Jiangxi Science &amp; Technology Normal University, Nanchang, Jiangxi 330013, PR China.', 'School of Pharmacy, Jiangxi University of Traditional Chinese Medicine, Nanchang, Jiangxi 330004, PR China.', 'School of Life Science, Jiangxi Science &amp; Technology Normal University, Nanchang, Jiangxi 330013, PR China.', 'School of Pharmacy, Jiangxi University of Traditional Chinese Medicine, Nanchang, Jiangxi 330004, PR China.', 'Jiangxi Key Laboratory of Organic Chemistry, Jiangxi Science and Technology Normal University, Nanchang, Jiangxi 330013, PR China.', 'Jiangxi Key Laboratory of Organic Chemistry, Jiangxi Science and Technology Normal University, Nanchang, Jiangxi 330013, PR China.', 'School of Life Science, Jiangxi Science &amp; Technology Normal University, Nanchang, Jiangxi 330013, PR China.', 'School of Life Science, Jiangxi Science &amp; Technology Normal University, Nanchang, Jiangxi 330013, PR China; Jiangxi Guben Biotechnology Co., Ltd., Nanchang, Jiangxi 330096, PR China.', 'School of Life Science, Jiangxi Science &amp; Technology Normal University, Nanchang, Jiangxi 330013, PR China.', 'School of Life Science, Jiangxi Science &amp; Technology Normal University, Nanchang, Jiangxi 330013, PR China; School of Sport Science, Jiangxi Science &amp; Technology Normal University, Nanchang, Jiangxi 330013, PR China; Jiangxi Guben Biotechnology Co., Ltd., Nanchang, Jiangxi 330096, PR China. Electronic address: yaolh@jxstnu.edu.cn.']</t>
  </si>
  <si>
    <t>['College of Inter-Faculty Individual Studies in Mathematics and Natural Sciences, University of Warsaw, Banacha 2C, Warsaw, Poland.', 'Faculty of Chemistry, Biological and Chemical Research Centre, University of Warsaw, Warsaw, Poland.', 'Department of Biochemistry, Nencki Institute of Experimental Biology of Polish Academy of Sciences, Warsaw, Poland.', 'Faculty of Chemistry, Biological and Chemical Research Centre, University of Warsaw, Warsaw, Poland.', 'Department of Biochemistry, Nencki Institute of Experimental Biology of Polish Academy of Sciences, Warsaw, Poland.', 'Faculty of Chemistry, Biological and Chemical Research Centre, University of Warsaw, Warsaw, Poland.', 'Department of Biochemistry, Nencki Institute of Experimental Biology of Polish Academy of Sciences, Warsaw, Poland.']</t>
  </si>
  <si>
    <t>['Department of Biomedical Sciences, Seoul National University Graduate School, Seoul 03080, Korea.', 'Department of Biochemistry and Molecular Biology, Seoul National University College of Medicine, Seoul 03080, Korea.', 'Department of Biochemistry and Molecular Biology, Seoul National University College of Medicine, Seoul 03080, Korea.', 'Department of Structure and Function of Neural Network, Korea Brain Research Institute, Daegu 41068, Korea.', 'Department of Biomedical Sciences, Seoul National University Graduate School, Seoul 03080, Korea.', 'Department of Biomedical Sciences, Seoul National University Graduate School, Seoul 03080, Korea.', 'Department of Biomedical Sciences, Seoul National University Graduate School, Seoul 03080, Korea.', 'Department of Biomedical Sciences, Seoul National University Graduate School, Seoul 03080, Korea.', 'Department of Biomedical Sciences, University of Ulsan College of Medicine, Asan Medical Center, Seoul 05505, Korea. Electronic address: mjkang@amc.seoul.kr.', 'Department of Biomedical Sciences, Seoul National University Graduate School, Seoul 03080, Korea; Department of Biochemistry and Molecular Biology, Seoul National University College of Medicine, Seoul 03080, Korea. Electronic address: minjlee@snu.ac.kr.']</t>
  </si>
  <si>
    <t>['German Center for Neurodegenerative Diseases (DZNE), Rostock, Germany.', 'Gordon Center for Medical Imaging, Division of Nuclear Medicine and Molecular Imaging, Department of Radiology, Massachusetts General Hospital and Harvard Medical School, Boston, MA, USA.', 'Athinoula A. Martinos Center for Biomedical Imaging, Charlestown, MA, USA.', 'Section of Movement Disorders and Neurostimulation, Department of Neurology, Focus Program Translational Neuroscience (FTN), University Medical Center of the Johannes Gutenberg-University Mainz, Germany.', 'German Center for Neurodegenerative Diseases (DZNE), Rostock, Germany.', 'Wallenberg Centre for Molecular and Translational Medicine and the Department of Psychiatry and Neurochemistry, University of Gothenburg, Sweden.', 'Clinical Memory Research Unit, Department of Clinical Sciences, Malmo, Lund University, Sweden.', 'Clinical Memory Research Unit, Department of Clinical Sciences, Malmo, Lund University, Sweden.', 'Memory Clinic, Skane University Hospital, Sweden.', 'German Center for Neurodegenerative Diseases (DZNE), Rostock, Germany.', 'Department of Psychosomatic Medicine, Rostock University Medical Center, Rostock, Germany.']</t>
  </si>
  <si>
    <t>['Laboratory of Neurosciences, National Institute on Aging Intramural Research Program, Baltimore, MD, USA.', 'Neuroimaging Research Branch, National Institute on Drug Abuse Intramural Research Program, Baltimore, MD, USA.', 'Neuroimaging Research Branch, National Institute on Drug Abuse Intramural Research Program, Baltimore, MD, USA.', 'Department of Neurology, Xinqiao Hospital, Army Medical University, Chongqing, China.', 'Neuroimaging Research Branch, National Institute on Drug Abuse Intramural Research Program, Baltimore, MD, USA.', 'Laboratory of Neurosciences, National Institute on Aging Intramural Research Program, Baltimore, MD, USA; Department of Neuroscience, Johns Hopkins University School of Medicine, Baltimore MD, USA. Electronic address: mark.mattson@nih.gov.']</t>
  </si>
  <si>
    <t>['Clinique Interdisciplinaire de Memoire(CIME), Universite Laval, QC, Canada.', 'Department of Neurodegenerative Disease, Dementia Research Centre, UCL Institute of Neurology, Queen Square, London, UK.', 'Cognitive Neurology Research Unit, Sunnybrook Health Sciences Centre; Hurvitz Brain Sciences ResearchProgram, Sunnybrook Research Institute; Department of Medicine, University of Toronto, Toronto, ON, Canada.', 'Department of Neurodegenerative Disease, Dementia Research Centre, UCL Institute of Neurology, Queen Square, London, UK.', 'Centre for Medical Image Computing, UCL, UK.', 'Department of Neurodegenerative Disease, Dementia Research Centre, UCL Institute of Neurology, Queen Square, London, UK.', 'Erasmus Medical Center, Rotterdam, Netherlands.', 'University of Brescia, Brescia, Italy.', 'Department of Pathophysiologyand Transplantation, "Dino Ferrari" Center, University of Milan, Fondazione Ca Granda, IRCCS Ospedale Maggiore Policlinico, Milan, Italy.', 'TanzCentre for Research in Neurodegenerative Diseases, University of Toronto, Toronto, ON, Canada.', 'University of Cambridge, Cambridge, UK.', 'Karolinska Institutet, Stockholm, Sweden; Department NVS, Center for Alzheimer Research, Division of Neurogeriatrics, Sweden.', 'Department of Geriatric Medicine, Karolinska University Hospital, Stockholm, Sweden.', 'Istituto Neurologico Carlo Besta, Milan, Italy.', 'IRCCS San Giovanni di Dio Fatebenefratelli Brescia, Italy.', 'Clinique Interdisciplinaire de Memoire (CIME), Universite Laval, QC, Canada.', 'Faculdade de Medicina, Universidade de Lisboa, Portugal.', 'Department of Neurosciences, Psychology, Drug Research and Child Health (NEUROFARBA), University of Florence, Florence, Italy.', 'IRCCS Don Carlo Gnocchi, Florence, Italy.', 'Department of Neurodegenerative Disease, Dementia Research Centre, UCL Institute of Neurology, Queen Square, London, UK.', 'Department of Neurodegenerative Disease, Dementia Research Centre, UCL Institute of Neurology, Queen Square, London, UK.', 'Clinique Interdisciplinaire de Memoire(CIME), Universite Laval, QC, Canada.']</t>
  </si>
  <si>
    <t>["Wallenberg Centre for Molecular and Translational Medicine, University of Gothenburg, Gothenburg, Sweden; Department of Psychiatry and Neurochemistry, Institute of Neuroscience and Physiology, The Sahlgrenska Academy at the University of Gothenburg, Molndal, Sweden; King's College London, Institute of Psychiatry, Psychology and Neuroscience, Maurice Wohl Institute Clinical Neuroscience Institute, London, UK; NIHR Biomedical Research Centre for Mental Health and Biomedical Research Unit for Dementia at South London and Maudsley NHS Foundation, London, UK. Electronic address: nicholas.ashton@gu.se.", "Periodontology/Oral and Mucosal Biology, Dental Institute, King's College London, London, UK.", 'Wallenberg Centre for Molecular and Translational Medicine, University of Gothenburg, Gothenburg, Sweden; Department of Clinical Sciences, Clinical Memory Research Unit, Malmo, Lund University, Lund, Sweden.', 'Department of Psychiatry and Neurochemistry, Institute of Neuroscience and Physiology, The Sahlgrenska Academy at the University of Gothenburg, Molndal, Sweden; Clinical Neurochemistry Laboratory, Sahlgrenska University Hospital, Molndal, Sweden.', 'Department of Psychiatry, University of Oxford, Warneford Hospital, Oxford, UK.', "King's College London, Institute of Psychiatry, Psychology and Neuroscience, Maurice Wohl Institute Clinical Neuroscience Institute, London, UK; NIHR Biomedical Research Centre for Mental Health and Biomedical Research Unit for Dementia at South London and Maudsley NHS Foundation, London, UK.", 'Department of Psychiatry and Neurochemistry, Institute of Neuroscience and Physiology, The Sahlgrenska Academy at the University of Gothenburg, Molndal, Sweden; Clinical Neurochemistry Laboratory, Sahlgrenska University Hospital, Molndal, Sweden; Department of Molecular Neuroscience, UCL Institute of Neurology, Queen Square, London, UK; UK Dementia Research Institute at UCL, London, UK.']</t>
  </si>
  <si>
    <t>['Gerontopole, Department of Geriatrics, CHU Toulouse, Purpan University Hospital, Toulouse, France; Department of Geriatrics, Xuanwu Hospital of Capital Medical University, Beijing, China. Electronic address: chhetri_jk@hotmail.com.', 'Gerontopole, Department of Geriatrics, CHU Toulouse, Purpan University Hospital, Toulouse, France.', 'Gerontopole, Department of Geriatrics, CHU Toulouse, Purpan University Hospital, Toulouse, France.', 'INSERM, U1043, Center of Physiopathology of Toulouse Purpan, Universite de Toulouse, UPS, Toulouse, France; Biochemistry Laboratory, Institut Federatif de Biologie, CHU Toulouse, Purpan University Hospital, Toulouse, France.', 'Gerontopole, Department of Geriatrics, CHU Toulouse, Purpan University Hospital, Toulouse, France; Biochemistry Laboratory, Institut Federatif de Biologie, CHU Toulouse, Purpan University Hospital, Toulouse, France; Department of Epidemiology and Public Health, CHU Toulouse, Toulouse, France; INSERM, UMR1027, Universite de Toulouse, UPS, Toulouse, France.', 'Gerontopole, Department of Geriatrics, CHU Toulouse, Purpan University Hospital, Toulouse, France; Biochemistry Laboratory, Institut Federatif de Biologie, CHU Toulouse, Purpan University Hospital, Toulouse, France; INSERM, UMR1027, Universite de Toulouse, UPS, Toulouse, France.']</t>
  </si>
  <si>
    <t>['1Department of Neurology, Ruijin Hospital, School of Medicine, Shanghai Jiao Tong University, Shanghai, China.', '1Department of Neurology, Ruijin Hospital, School of Medicine, Shanghai Jiao Tong University, Shanghai, China.', "3Department of Neurology, Shanghai Fengxian District Central Hospital, Shanghai Jiao Tong University Affiliated Sixth People's Hospital South Campus, Shanghai, China.", '1Department of Neurology, Ruijin Hospital, School of Medicine, Shanghai Jiao Tong University, Shanghai, China.', '1Department of Neurology, Ruijin Hospital, School of Medicine, Shanghai Jiao Tong University, Shanghai, China.', '1Department of Neurology, Ruijin Hospital, School of Medicine, Shanghai Jiao Tong University, Shanghai, China.', '4Department of Neurology, Ruijin Hospital North, School of Medicine, Shanghai Jiao Tong University, Shanghai, China.', '1Department of Neurology, Ruijin Hospital, School of Medicine, Shanghai Jiao Tong University, Shanghai, China.', '1Department of Neurology, Ruijin Hospital, School of Medicine, Shanghai Jiao Tong University, Shanghai, China.', '1Department of Neurology, Ruijin Hospital, School of Medicine, Shanghai Jiao Tong University, Shanghai, China.', '1Department of Neurology, Ruijin Hospital, School of Medicine, Shanghai Jiao Tong University, Shanghai, China.', '2Shanghai Mental Health Center, School of Medicine, Shanghai Jiao Tong University, Shanghai, China.', '1Department of Neurology, Ruijin Hospital, School of Medicine, Shanghai Jiao Tong University, Shanghai, China.']</t>
  </si>
  <si>
    <t>['Department of Radiology, Leiden University Medical Centre, Leiden, the Netherlands; Leiden Institute for Brain and Cognition, Leiden University, Leiden, the Netherlands. Electronic address: r.a.feis@lumc.nl.', 'Department of Radiology, Leiden University Medical Centre, Leiden, the Netherlands; Leiden Institute for Brain and Cognition, Leiden University, Leiden, the Netherlands; Institute of Psychology, Leiden University, Leiden, the Netherlands. Electronic address: m.j.r.j.bouts@fsw.leidenuniv.nl.', 'Department of Radiology, Leiden University Medical Centre, Leiden, the Netherlands; Department of Neurology, Erasmus Medical Centre, Rotterdam, the Netherlands. Electronic address: j.panman@erasmusmc.nl.', 'Department of Radiology, Leiden University Medical Centre, Leiden, the Netherlands; Department of Neurology, Erasmus Medical Centre, Rotterdam, the Netherlands. Electronic address: l.c.jiskoot@erasmusmc.nl.', 'Department of Radiology, Leiden University Medical Centre, Leiden, the Netherlands; Department of Neurology, Erasmus Medical Centre, Rotterdam, the Netherlands; Alzheimer Centre &amp; Department of Neurology, Neuroscience Campus Amsterdam, VU University Medical Centre, Amsterdam, the Netherlands. Electronic address: e.dopper@erasmusmc.nl.', 'Department of Radiology, Leiden University Medical Centre, Leiden, the Netherlands; Leiden Institute for Brain and Cognition, Leiden University, Leiden, the Netherlands; Institute of Psychology, Leiden University, Leiden, the Netherlands. Electronic address: t.m.schouten@fsw.leidenuniv.nl.', 'Department of Radiology, Leiden University Medical Centre, Leiden, the Netherlands; Leiden Institute for Brain and Cognition, Leiden University, Leiden, the Netherlands; Institute of Psychology, Leiden University, Leiden, the Netherlands. Electronic address: f.de.vos@fsw.leidenuniv.nl.', 'Department of Radiology, Leiden University Medical Centre, Leiden, the Netherlands. Electronic address: j.van_der_grond@lumc.nl.', 'Department of Neurology, Erasmus Medical Centre, Rotterdam, the Netherlands; Department of Clinical Genetics, Neuroscience Campus Amsterdam, VU University Medical Centre, Amsterdam, the Netherlands. Electronic address: j.c.vanswieten@erasmusmc.nl.', 'Department of Radiology, Leiden University Medical Centre, Leiden, the Netherlands; Leiden Institute for Brain and Cognition, Leiden University, Leiden, the Netherlands; Institute of Psychology, Leiden University, Leiden, the Netherlands. Electronic address: s.a.r.b.rombouts@lumc.nl.']</t>
  </si>
  <si>
    <t>['Department of Radiology and Radiological Sciences, Johns Hopkins University School of Medicine, Baltimore, Maryland hkuwaba1@jhmi.edu edilio.borroni@roche.com.', 'Pharma Research and Early Development, Hoffmann-La Roche, Basel, Switzerland.', 'Pharma Research and Early Development, Hoffmann-La Roche, Basel, Switzerland hkuwaba1@jhmi.edu edilio.borroni@roche.com.', 'Pharma Research and Early Development, Hoffmann-La Roche, Basel, Switzerland.', 'Department of Radiology and Radiological Sciences, Johns Hopkins University School of Medicine, Baltimore, Maryland.', 'Department of Radiology and Radiological Sciences, Johns Hopkins University School of Medicine, Baltimore, Maryland.', 'Department of Radiology and Radiological Sciences, Johns Hopkins University School of Medicine, Baltimore, Maryland.', 'Department of Radiology and Radiological Sciences, Johns Hopkins University School of Medicine, Baltimore, Maryland.', 'Pharma Research and Early Development, Hoffmann-La Roche, Basel, Switzerland.', 'Department of Radiology and Radiological Sciences, Johns Hopkins University School of Medicine, Baltimore, Maryland.', 'Department of Psychiatry and Behavioral Sciences, Johns Hopkins University School of Medicine, Baltimore, Maryland.']</t>
  </si>
  <si>
    <t>['Department of Pathology, The Johns Hopkins University School of Medicine, Baltimore, MD, USA.', 'Department of Pathology, The Johns Hopkins University School of Medicine, Baltimore, MD, USA.', 'Department of Pathology, The Johns Hopkins University School of Medicine, Baltimore, MD, USA.', 'Department of Pathology, The Johns Hopkins University School of Medicine, Baltimore, MD, USA.', 'Department of Neurology, The Johns Hopkins University School of Medicine, Baltimore, MD, USA.', 'Department of Pathology, The Johns Hopkins University School of Medicine, Baltimore, MD, USA.', 'Biostatistics Consulting Center, The Johns Hopkins School of Public Health, Baltimore, MD, USA.', 'Office of the Chief Medical Examiner, Baltimore, MD, USA.', 'Department of Pathology, The Johns Hopkins University School of Medicine, Baltimore, MD, USA; Department of Neurology, The Johns Hopkins University School of Medicine, Baltimore, MD, USA. Electronic address: troncoso@jhmi.edu.']</t>
  </si>
  <si>
    <t>['From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ericmcdade@wustl.edu batemanr@wustl.edu.',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
  </si>
  <si>
    <t>['Department for Molecular and Cellular Mechanisms of Neurodegeneration, Paul Flechsig Institute for Brain Research, University of Leipzig, Liebigstrasse 19, 04103 Leipzig, Germany. max.holzer@medizin.uni-leipzig.de.', 'Institute of Pharmacy, Martin-Luther-University Halle-Wittenberg, 06120 Halle, Germany. nico.schade@pharmazie.uni-halle.de.', 'Institute of Pharmacy, Martin-Luther-University Halle-Wittenberg, 06120 Halle, Germany. ansgar.opitz@pharmazie.uni-halle.de.', 'Department for Molecular and Cellular Mechanisms of Neurodegeneration, Paul Flechsig Institute for Brain Research, University of Leipzig, Liebigstrasse 19, 04103 Leipzig, Germany. isabel.hilbrich@medizin.uni-leipzig.de.', 'Department for Molecular and Cellular Mechanisms of Neurodegeneration, Paul Flechsig Institute for Brain Research, University of Leipzig, Liebigstrasse 19, 04103 Leipzig, Germany. jens.stieler@medizin.uni-leipzig.de.', 'Department for Molecular and Cellular Mechanisms of Neurodegeneration, Paul Flechsig Institute for Brain Research, University of Leipzig, Liebigstrasse 19, 04103 Leipzig, Germany. tim.vogel.le@gmail.com.', 'Department for Molecular and Cellular Mechanisms of Neurodegeneration, Paul Flechsig Institute for Brain Research, University of Leipzig, Liebigstrasse 19, 04103 Leipzig, Germany. valentina.neukel@hs-furtwangen.de.', 'Department of Neurology, University of Leipzig, Liebigstrasse 20, 04103 Leipzig, Germany. moritz.oberstadt@medizin.uni-leipzig.de.', 'ProQinase GmbH Freiburg, Breisacher Strasse 117, 79106 Freiburg, Germany. f.totzke@proqinase.com.', 'ProQinase GmbH Freiburg, Breisacher Strasse 117, 79106 Freiburg, Germany. c.schaechtele@proqinase.com.', 'Institute of Pharmacy, Martin-Luther-University Halle-Wittenberg, 06120 Halle, Germany. wolfgang.sippl@pharmazie.uni-halle.de.', 'Institute of Pharmacy, Martin-Luther-University Halle-Wittenberg, 06120 Halle, Germany. andreas.hilgeroth@pharmazie.uni-halle.de.']</t>
  </si>
  <si>
    <t>['From the National Institutes of Health (J.G., V.M., C.D.), National Institute of Nursing Research, the Center for Neuroscience and Regenerative Medicine (J.G., P.S.), Uniformed Services University of the Health Sciences, Biomarker Core, and the National Institutes of Health (L.L., C.T.), National Institute of Neurological Disorders and Stroke, Bethesda, MD; the Department of Neurology (R.D.-A.), University of Pennsylvania, Philadelphia, PA; the Department of Biomedical and Dental Sciences and Morphofunctional Imaging (S.M.), University of Messina, Italy; and the Quanterix Corporation (E.V., D.H., L.S., A.J.), Lexington, MA. gillj@mail.nih.gov.', 'From the National Institutes of Health (J.G., V.M., C.D.), National Institute of Nursing Research, the Center for Neuroscience and Regenerative Medicine (J.G., P.S.), Uniformed Services University of the Health Sciences, Biomarker Core, and the National Institutes of Health (L.L., C.T.), National Institute of Neurological Disorders and Stroke, Bethesda, MD; the Department of Neurology (R.D.-A.), University of Pennsylvania, Philadelphia, PA; the Department of Biomedical and Dental Sciences and Morphofunctional Imaging (S.M.), University of Messina, Italy; and the Quanterix Corporation (E.V., D.H., L.S., A.J.), Lexington, MA.', 'From the National Institutes of Health (J.G., V.M., C.D.), National Institute of Nursing Research, the Center for Neuroscience and Regenerative Medicine (J.G., P.S.), Uniformed Services University of the Health Sciences, Biomarker Core, and the National Institutes of Health (L.L., C.T.), National Institute of Neurological Disorders and Stroke, Bethesda, MD; the Department of Neurology (R.D.-A.), University of Pennsylvania, Philadelphia, PA; the Department of Biomedical and Dental Sciences and Morphofunctional Imaging (S.M.), University of Messina, Italy; and the Quanterix Corporation (E.V., D.H., L.S., A.J.), Lexington, MA.', 'From the National Institutes of Health (J.G., V.M., C.D.), National Institute of Nursing Research, the Center for Neuroscience and Regenerative Medicine (J.G., P.S.), Uniformed Services University of the Health Sciences, Biomarker Core, and the National Institutes of Health (L.L., C.T.), National Institute of Neurological Disorders and Stroke, Bethesda, MD; the Department of Neurology (R.D.-A.), University of Pennsylvania, Philadelphia, PA; the Department of Biomedical and Dental Sciences and Morphofunctional Imaging (S.M.), University of Messina, Italy; and the Quanterix Corporation (E.V., D.H., L.S., A.J.), Lexington, MA.', 'From the National Institutes of Health (J.G., V.M., C.D.), National Institute of Nursing Research, the Center for Neuroscience and Regenerative Medicine (J.G., P.S.), Uniformed Services University of the Health Sciences, Biomarker Core, and the National Institutes of Health (L.L., C.T.), National Institute of Neurological Disorders and Stroke, Bethesda, MD; the Department of Neurology (R.D.-A.), University of Pennsylvania, Philadelphia, PA; the Department of Biomedical and Dental Sciences and Morphofunctional Imaging (S.M.), University of Messina, Italy; and the Quanterix Corporation (E.V., D.H., L.S., A.J.), Lexington, MA.', 'From the National Institutes of Health (J.G., V.M., C.D.), National Institute of Nursing Research, the Center for Neuroscience and Regenerative Medicine (J.G., P.S.), Uniformed Services University of the Health Sciences, Biomarker Core, and the National Institutes of Health (L.L., C.T.), National Institute of Neurological Disorders and Stroke, Bethesda, MD; the Department of Neurology (R.D.-A.), University of Pennsylvania, Philadelphia, PA; the Department of Biomedical and Dental Sciences and Morphofunctional Imaging (S.M.), University of Messina, Italy; and the Quanterix Corporation (E.V., D.H., L.S., A.J.), Lexington, MA.', 'From the National Institutes of Health (J.G., V.M., C.D.), National Institute of Nursing Research, the Center for Neuroscience and Regenerative Medicine (J.G., P.S.), Uniformed Services University of the Health Sciences, Biomarker Core, and the National Institutes of Health (L.L., C.T.), National Institute of Neurological Disorders and Stroke, Bethesda, MD; the Department of Neurology (R.D.-A.), University of Pennsylvania, Philadelphia, PA; the Department of Biomedical and Dental Sciences and Morphofunctional Imaging (S.M.), University of Messina, Italy; and the Quanterix Corporation (E.V., D.H., L.S., A.J.), Lexington, MA.', 'From the National Institutes of Health (J.G., V.M., C.D.), National Institute of Nursing Research, the Center for Neuroscience and Regenerative Medicine (J.G., P.S.), Uniformed Services University of the Health Sciences, Biomarker Core, and the National Institutes of Health (L.L., C.T.), National Institute of Neurological Disorders and Stroke, Bethesda, MD; the Department of Neurology (R.D.-A.), University of Pennsylvania, Philadelphia, PA; the Department of Biomedical and Dental Sciences and Morphofunctional Imaging (S.M.), University of Messina, Italy; and the Quanterix Corporation (E.V., D.H., L.S., A.J.), Lexington, MA.', 'From the National Institutes of Health (J.G., V.M., C.D.), National Institute of Nursing Research, the Center for Neuroscience and Regenerative Medicine (J.G., P.S.), Uniformed Services University of the Health Sciences, Biomarker Core, and the National Institutes of Health (L.L., C.T.), National Institute of Neurological Disorders and Stroke, Bethesda, MD; the Department of Neurology (R.D.-A.), University of Pennsylvania, Philadelphia, PA; the Department of Biomedical and Dental Sciences and Morphofunctional Imaging (S.M.), University of Messina, Italy; and the Quanterix Corporation (E.V., D.H., L.S., A.J.), Lexington, MA.', 'From the National Institutes of Health (J.G., V.M., C.D.), National Institute of Nursing Research, the Center for Neuroscience and Regenerative Medicine (J.G., P.S.), Uniformed Services University of the Health Sciences, Biomarker Core, and the National Institutes of Health (L.L., C.T.), National Institute of Neurological Disorders and Stroke, Bethesda, MD; the Department of Neurology (R.D.-A.), University of Pennsylvania, Philadelphia, PA; the Department of Biomedical and Dental Sciences and Morphofunctional Imaging (S.M.), University of Messina, Italy; and the Quanterix Corporation (E.V., D.H., L.S., A.J.), Lexington, MA.', 'From the National Institutes of Health (J.G., V.M., C.D.), National Institute of Nursing Research, the Center for Neuroscience and Regenerative Medicine (J.G., P.S.), Uniformed Services University of the Health Sciences, Biomarker Core, and the National Institutes of Health (L.L., C.T.), National Institute of Neurological Disorders and Stroke, Bethesda, MD; the Department of Neurology (R.D.-A.), University of Pennsylvania, Philadelphia, PA; the Department of Biomedical and Dental Sciences and Morphofunctional Imaging (S.M.), University of Messina, Italy; and the Quanterix Corporation (E.V., D.H., L.S., A.J.), Lexington, MA.', 'From the National Institutes of Health (J.G., V.M., C.D.), National Institute of Nursing Research, the Center for Neuroscience and Regenerative Medicine (J.G., P.S.), Uniformed Services University of the Health Sciences, Biomarker Core, and the National Institutes of Health (L.L., C.T.), National Institute of Neurological Disorders and Stroke, Bethesda, MD; the Department of Neurology (R.D.-A.), University of Pennsylvania, Philadelphia, PA; the Department of Biomedical and Dental Sciences and Morphofunctional Imaging (S.M.), University of Messina, Italy; and the Quanterix Corporation (E.V., D.H., L.S., A.J.), Lexington, MA.']</t>
  </si>
  <si>
    <t>['Department of Internal Medicine and Geriatrics, Gerontopole, University of Toulouse, Toulouse, France.', 'Department of Geriatrics, Bichat Hospital, Assistance Publique - Hopitaux de Paris, Paris, France.', 'Institut National de la Sante et de la Recherche Medicale UMR 1027, University of Toulouse III, Toulouse, France.', 'Doctoral School of Public Health-ED560, Paris-Sud University, Paris, France.', 'Department of Internal Medicine and Geriatrics, Gerontopole, University of Toulouse, Toulouse, France.', 'Institut National de la Sante et de la Recherche Medicale UMR 1027, University of Toulouse III, Toulouse, France.', "Fondazione Istituto di Ricovero e Cura a Carattere Scientifico Ca' Granda-Ospedale Maggiore Policlinico, Universita di Milano, Milan, Italy.", 'Department of Internal Medicine and Geriatrics, Gerontopole, University of Toulouse, Toulouse, France.', 'Institut National de la Sante et de la Recherche Medicale UMR 1027, University of Toulouse III, Toulouse, France.', 'Department of Nuclear Medicine, Hopital Purpan-Centre Hospitalier Universitaire de Toulouse, Toulouse, France.', 'Institut National de la Sante et de la Recherche Medicale UMR 1027, University of Toulouse III, Toulouse, France.', 'Department of Public Health, Centre Hospitalier Universitaire de Toulouse, Toulouse, France.', 'Department of Internal Medicine and Geriatrics, Gerontopole, University of Toulouse, Toulouse, France.', 'Institut National de la Sante et de la Recherche Medicale UMR 1027, University of Toulouse III, Toulouse, France.']</t>
  </si>
  <si>
    <t>['Department of Neurology, Otto-von-Guericke University, Leipziger Strasse 44, 39120, Magdeburg, Germany. stefanie.schreiber@med.ovgu.de.', 'German Center for Neurodegenerative Diseases (DZNE) Within the Helmholtz Association, Leipziger Strasse 44, 39120, Magdeburg, Germany. stefanie.schreiber@med.ovgu.de.', 'German Center for Neurodegenerative Diseases (DZNE) Within the Helmholtz Association, Leipziger Strasse 44, 39120, Magdeburg, Germany.', 'Department of Neurology, Otto-von-Guericke University, Leipziger Strasse 44, 39120, Magdeburg, Germany.', 'German Center for Neurodegenerative Diseases (DZNE) Within the Helmholtz Association, Leipziger Strasse 44, 39120, Magdeburg, Germany.', 'Institute of Control Engineering, Technische Universitat Braunschweig, Hans-Sommer-Strasse 66, 38106, Brunswick, Germany.', 'German Center for Neurodegenerative Diseases (DZNE) Within the Helmholtz Association, Leipziger Strasse 44, 39120, Magdeburg, Germany.', 'Wellcome Centre for Human Neuroimaging, UCL Institute of Neurology, University College London, London, UK.', 'Department of Neurology, Otto-von-Guericke University, Leipziger Strasse 44, 39120, Magdeburg, Germany.', 'Department of Neurology, Otto-von-Guericke University, Leipziger Strasse 44, 39120, Magdeburg, Germany.', 'German Center for Neurodegenerative Diseases (DZNE) Within the Helmholtz Association, Leipziger Strasse 44, 39120, Magdeburg, Germany.', 'Department of Neurology, Otto-von-Guericke University, Leipziger Strasse 44, 39120, Magdeburg, Germany.', 'Department of Neurology, Otto-von-Guericke University, Leipziger Strasse 44, 39120, Magdeburg, Germany.', 'German Center for Neurodegenerative Diseases (DZNE) Within the Helmholtz Association, Leipziger Strasse 44, 39120, Magdeburg, Germany.', 'Department of Neurology, Otto-von-Guericke University, Leipziger Strasse 44, 39120, Magdeburg, Germany.', 'German Center for Neurodegenerative Diseases (DZNE) Within the Helmholtz Association, Leipziger Strasse 44, 39120, Magdeburg, Germany.', 'Department of Neurology, Otto-von-Guericke University, Leipziger Strasse 44, 39120, Magdeburg, Germany.', 'Department of Neurology, Hannover Medical School, Carl-Neuberg-Strasse 1, 30625, Hannover, Germany.', 'Department of Neurology, Hannover Medical School, Carl-Neuberg-Strasse 1, 30625, Hannover, Germany.', 'German Center for Neurodegenerative Diseases (DZNE) Within the Helmholtz Association, Leipziger Strasse 44, 39120, Magdeburg, Germany.', 'Queensland Brain Institute, University of Queensland, Brisbane, 4072, Australia.', 'Department of Neurology, Otto-von-Guericke University, Leipziger Strasse 44, 39120, Magdeburg, Germany.', 'German Center for Neurodegenerative Diseases (DZNE) Within the Helmholtz Association, Leipziger Strasse 44, 39120, Magdeburg, Germany.']</t>
  </si>
  <si>
    <t>['Department of Cellular and Molecular Biology, Faculty of Advance Science and Technology, Pharmaceutical Sciences Branch, Islamic Azad University (IAUPS), Tehran, Iran.', 'Department of Cellular and Molecular Biology, Faculty of Advance Science and Technology, Pharmaceutical Sciences Branch, Islamic Azad University (IAUPS), Tehran, Iran.', 'Department of Molecular Genetics, Tehran Medical Sciences Branch, Islamic Azad University, Tehran, Iran.', 'Department of Cellular and Molecular Biology, Faculty of Advance Science and Technology, Pharmaceutical Sciences Branch, Islamic Azad University (IAUPS), Tehran, Iran.', 'Department of Cellular and Molecular Biology, Faculty of Advance Science and Technology, Pharmaceutical Sciences Branch, Islamic Azad University (IAUPS), Tehran, Iran.', 'Department of Physics, University of Kurdistan, P.O. Box 416, Sanandaj, Iran.', 'Department of Stem Cells and Developmental Biology, Cell Science Research Center, Royan Institute for Stem Cell Biology and Technology, ACECR, Tehran, Iran.', 'Department of Nanotechnology, Faculty of Advance Science and Technology, Pharmaceutical Sciences Branches, Islamic Azad University (IAUPS), Tehran, Iran. Electronic address: falahati@ibb.ut.ac.ir.']</t>
  </si>
  <si>
    <t>['Inserm U1127, CNRS UMR 7225, UPMC Universite Paris 06 UMR S1127, Sorbonne Universite, Institut du cerveau et de la moelle epiniere, Paris, France, Unite de recherche clinique, Hopital de la Pitie-Salpetriere, Assistance publique-Hopitaux de Paris, France.', 'Departement de neurologie et CNR-MAJ, CHU de Rouen, Rouen, France ; Inserm U1245, Unirouen, Normandie universite, Rouen, France.', "Inserm U1127, CNRS UMR 7225, UPMC Universite Paris 06 UMR S1127, Sorbonne Universite, Institut du cerveau et de la moelle epiniere, Paris, France, Institut de la memoire et de la maladie d'Alzheimer (IM2A), Centre d'excellence des maladies neurodegeneratives (CoEN), ICM, Hopital de la Pitie-Salpetriere, Departement de neurologie, Universite Paris VI, France, Centre de reference des demences rares, Assistance publique-Hopitaux de Paris, Hopital de la Pitie-Salpetriere, Paris, France."]</t>
  </si>
  <si>
    <t>['Life and Health Sciences Research Institute (ICVS), School of Medicine, University of Minho, Braga, Portugal.', "ICVS/3B's - PT Government Associate Laboratory, Braga, Portugal.", "Department of Pathology and Cell Biology, Taub Institute for Research on Alzheimer's Disease and the Aging Brain, Columbia University Medical Center, New York, NY, USA.", 'Life and Health Sciences Research Institute (ICVS), School of Medicine, University of Minho, Braga, Portugal.', "ICVS/3B's - PT Government Associate Laboratory, Braga, Portugal.", "Department of Pathology and Cell Biology, Taub Institute for Research on Alzheimer's Disease and the Aging Brain, Columbia University Medical Center, New York, NY, USA.", "Department of Pathology and Cell Biology, Taub Institute for Research on Alzheimer's Disease and the Aging Brain, Columbia University Medical Center, New York, NY, USA.", "Department of Pathology and Cell Biology, Taub Institute for Research on Alzheimer's Disease and the Aging Brain, Columbia University Medical Center, New York, NY, USA.", 'Neurobiology and Behavior Graduate Program, Columbia University, New York, NY, USA.', "Department of Pathology and Cell Biology, Taub Institute for Research on Alzheimer's Disease and the Aging Brain, Columbia University Medical Center, New York, NY, USA.", 'Life and Health Sciences Research Institute (ICVS), School of Medicine, University of Minho, Braga, Portugal.', "ICVS/3B's - PT Government Associate Laboratory, Braga, Portugal.", 'Department of Neuroscience, Columbia University, New York, NY, USA.', 'Life and Health Sciences Research Institute (ICVS), School of Medicine, University of Minho, Braga, Portugal.', "ICVS/3B's - PT Government Associate Laboratory, Braga, Portugal.", 'Life and Health Sciences Research Institute (ICVS), School of Medicine, University of Minho, Braga, Portugal.', "ICVS/3B's - PT Government Associate Laboratory, Braga, Portugal.", 'Life and Health Sciences Research Institute (ICVS), School of Medicine, University of Minho, Braga, Portugal.', "ICVS/3B's - PT Government Associate Laboratory, Braga, Portugal.", 'Department of Psychiatry, McLean Hospital, Harvard Medical School, Belmont, MA, USA.', 'Life and Health Sciences Research Institute (ICVS), School of Medicine, University of Minho, Braga, Portugal.', "ICVS/3B's - PT Government Associate Laboratory, Braga, Portugal.", 'Life and Health Sciences Research Institute (ICVS), School of Medicine, University of Minho, Braga, Portugal.', "ICVS/3B's - PT Government Associate Laboratory, Braga, Portugal.", "Department of Pathology and Cell Biology, Taub Institute for Research on Alzheimer's Disease and the Aging Brain, Columbia University Medical Center, New York, NY, USA cw2622@cumc.columbia.edu.", 'Department of Neuroscience, Columbia University, New York, NY, USA.']</t>
  </si>
  <si>
    <t>['Department of Psychiatry and Psychotherapy, Laboratory for Clinical Neurochemistry and Neurochemical Dementia Diagnostics, Universitatsklinikum Erlangen, and Friedrich-Alexander Universitat Erlangen-Nurnberg, Schwabachanlage 6, 91054, Erlangen, Germany. Piotr.Lewczuk@uk-erlangen.de.', 'Department of Neurodegeneration Diagnostics, Department of Biochemical Diagnostics, Medical University of Bialystok, University Hospital of Bialystok, Bialystok, Poland. Piotr.Lewczuk@uk-erlangen.de.', 'Integrated BioBank of Luxembourg, Dudelange, Luxembourg.', 'Integrated BioBank of Luxembourg, Dudelange, Luxembourg.', 'Department of Psychiatry and Psychotherapy, Laboratory for Clinical Neurochemistry and Neurochemical Dementia Diagnostics, Universitatsklinikum Erlangen, and Friedrich-Alexander Universitat Erlangen-Nurnberg, Schwabachanlage 6, 91054, Erlangen, Germany.', 'Integrated BioBank of Luxembourg, Dudelange, Luxembourg.', 'Department of Neurosurgery, Universitatsklinikum Erlangen, and Friedrich-Alexander Universitat Erlangen-Nurnberg, Erlangen, Germany.', 'Department of Neurodegeneration Diagnostics, Department of Biochemical Diagnostics, Medical University of Bialystok, University Hospital of Bialystok, Bialystok, Poland.', 'Clinical Neurochemistry Laboratory, Sahlgrenska University Hospital, Molndal, Sweden.', 'Institute of Neuroscience and Physiology, Sahlgrenska Academy at University of Gothenburg, Molndal, Sweden.', 'Biobank Lab, Department of Molecular Biophysics, Faculty of Biology and Environmental Protection, University of Lodz, Lodz, Poland.', 'BBMRI.pl Consortium, Wroclaw, Poland.', 'Department of Experimental Medicine, University of Perugia, Perugia, Italy.', 'Department of Psychiatry and Psychotherapy, University Medical Center Gottingen (UMG), Gottingen, Germany.', 'Department of Pathology, Memorial Sloan Kettering Cancer Center, New York, NY, USA.', 'NYU Center for Biospecimen Research and Development (CBRD), New York, NY, USA.', 'Department of Psychiatry and Psychotherapy, Laboratory for Clinical Neurochemistry and Neurochemical Dementia Diagnostics, Universitatsklinikum Erlangen, and Friedrich-Alexander Universitat Erlangen-Nurnberg, Schwabachanlage 6, 91054, Erlangen, Germany.', 'Neurochemistry Laboratory and Biobank, Department of Clinical Chemistry, VU University Medical Center, Amsterdam, The Netherlands.']</t>
  </si>
  <si>
    <t>['Computational Biology Institute, The George Washington University, 45085 University Drive, Suite 305, Ashburn, VA, 20148, USA.', 'Department of Mathematics and Statistics, Utah State University, 3900 Old Main Hill, Logan, UT, 84322, USA.', 'Department of Psychiatry, Washington University School of Medicine, 660 S. Euclid Ave. B8134, St. Louis, MO, 63110, USA.', 'Department of Psychiatry, Washington University School of Medicine, 660 S. Euclid Ave. B8134, St. Louis, MO, 63110, USA.', 'Department of Psychiatry, Washington University School of Medicine, 660 S. Euclid Ave. B8134, St. Louis, MO, 63110, USA.', 'Department of Psychiatry, Washington University School of Medicine, 660 S. Euclid Ave. B8134, St. Louis, MO, 63110, USA.', 'Department of Genetics and Genomic Sciences, Icahn School of Medicine at Mount Sinai, 1425 Madison Avenue, ICAHN 10-52, New York, NY, 10029, USA.', "Ronald M. Loeb Center for Alzheimer's Disease, Department of Neuroscience, Icahn School of Medicine at Mount Sinai, 1425 Madison Avenue, ICAHN 10-52, New York, NY, 10029, USA.", 'Department of Biology, Brigham Young University, 4146 LSB, Provo, UT, 84602, USA. kauwe@byu.edu.']</t>
  </si>
  <si>
    <t>['a DZNE, German Center for Neurodeg. Diseases , Bonn , Germany.', 'a DZNE, German Center for Neurodeg. Diseases , Bonn , Germany.', 'a DZNE, German Center for Neurodeg. Diseases , Bonn , Germany.', 'b CAESAR Research Center , Bonn , Germany.', 'c MPI for Metabolism Research, Hamburg Outstation c/o DESY , Hamburg , Germany.', 'a DZNE, German Center for Neurodeg. Diseases , Bonn , Germany.', 'a DZNE, German Center for Neurodeg. Diseases , Bonn , Germany.', 'b CAESAR Research Center , Bonn , Germany.', 'c MPI for Metabolism Research, Hamburg Outstation c/o DESY , Hamburg , Germany.']</t>
  </si>
  <si>
    <t>['From the Universite Cote d\'Azur, INSERM, CNRS, IPMC, Team labeled "Laboratory of Excellence (LABEX) Distalz," 660 Route des Lucioles, Sophia-Antipolis, 06560 Valbonne, France.', 'From the Universite Cote d\'Azur, INSERM, CNRS, IPMC, Team labeled "Laboratory of Excellence (LABEX) Distalz," 660 Route des Lucioles, Sophia-Antipolis, 06560 Valbonne, France.', 'From the Universite Cote d\'Azur, INSERM, CNRS, IPMC, Team labeled "Laboratory of Excellence (LABEX) Distalz," 660 Route des Lucioles, Sophia-Antipolis, 06560 Valbonne, France checler@ipmc.cnrs.fr.']</t>
  </si>
  <si>
    <t>['Faculty of Health Science, Tokoha University, 1-30, Mizuochi-cho, Aoi-ku, Shizuoka-shi, Shizuoka 420-0831, Japan. sudoh@sz.tokoha-u.ac.jp.', 'Department of Biochemistry, The Nippon Dental University School of Life Dentistry at Tokyo, 1-9-20 Fujimi, Chiyoda-ku, Tokyo 102-8159, Japan. sudoh@sz.tokoha-u.ac.jp.', 'Department of Anatomy, Keio University School of Medicine, 35 Shinanomachi, Shinjuku-ku, Tokyo 160-8582, Japan. sudoh@sz.tokoha-u.ac.jp.']</t>
  </si>
  <si>
    <t>['Janssen Research and Development, a Division of Janssen Pharmaceutica NV, Turnhoutseweg 30, 2340, Beerse, Belgium. mtimmer3@its.jnj.com.', 'Reference Center for Biological Markers of Dementia (BIODEM), Institute Born-Bunge, University of Antwerp, Antwerp, Belgium. mtimmer3@its.jnj.com.', 'Janssen Research and Development, a Division of Janssen Pharmaceutica NV, Turnhoutseweg 30, 2340, Beerse, Belgium.', 'Reference Center for Biological Markers of Dementia (BIODEM), Institute Born-Bunge, University of Antwerp, Antwerp, Belgium.', "Present address: Head of Translational Medicine Neuroscience, UCB Biopharma SPRL, Chemin du Foriest, B-1420, Braine-l'Alleud, Belgium.", 'Janssen Research and Development, a Division of Janssen Pharmaceutica NV, Turnhoutseweg 30, 2340, Beerse, Belgium.', 'Janssen Pharmaceutical K.K, Tokyo, Japan.', 'Janssen Pharmaceutical K.K, Tokyo, Japan.', 'Janssen Pharmaceutical K.K, Tokyo, Japan.', 'Janssen Research and Development LLC, Raritan, NJ, USA.', 'Janssen Research and Development, a Division of Janssen Pharmaceutica NV, Turnhoutseweg 30, 2340, Beerse, Belgium.', 'Sahlgrenska University Hospital, Molndal, Sweden.', 'Department Neurobiology, Care Sciences &amp; Society, Center for Alzheimer Research, Division of Neurogeriatrics, Karolinska Institutet, Stockholm, Sweden.', 'Hospital Clinic San Carlos, Universidad Complutense, Madrid, Spain.', 'Neurology Department, Hospital Universitari I Politecnic La Fe, Valencia, Spain.', 'Fundacio ACE, Institut Catala de Neurociencies Aplicades, Barcelona, Spain.', 'Janssen Research and Development, a Division of Janssen Pharmaceutica NV, Turnhoutseweg 30, 2340, Beerse, Belgium.', 'Janssen Research and Development, a Division of Janssen Pharmaceutica NV, Turnhoutseweg 30, 2340, Beerse, Belgium.', 'Janssen Research and Development, a Division of Janssen Pharmaceutica NV, Turnhoutseweg 30, 2340, Beerse, Belgium.', 'Reference Center for Biological Markers of Dementia (BIODEM), Institute Born-Bunge, University of Antwerp, Antwerp, Belgium.', 'Department of Neurology and Memory Clinic, Hospital Network Antwerp (ZNA) Middelheim and Hoge Beuken, Antwerp, Belgium.']</t>
  </si>
  <si>
    <t>['Department of Pharmacology University of Michigan Medical School Ann Arbor Michigan 48109.', 'Department of Neurology Baylor College of Medicine Houston Texas 77030.', 'Department of Molecular and Human Genetics Baylor College of Medicine Houston Texas 77030.', 'Present address: Department of Neurology Washington University St. Louis Missouri 63110.', 'Department of Human Genetics University of Michigan Medical School Ann Arbor Michigan 48109.', 'Department of Pharmacology University of Michigan Medical School Ann Arbor Michigan 48109.', 'Department of Human Genetics University of Michigan Medical School Ann Arbor Michigan 48109.', 'Department of Neurology Baylor College of Medicine Houston Texas 77030.', 'Department of Molecular and Human Genetics Baylor College of Medicine Houston Texas 77030.', 'Department of Pharmacology University of Michigan Medical School Ann Arbor Michigan 48109.']</t>
  </si>
  <si>
    <t>['Barshop Institute for Longevity and Aging Studies, University of Texas Health Science Center at San Antonio, San Antonio, Texas.', 'San Antonio Geriatric Research, Education and Clinical Center, South Texas Veterans Health Care System, San Antonio, Texas.', "Glenn Biggs Institute for Alzheimer's &amp; Neurodegenerative Diseases, San Antonio, Texas.", 'Barshop Institute for Longevity and Aging Studies, University of Texas Health Science Center at San Antonio, San Antonio, Texas.', 'Barshop Institute for Longevity and Aging Studies, University of Texas Health Science Center at San Antonio, San Antonio, Texas.', 'Barshop Institute for Longevity and Aging Studies, University of Texas Health Science Center at San Antonio, San Antonio, Texas.', 'Barshop Institute for Longevity and Aging Studies, University of Texas Health Science Center at San Antonio, San Antonio, Texas.', 'Research Imaging Institute, University of Texas Health Science Center San Antonio, San Antonio, Texas.', 'Barshop Institute for Longevity and Aging Studies, University of Texas Health Science Center at San Antonio, San Antonio, Texas.', 'San Antonio Geriatric Research, Education and Clinical Center, South Texas Veterans Health Care System, San Antonio, Texas.', "Glenn Biggs Institute for Alzheimer's &amp; Neurodegenerative Diseases, San Antonio, Texas."]</t>
  </si>
  <si>
    <t>['Neurology Unit, Department of Basic Medical Sciences, Neurosciences and Sense Organs (DBMSNSO), University of Bari "Aldo Moro", Piazza Giulio Cesare 11, 70100, Bari, Italy.', 'Neurology Unit, Department of Basic Medical Sciences, Neurosciences and Sense Organs (DBMSNSO), University of Bari "Aldo Moro", Piazza Giulio Cesare 11, 70100, Bari, Italy.', 'Neurology Unit, Department of Basic Medical Sciences, Neurosciences and Sense Organs (DBMSNSO), University of Bari "Aldo Moro", Piazza Giulio Cesare 11, 70100, Bari, Italy.', 'Neurology Unit, Department of Basic Medical Sciences, Neurosciences and Sense Organs (DBMSNSO), University of Bari "Aldo Moro", Piazza Giulio Cesare 11, 70100, Bari, Italy.', 'Neurology Unit, Department of Basic Medical Sciences, Neurosciences and Sense Organs (DBMSNSO), University of Bari "Aldo Moro", Piazza Giulio Cesare 11, 70100, Bari, Italy.', 'Neurology Unit, Department of Basic Medical Sciences, Neurosciences and Sense Organs (DBMSNSO), University of Bari "Aldo Moro", Piazza Giulio Cesare 11, 70100, Bari, Italy.', 'Neurology Unit, Department of Basic Medical Sciences, Neurosciences and Sense Organs (DBMSNSO), University of Bari "Aldo Moro", Piazza Giulio Cesare 11, 70100, Bari, Italy.', 'Neurology Unit, Department of Basic Medical Sciences, Neurosciences and Sense Organs (DBMSNSO), University of Bari "Aldo Moro", Piazza Giulio Cesare 11, 70100, Bari, Italy.', 'Neurophysiopathology Unit, Department of Basic Medical Sciences, Neurosciences and Sense Organs (DBMSNSO), University of Bari "Aldo Moro", Piazza Giulio Cesare 11, 70100, Bari, Italy.', 'Neurophysiopathology Unit, Department of Basic Medical Sciences, Neurosciences and Sense Organs (DBMSNSO), University of Bari "Aldo Moro", Piazza Giulio Cesare 11, 70100, Bari, Italy.', 'Neurophysiopathology Unit, Department of Basic Medical Sciences, Neurosciences and Sense Organs (DBMSNSO), University of Bari "Aldo Moro", Piazza Giulio Cesare 11, 70100, Bari, Italy.', 'Neurology Unit, Department of Basic Medical Sciences, Neurosciences and Sense Organs (DBMSNSO), University of Bari "Aldo Moro", Piazza Giulio Cesare 11, 70100, Bari, Italy. isabellalaura.simone@uniba.it.']</t>
  </si>
  <si>
    <t>['Dementia Research Centre, Department of Neurodegenerative Disease, UCL Institute of Neurology, Queen Square, London, WC1N 3BG, UK.', 'Department of Medical Statistics, London School of Hygiene and Tropical Medicine, London, UK.', 'Department of Molecular Neuroscience, UCL Institute of Neurology, Queen Square, London, UK.', 'UK Dementia Research Institute, London, UK.', 'Department of Molecular Neuroscience, UCL Institute of Neurology, Queen Square, London, UK.', 'UK Dementia Research Institute, London, UK.', 'Department of Molecular Neuroscience, UCL Institute of Neurology, Queen Square, London, UK.', 'UK Dementia Research Institute, London, UK.', 'Dementia Research Centre, Department of Neurodegenerative Disease, UCL Institute of Neurology, Queen Square, London, WC1N 3BG, UK.', 'Dementia Research Centre, Department of Neurodegenerative Disease, UCL Institute of Neurology, Queen Square, London, WC1N 3BG, UK.', 'Dementia Research Centre, Department of Neurodegenerative Disease, UCL Institute of Neurology, Queen Square, London, WC1N 3BG, UK.', 'Dementia Research Centre, Department of Neurodegenerative Disease, UCL Institute of Neurology, Queen Square, London, WC1N 3BG, UK.', 'Dementia Research Centre, Department of Neurodegenerative Disease, UCL Institute of Neurology, Queen Square, London, WC1N 3BG, UK.', 'UK Dementia Research Institute, London, UK.', 'Dementia Research Centre, Department of Neurodegenerative Disease, UCL Institute of Neurology, Queen Square, London, WC1N 3BG, UK.', 'Dementia Research Centre, Department of Neurodegenerative Disease, UCL Institute of Neurology, Queen Square, London, WC1N 3BG, UK.', 'Department of Molecular Neuroscience, UCL Institute of Neurology, Queen Square, London, UK.', 'UK Dementia Research Institute, London, UK.', 'Clinical Neurochemistry Laboratory, Sahlgrenska University Hospital, Molndal, Sweden.', 'Department of Psychiatry and Neurochemistry, Institute of Neuroscience and Physiology, The Sahlgrenska Academy at the University of Gothenburg, Molndal, Sweden.', 'Dementia Research Centre, Department of Neurodegenerative Disease, UCL Institute of Neurology, Queen Square, London, WC1N 3BG, UK. j.rohrer@ucl.ac.uk.']</t>
  </si>
  <si>
    <t>['Department of Neurology, Laboratory for Dementia and Parkinsonism, Translational Neurotherapeutics Program, Georgetown University Medical Center, 4000 Reservoir RD, NW, Washington, DC 20057, USA.', 'Department of Neurology, Laboratory for Dementia and Parkinsonism, Translational Neurotherapeutics Program, Georgetown University Medical Center, 4000 Reservoir RD, NW, Washington, DC 20057, USA.', 'Department of Neurology, Laboratory for Dementia and Parkinsonism, Translational Neurotherapeutics Program, Georgetown University Medical Center, 4000 Reservoir RD, NW, Washington, DC 20057, USA. Electronic address: cem46@georgetown.edu.']</t>
  </si>
  <si>
    <t>['Department of Neurology, Qingdao Municipal Hospital, School of Medicine, Qingdao University, China.', 'Department of Neurology, Qingdao Municipal Hospital, School of Medicine, Qingdao University, China.', 'Department of Neurology, Qingdao Municipal Hospital, School of Medicine, Qingdao University, China.', 'Department of Neurology, Qingdao Municipal Hospital, School of Medicine, Qingdao University, China.', 'Department of Neurology, Qingdao Municipal Hospital, School of Medicine, Qingdao University, China.', 'Department of Neurology, Qingdao Municipal Hospital, School of Medicine, Qingdao University, China.', 'Department of Neurology, Qingdao Municipal Hospital, School of Medicine, Qingdao University, China.']</t>
  </si>
  <si>
    <t>['Alzheimer center and Department of Neurology, Erasmus Medical Center, Rotterdam, The Netherlands.', 'Department of Neuroscience, Mayo Clinic Florida, Jacksonville, FL, USA.', 'Department of Pathology, VU University Medical Center, Amsterdam, The Netherlands.', 'Alzheimer center and Department of Neurology, Erasmus Medical Center, Rotterdam, The Netherlands.', 'Alzheimer center and Department of Neurology, Erasmus Medical Center, Rotterdam, The Netherlands.', 'Department of Internal Medicine, Erasmus Medical Center, Rotterdam, The Netherlands.', 'Alzheimer center and Department of Neurology, Erasmus Medical Center, Rotterdam, The Netherlands.', 'Department of Clinical Genetics, Erasmus Medical Center, Rotterdam, The Netherlands.', 'Department of Epidemiology, Erasmus Medical Center, Rotterdam, The Netherlands.', 'Department of Pathology, VU University Medical Center, Amsterdam, The Netherlands.', 'Alzheimer center and Department of Neurology, Erasmus Medical Center, Rotterdam, The Netherlands.', 'Department of Neuroscience, Mayo Clinic Florida, Jacksonville, FL, USA.', 'Alzheimer center and Department of Neurology, Erasmus Medical Center, Rotterdam, The Netherlands.']</t>
  </si>
  <si>
    <t>['School of Medicine, Medical Sciences &amp; Nutrition, College of Life Sciences and Medicine, University of Aberdeen, Aberdeen AB25 2ZD, UK. Electronic address: d.koss@abdn.ac.uk.', 'School of Medicine, Medical Sciences &amp; Nutrition, College of Life Sciences and Medicine, University of Aberdeen, Aberdeen AB25 2ZD, UK.', 'School of Medicine, Medical Sciences &amp; Nutrition, College of Life Sciences and Medicine, University of Aberdeen, Aberdeen AB25 2ZD, UK.', 'School of Medicine, Medical Sciences &amp; Nutrition, College of Life Sciences and Medicine, University of Aberdeen, Aberdeen AB25 2ZD, UK.', 'School of Medicine, Medical Sciences &amp; Nutrition, College of Life Sciences and Medicine, University of Aberdeen, Aberdeen AB25 2ZD, UK. Electronic address: b.platt@abdn.ac.uk.']</t>
  </si>
  <si>
    <t>['Department of Neurology, The Fourth Affiliated Hospital of China Medical University, Shenyang, Liaoning, China (mainland).', "Department of Neurology and Neuroscience, Shenyang First People's Hospital, Shenyang Brain Hospital, Shenyang Brain Institute, Shenyang, Liaoning, China (mainland).", "Department of Neurology and Neuroscience, Shenyang First People's Hospital, Shenyang Brain Hospital, Shenyang Brain Institute, Shenyang, Liaoning, China (mainland).", "Department of Neurology and Neuroscience, henyang Tenth People's Hospital, Shenyang Chest Hospital, Shenyang, Liaoning, China (mainland).", 'Department of Neurology, The Fourth Affiliated Hospital of China Medical University, Shenyang, Liaoning, China (mainland).', "Department of Neurology and Neuroscience, Shenyang First People's Hospital, Shenyang Brain Hospital, Shenyang Brain Institute, Shenyang, Liaoning, China (mainland).", "Department of Neurology and Neuroscience, Shenyang First People's Hospital, Shenyang Brain Hospital, Shenyang Brain Institute, Shenyang, Liaoning, China (mainland).", 'Department of Neurology, The Fourth Affiliated Hospital of China Medical University, Shenyang, Liaoning, China (mainland).', 'Department of Neurology, The Fourth Affiliated Hospital of China Medical University, Shenyang, Liaoning, China (mainland).', 'Department of Neurology, The Fourth Affiliated Hospital of China Medical University, Shenyang, Liaoning, China (mainland).', 'Department of Neurology, The Fourth Affiliated Hospital of China Medical University, Shenyang, Liaoning, China (mainland).']</t>
  </si>
  <si>
    <t>['Department of Physiology, Shanxi Medical University, Taiyuan, 030001, China.', 'Department of Physiology, Shanxi Medical University, Taiyuan, 030001, China.', 'Department of Microbiology and Immunology, Shanxi Medical University, Taiyuan, 030001, China.', 'Department of Physiology, Changzhi Medical College, Changzhi, 046000, China.', 'Department of Physiology, Shanxi Medical University, Taiyuan, 030001, China.', 'Department of Physiology, Shanxi Medical University, Taiyuan, 030001, China. wmna@163.com.', 'Department of Physiology, Shanxi Medical University, Taiyuan, 030001, China. jinshunqi2009@163.com.']</t>
  </si>
  <si>
    <t>['1 Neurological Institute , Cleveland Clinic, Las Vegas, Nevada.', '2 Institute of Neuroscience and Physiology, Department of Psychiatry and Neurochemistry, The Sahlgrenska Academy at University of Gothenburg , Gothenburg, Sweden .', '3 Clinical Neurochemistry Laboratory, Sahlgrenska University Hospital , Molndal, Sweden .', '4 Department of Molecular Neuroscience, UCL Institute of Neurology , Queen Square, London, United Kingdom .', '5 UK Dementia Research Institute at UCL , London, United Kingdom .', '6 Environmental and Occupational Health, University of Nevada , Las Vegas, Las Vegas, Nevada.', '1 Neurological Institute , Cleveland Clinic, Las Vegas, Nevada.', '2 Institute of Neuroscience and Physiology, Department of Psychiatry and Neurochemistry, The Sahlgrenska Academy at University of Gothenburg , Gothenburg, Sweden .', '3 Clinical Neurochemistry Laboratory, Sahlgrenska University Hospital , Molndal, Sweden .']</t>
  </si>
  <si>
    <t>['Affiliations of authors: Laboratory of Biological Psychology (IE, RDH), Department of Imaging and Pathology (SD), Department of School Psychology and Child and Adolescent Development (PB), Department of Pediatrics, Pediatric Hemato-Oncology (VL, AU, JL), Department of Cardiovascular Medicine (VL), and Department of Child and Adolescent Psychiatry, University Psychiatric Centre Leuven (IE, MD, JL), KU Leuven, Leuven, Belgium; Department of Radiology, University Hospital Leuven, Leuven, Belgium (SD); Immunologisch Onkologisches Zentrum Koln, Koln, Germany (SVG).', 'Affiliations of authors: Laboratory of Biological Psychology (IE, RDH), Department of Imaging and Pathology (SD), Department of School Psychology and Child and Adolescent Development (PB), Department of Pediatrics, Pediatric Hemato-Oncology (VL, AU, JL), Department of Cardiovascular Medicine (VL), and Department of Child and Adolescent Psychiatry, University Psychiatric Centre Leuven (IE, MD, JL), KU Leuven, Leuven, Belgium; Department of Radiology, University Hospital Leuven, Leuven, Belgium (SD); Immunologisch Onkologisches Zentrum Koln, Koln, Germany (SVG).', 'Affiliations of authors: Laboratory of Biological Psychology (IE, RDH), Department of Imaging and Pathology (SD), Department of School Psychology and Child and Adolescent Development (PB), Department of Pediatrics, Pediatric Hemato-Oncology (VL, AU, JL), Department of Cardiovascular Medicine (VL), and Department of Child and Adolescent Psychiatry, University Psychiatric Centre Leuven (IE, MD, JL), KU Leuven, Leuven, Belgium; Department of Radiology, University Hospital Leuven, Leuven, Belgium (SD); Immunologisch Onkologisches Zentrum Koln, Koln, Germany (SVG).', 'Affiliations of authors: Laboratory of Biological Psychology (IE, RDH), Department of Imaging and Pathology (SD), Department of School Psychology and Child and Adolescent Development (PB), Department of Pediatrics, Pediatric Hemato-Oncology (VL, AU, JL), Department of Cardiovascular Medicine (VL), and Department of Child and Adolescent Psychiatry, University Psychiatric Centre Leuven (IE, MD, JL), KU Leuven, Leuven, Belgium; Department of Radiology, University Hospital Leuven, Leuven, Belgium (SD); Immunologisch Onkologisches Zentrum Koln, Koln, Germany (SVG).', 'Affiliations of authors: Laboratory of Biological Psychology (IE, RDH), Department of Imaging and Pathology (SD), Department of School Psychology and Child and Adolescent Development (PB), Department of Pediatrics, Pediatric Hemato-Oncology (VL, AU, JL), Department of Cardiovascular Medicine (VL), and Department of Child and Adolescent Psychiatry, University Psychiatric Centre Leuven (IE, MD, JL), KU Leuven, Leuven, Belgium; Department of Radiology, University Hospital Leuven, Leuven, Belgium (SD); Immunologisch Onkologisches Zentrum Koln, Koln, Germany (SVG).', 'Affiliations of authors: Laboratory of Biological Psychology (IE, RDH), Department of Imaging and Pathology (SD), Department of School Psychology and Child and Adolescent Development (PB), Department of Pediatrics, Pediatric Hemato-Oncology (VL, AU, JL), Department of Cardiovascular Medicine (VL), and Department of Child and Adolescent Psychiatry, University Psychiatric Centre Leuven (IE, MD, JL), KU Leuven, Leuven, Belgium; Department of Radiology, University Hospital Leuven, Leuven, Belgium (SD); Immunologisch Onkologisches Zentrum Koln, Koln, Germany (SVG).', 'Affiliations of authors: Laboratory of Biological Psychology (IE, RDH), Department of Imaging and Pathology (SD), Department of School Psychology and Child and Adolescent Development (PB), Department of Pediatrics, Pediatric Hemato-Oncology (VL, AU, JL), Department of Cardiovascular Medicine (VL), and Department of Child and Adolescent Psychiatry, University Psychiatric Centre Leuven (IE, MD, JL), KU Leuven, Leuven, Belgium; Department of Radiology, University Hospital Leuven, Leuven, Belgium (SD); Immunologisch Onkologisches Zentrum Koln, Koln, Germany (SVG).', 'Affiliations of authors: Laboratory of Biological Psychology (IE, RDH), Department of Imaging and Pathology (SD), Department of School Psychology and Child and Adolescent Development (PB), Department of Pediatrics, Pediatric Hemato-Oncology (VL, AU, JL), Department of Cardiovascular Medicine (VL), and Department of Child and Adolescent Psychiatry, University Psychiatric Centre Leuven (IE, MD, JL), KU Leuven, Leuven, Belgium; Department of Radiology, University Hospital Leuven, Leuven, Belgium (SD); Immunologisch Onkologisches Zentrum Koln, Koln, Germany (SVG).', 'Affiliations of authors: Laboratory of Biological Psychology (IE, RDH), Department of Imaging and Pathology (SD), Department of School Psychology and Child and Adolescent Development (PB), Department of Pediatrics, Pediatric Hemato-Oncology (VL, AU, JL), Department of Cardiovascular Medicine (VL), and Department of Child and Adolescent Psychiatry, University Psychiatric Centre Leuven (IE, MD, JL), KU Leuven, Leuven, Belgium; Department of Radiology, University Hospital Leuven, Leuven, Belgium (SD); Immunologisch Onkologisches Zentrum Koln, Koln, Germany (SVG).']</t>
  </si>
  <si>
    <t>https://www.ncbi.nlm.nih.gov/pubmed/31969485/</t>
  </si>
  <si>
    <t>https://www.ncbi.nlm.nih.gov/pubmed/31914226/</t>
  </si>
  <si>
    <t>https://www.ncbi.nlm.nih.gov/pubmed/31784375/</t>
  </si>
  <si>
    <t>https://www.ncbi.nlm.nih.gov/pubmed/31542807/</t>
  </si>
  <si>
    <t>https://www.ncbi.nlm.nih.gov/pubmed/31958910/</t>
  </si>
  <si>
    <t>https://www.ncbi.nlm.nih.gov/pubmed/31604111/</t>
  </si>
  <si>
    <t>https://www.ncbi.nlm.nih.gov/pubmed/31613164/</t>
  </si>
  <si>
    <t>https://www.ncbi.nlm.nih.gov/pubmed/31668596/</t>
  </si>
  <si>
    <t>https://www.ncbi.nlm.nih.gov/pubmed/31897133/</t>
  </si>
  <si>
    <t>https://www.ncbi.nlm.nih.gov/pubmed/31907603/</t>
  </si>
  <si>
    <t>https://www.ncbi.nlm.nih.gov/pubmed/31914217/</t>
  </si>
  <si>
    <t>https://www.ncbi.nlm.nih.gov/pubmed/31914219/</t>
  </si>
  <si>
    <t>https://www.ncbi.nlm.nih.gov/pubmed/31898332/</t>
  </si>
  <si>
    <t>https://www.ncbi.nlm.nih.gov/pubmed/31914227/</t>
  </si>
  <si>
    <t>https://www.ncbi.nlm.nih.gov/pubmed/31925534/</t>
  </si>
  <si>
    <t>https://www.ncbi.nlm.nih.gov/pubmed/31958036/</t>
  </si>
  <si>
    <t>https://www.ncbi.nlm.nih.gov/pubmed/31953414/</t>
  </si>
  <si>
    <t>https://www.ncbi.nlm.nih.gov/pubmed/31950334/</t>
  </si>
  <si>
    <t>https://www.ncbi.nlm.nih.gov/pubmed/31914230/</t>
  </si>
  <si>
    <t>https://www.ncbi.nlm.nih.gov/pubmed/31937580/</t>
  </si>
  <si>
    <t>https://www.ncbi.nlm.nih.gov/pubmed/31947657/</t>
  </si>
  <si>
    <t>https://www.ncbi.nlm.nih.gov/pubmed/31636026/</t>
  </si>
  <si>
    <t>https://www.ncbi.nlm.nih.gov/pubmed/31439620/</t>
  </si>
  <si>
    <t>https://www.ncbi.nlm.nih.gov/pubmed/31783120/</t>
  </si>
  <si>
    <t>https://www.ncbi.nlm.nih.gov/pubmed/30788857/</t>
  </si>
  <si>
    <t>https://www.ncbi.nlm.nih.gov/pubmed/30788410/</t>
  </si>
  <si>
    <t>https://www.ncbi.nlm.nih.gov/pubmed/30793898/</t>
  </si>
  <si>
    <t>https://www.ncbi.nlm.nih.gov/pubmed/30729413/</t>
  </si>
  <si>
    <t>https://www.ncbi.nlm.nih.gov/pubmed/30783518/</t>
  </si>
  <si>
    <t>https://www.ncbi.nlm.nih.gov/pubmed/30782778/</t>
  </si>
  <si>
    <t>https://www.ncbi.nlm.nih.gov/pubmed/30763379/</t>
  </si>
  <si>
    <t>https://www.ncbi.nlm.nih.gov/pubmed/30745358/</t>
  </si>
  <si>
    <t>https://www.ncbi.nlm.nih.gov/pubmed/30744518/</t>
  </si>
  <si>
    <t>https://www.ncbi.nlm.nih.gov/pubmed/30804755/</t>
  </si>
  <si>
    <t>https://www.ncbi.nlm.nih.gov/pubmed/30742061/</t>
  </si>
  <si>
    <t>https://www.ncbi.nlm.nih.gov/pubmed/30708351/</t>
  </si>
  <si>
    <t>https://www.ncbi.nlm.nih.gov/pubmed/30723950/</t>
  </si>
  <si>
    <t>https://www.ncbi.nlm.nih.gov/pubmed/30723775/</t>
  </si>
  <si>
    <t>https://www.ncbi.nlm.nih.gov/pubmed/30723315/</t>
  </si>
  <si>
    <t>https://www.ncbi.nlm.nih.gov/pubmed/30718279/</t>
  </si>
  <si>
    <t>https://www.ncbi.nlm.nih.gov/pubmed/30714527/</t>
  </si>
  <si>
    <t>https://www.ncbi.nlm.nih.gov/pubmed/30711674/</t>
  </si>
  <si>
    <t>https://www.ncbi.nlm.nih.gov/pubmed/30704514/</t>
  </si>
  <si>
    <t>https://www.ncbi.nlm.nih.gov/pubmed/30700265/</t>
  </si>
  <si>
    <t>https://www.ncbi.nlm.nih.gov/pubmed/30697964/</t>
  </si>
  <si>
    <t>https://www.ncbi.nlm.nih.gov/pubmed/30697632/</t>
  </si>
  <si>
    <t>https://www.ncbi.nlm.nih.gov/pubmed/30696811/</t>
  </si>
  <si>
    <t>https://www.ncbi.nlm.nih.gov/pubmed/30689498/</t>
  </si>
  <si>
    <t>https://www.ncbi.nlm.nih.gov/pubmed/30689016/</t>
  </si>
  <si>
    <t>https://www.ncbi.nlm.nih.gov/pubmed/30685122/</t>
  </si>
  <si>
    <t>https://www.ncbi.nlm.nih.gov/pubmed/30817982/</t>
  </si>
  <si>
    <t>https://www.ncbi.nlm.nih.gov/pubmed/30847466/</t>
  </si>
  <si>
    <t>https://www.ncbi.nlm.nih.gov/pubmed/30823906/</t>
  </si>
  <si>
    <t>https://www.ncbi.nlm.nih.gov/pubmed/30903419/</t>
  </si>
  <si>
    <t>https://www.ncbi.nlm.nih.gov/pubmed/30997917/</t>
  </si>
  <si>
    <t>https://www.ncbi.nlm.nih.gov/pubmed/30996196/</t>
  </si>
  <si>
    <t>https://www.ncbi.nlm.nih.gov/pubmed/30992433/</t>
  </si>
  <si>
    <t>https://www.ncbi.nlm.nih.gov/pubmed/30992141/</t>
  </si>
  <si>
    <t>https://www.ncbi.nlm.nih.gov/pubmed/30968968/</t>
  </si>
  <si>
    <t>https://www.ncbi.nlm.nih.gov/pubmed/30964766/</t>
  </si>
  <si>
    <t>https://www.ncbi.nlm.nih.gov/pubmed/30957308/</t>
  </si>
  <si>
    <t>https://www.ncbi.nlm.nih.gov/pubmed/30949567/</t>
  </si>
  <si>
    <t>https://www.ncbi.nlm.nih.gov/pubmed/30932139/</t>
  </si>
  <si>
    <t>https://www.ncbi.nlm.nih.gov/pubmed/30925302/</t>
  </si>
  <si>
    <t>https://www.ncbi.nlm.nih.gov/pubmed/30922179/</t>
  </si>
  <si>
    <t>https://www.ncbi.nlm.nih.gov/pubmed/30917570/</t>
  </si>
  <si>
    <t>https://www.ncbi.nlm.nih.gov/pubmed/30911686/</t>
  </si>
  <si>
    <t>https://www.ncbi.nlm.nih.gov/pubmed/30907729/</t>
  </si>
  <si>
    <t>https://www.ncbi.nlm.nih.gov/pubmed/30901365/</t>
  </si>
  <si>
    <t>https://www.ncbi.nlm.nih.gov/pubmed/30824768/</t>
  </si>
  <si>
    <t>https://www.ncbi.nlm.nih.gov/pubmed/30894142/</t>
  </si>
  <si>
    <t>https://www.ncbi.nlm.nih.gov/pubmed/30882841/</t>
  </si>
  <si>
    <t>https://www.ncbi.nlm.nih.gov/pubmed/30882805/</t>
  </si>
  <si>
    <t>https://www.ncbi.nlm.nih.gov/pubmed/30878141/</t>
  </si>
  <si>
    <t>https://www.ncbi.nlm.nih.gov/pubmed/30875980/</t>
  </si>
  <si>
    <t>https://www.ncbi.nlm.nih.gov/pubmed/30853899/</t>
  </si>
  <si>
    <t>https://www.ncbi.nlm.nih.gov/pubmed/30853336/</t>
  </si>
  <si>
    <t>https://www.ncbi.nlm.nih.gov/pubmed/30850947/</t>
  </si>
  <si>
    <t>https://www.ncbi.nlm.nih.gov/pubmed/30679382/</t>
  </si>
  <si>
    <t>https://www.ncbi.nlm.nih.gov/pubmed/30847369/</t>
  </si>
  <si>
    <t>https://www.ncbi.nlm.nih.gov/pubmed/30842300/</t>
  </si>
  <si>
    <t>https://www.ncbi.nlm.nih.gov/pubmed/30842285/</t>
  </si>
  <si>
    <t>https://www.ncbi.nlm.nih.gov/pubmed/30831384/</t>
  </si>
  <si>
    <t>https://www.ncbi.nlm.nih.gov/pubmed/30827922/</t>
  </si>
  <si>
    <t>https://www.ncbi.nlm.nih.gov/pubmed/30684947/</t>
  </si>
  <si>
    <t>https://www.ncbi.nlm.nih.gov/pubmed/30617627/</t>
  </si>
  <si>
    <t>https://www.ncbi.nlm.nih.gov/pubmed/30674342/</t>
  </si>
  <si>
    <t>https://www.ncbi.nlm.nih.gov/pubmed/30341601/</t>
  </si>
  <si>
    <t>https://www.ncbi.nlm.nih.gov/pubmed/30448004/</t>
  </si>
  <si>
    <t>https://www.ncbi.nlm.nih.gov/pubmed/30447532/</t>
  </si>
  <si>
    <t>https://www.ncbi.nlm.nih.gov/pubmed/30428311/</t>
  </si>
  <si>
    <t>https://www.ncbi.nlm.nih.gov/pubmed/30423399/</t>
  </si>
  <si>
    <t>https://www.ncbi.nlm.nih.gov/pubmed/30408495/</t>
  </si>
  <si>
    <t>https://www.ncbi.nlm.nih.gov/pubmed/30407508/</t>
  </si>
  <si>
    <t>https://www.ncbi.nlm.nih.gov/pubmed/30387527/</t>
  </si>
  <si>
    <t>https://www.ncbi.nlm.nih.gov/pubmed/29661923/</t>
  </si>
  <si>
    <t>https://www.ncbi.nlm.nih.gov/pubmed/30385370/</t>
  </si>
  <si>
    <t>https://www.ncbi.nlm.nih.gov/pubmed/30382371/</t>
  </si>
  <si>
    <t>https://www.ncbi.nlm.nih.gov/pubmed/29676229/</t>
  </si>
  <si>
    <t>https://www.ncbi.nlm.nih.gov/pubmed/30367970/</t>
  </si>
  <si>
    <t>https://www.ncbi.nlm.nih.gov/pubmed/30353355/</t>
  </si>
  <si>
    <t>https://www.ncbi.nlm.nih.gov/pubmed/30339920/</t>
  </si>
  <si>
    <t>https://www.ncbi.nlm.nih.gov/pubmed/30671870/</t>
  </si>
  <si>
    <t>https://www.ncbi.nlm.nih.gov/pubmed/30333395/</t>
  </si>
  <si>
    <t>https://www.ncbi.nlm.nih.gov/pubmed/30290707/</t>
  </si>
  <si>
    <t>https://www.ncbi.nlm.nih.gov/pubmed/30283031/</t>
  </si>
  <si>
    <t>https://www.ncbi.nlm.nih.gov/pubmed/29750252/</t>
  </si>
  <si>
    <t>https://www.ncbi.nlm.nih.gov/pubmed/30264378/</t>
  </si>
  <si>
    <t>https://www.ncbi.nlm.nih.gov/pubmed/30248427/</t>
  </si>
  <si>
    <t>https://www.ncbi.nlm.nih.gov/pubmed/29790198/</t>
  </si>
  <si>
    <t>https://www.ncbi.nlm.nih.gov/pubmed/30218757/</t>
  </si>
  <si>
    <t>https://www.ncbi.nlm.nih.gov/pubmed/30098049/</t>
  </si>
  <si>
    <t>https://www.ncbi.nlm.nih.gov/pubmed/30074401/</t>
  </si>
  <si>
    <t>https://www.ncbi.nlm.nih.gov/pubmed/29962282/</t>
  </si>
  <si>
    <t>https://www.ncbi.nlm.nih.gov/pubmed/30033800/</t>
  </si>
  <si>
    <t>https://www.ncbi.nlm.nih.gov/pubmed/30014763/</t>
  </si>
  <si>
    <t>https://www.ncbi.nlm.nih.gov/pubmed/30458895/</t>
  </si>
  <si>
    <t>https://www.ncbi.nlm.nih.gov/pubmed/30510257/</t>
  </si>
  <si>
    <t>https://www.ncbi.nlm.nih.gov/pubmed/30517788/</t>
  </si>
  <si>
    <t>https://www.ncbi.nlm.nih.gov/pubmed/30508042/</t>
  </si>
  <si>
    <t>https://www.ncbi.nlm.nih.gov/pubmed/30668956/</t>
  </si>
  <si>
    <t>https://www.ncbi.nlm.nih.gov/pubmed/30668577/</t>
  </si>
  <si>
    <t>https://www.ncbi.nlm.nih.gov/pubmed/30660367/</t>
  </si>
  <si>
    <t>https://www.ncbi.nlm.nih.gov/pubmed/30659115/</t>
  </si>
  <si>
    <t>https://www.ncbi.nlm.nih.gov/pubmed/30650353/</t>
  </si>
  <si>
    <t>https://www.ncbi.nlm.nih.gov/pubmed/30639444/</t>
  </si>
  <si>
    <t>https://www.ncbi.nlm.nih.gov/pubmed/30629123/</t>
  </si>
  <si>
    <t>https://www.ncbi.nlm.nih.gov/pubmed/30626656/</t>
  </si>
  <si>
    <t>https://www.ncbi.nlm.nih.gov/pubmed/31011211/</t>
  </si>
  <si>
    <t>https://www.ncbi.nlm.nih.gov/pubmed/30608949/</t>
  </si>
  <si>
    <t>https://www.ncbi.nlm.nih.gov/pubmed/30604369/</t>
  </si>
  <si>
    <t>https://www.ncbi.nlm.nih.gov/pubmed/30599136/</t>
  </si>
  <si>
    <t>https://www.ncbi.nlm.nih.gov/pubmed/30597624/</t>
  </si>
  <si>
    <t>https://www.ncbi.nlm.nih.gov/pubmed/30597615/</t>
  </si>
  <si>
    <t>https://www.ncbi.nlm.nih.gov/pubmed/30590647/</t>
  </si>
  <si>
    <t>https://www.ncbi.nlm.nih.gov/pubmed/30578620/</t>
  </si>
  <si>
    <t>https://www.ncbi.nlm.nih.gov/pubmed/30565287/</t>
  </si>
  <si>
    <t>https://www.ncbi.nlm.nih.gov/pubmed/30562452/</t>
  </si>
  <si>
    <t>https://www.ncbi.nlm.nih.gov/pubmed/30559148/</t>
  </si>
  <si>
    <t>https://www.ncbi.nlm.nih.gov/pubmed/30554614/</t>
  </si>
  <si>
    <t>https://www.ncbi.nlm.nih.gov/pubmed/30549411/</t>
  </si>
  <si>
    <t>https://www.ncbi.nlm.nih.gov/pubmed/30549331/</t>
  </si>
  <si>
    <t>https://www.ncbi.nlm.nih.gov/pubmed/30545438/</t>
  </si>
  <si>
    <t>https://www.ncbi.nlm.nih.gov/pubmed/30535461/</t>
  </si>
  <si>
    <t>https://www.ncbi.nlm.nih.gov/pubmed/30530974/</t>
  </si>
  <si>
    <t>https://www.ncbi.nlm.nih.gov/pubmed/30528841/</t>
  </si>
  <si>
    <t>https://www.ncbi.nlm.nih.gov/pubmed/30528349/</t>
  </si>
  <si>
    <t>https://www.ncbi.nlm.nih.gov/pubmed/31005551/</t>
  </si>
  <si>
    <t>https://www.ncbi.nlm.nih.gov/pubmed/30773680/</t>
  </si>
  <si>
    <t>https://www.ncbi.nlm.nih.gov/pubmed/31017476/</t>
  </si>
  <si>
    <t>https://www.ncbi.nlm.nih.gov/pubmed/31411039/</t>
  </si>
  <si>
    <t>https://www.ncbi.nlm.nih.gov/pubmed/31640778/</t>
  </si>
  <si>
    <t>https://www.ncbi.nlm.nih.gov/pubmed/31636793/</t>
  </si>
  <si>
    <t>https://www.ncbi.nlm.nih.gov/pubmed/31631020/</t>
  </si>
  <si>
    <t>https://www.ncbi.nlm.nih.gov/pubmed/31630320/</t>
  </si>
  <si>
    <t>https://www.ncbi.nlm.nih.gov/pubmed/31628118/</t>
  </si>
  <si>
    <t>https://www.ncbi.nlm.nih.gov/pubmed/31618471/</t>
  </si>
  <si>
    <t>https://www.ncbi.nlm.nih.gov/pubmed/31601902/</t>
  </si>
  <si>
    <t>https://www.ncbi.nlm.nih.gov/pubmed/31599329/</t>
  </si>
  <si>
    <t>https://www.ncbi.nlm.nih.gov/pubmed/31585367/</t>
  </si>
  <si>
    <t>https://www.ncbi.nlm.nih.gov/pubmed/31578297/</t>
  </si>
  <si>
    <t>https://www.ncbi.nlm.nih.gov/pubmed/31572443/</t>
  </si>
  <si>
    <t>https://www.ncbi.nlm.nih.gov/pubmed/31558366/</t>
  </si>
  <si>
    <t>https://www.ncbi.nlm.nih.gov/pubmed/31551755/</t>
  </si>
  <si>
    <t>https://www.ncbi.nlm.nih.gov/pubmed/31543469/</t>
  </si>
  <si>
    <t>https://www.ncbi.nlm.nih.gov/pubmed/31537715/</t>
  </si>
  <si>
    <t>https://www.ncbi.nlm.nih.gov/pubmed/31537395/</t>
  </si>
  <si>
    <t>https://www.ncbi.nlm.nih.gov/pubmed/31522011/</t>
  </si>
  <si>
    <t>https://www.ncbi.nlm.nih.gov/pubmed/31521693/</t>
  </si>
  <si>
    <t>https://www.ncbi.nlm.nih.gov/pubmed/31514054/</t>
  </si>
  <si>
    <t>https://www.ncbi.nlm.nih.gov/pubmed/31511657/</t>
  </si>
  <si>
    <t>https://www.ncbi.nlm.nih.gov/pubmed/31504236/</t>
  </si>
  <si>
    <t>https://www.ncbi.nlm.nih.gov/pubmed/31496800/</t>
  </si>
  <si>
    <t>https://www.ncbi.nlm.nih.gov/pubmed/31496795/</t>
  </si>
  <si>
    <t>https://www.ncbi.nlm.nih.gov/pubmed/31493520/</t>
  </si>
  <si>
    <t>https://www.ncbi.nlm.nih.gov/pubmed/31454761/</t>
  </si>
  <si>
    <t>https://www.ncbi.nlm.nih.gov/pubmed/31447625/</t>
  </si>
  <si>
    <t>https://www.ncbi.nlm.nih.gov/pubmed/31434312/</t>
  </si>
  <si>
    <t>https://www.ncbi.nlm.nih.gov/pubmed/31430546/</t>
  </si>
  <si>
    <t>https://www.ncbi.nlm.nih.gov/pubmed/31426362/</t>
  </si>
  <si>
    <t>https://www.ncbi.nlm.nih.gov/pubmed/31641729/</t>
  </si>
  <si>
    <t>https://www.ncbi.nlm.nih.gov/pubmed/31649498/</t>
  </si>
  <si>
    <t>https://www.ncbi.nlm.nih.gov/pubmed/31653695/</t>
  </si>
  <si>
    <t>https://www.ncbi.nlm.nih.gov/pubmed/31792732/</t>
  </si>
  <si>
    <t>https://www.ncbi.nlm.nih.gov/pubmed/31924969/</t>
  </si>
  <si>
    <t>https://www.ncbi.nlm.nih.gov/pubmed/31921969/</t>
  </si>
  <si>
    <t>https://www.ncbi.nlm.nih.gov/pubmed/31918031/</t>
  </si>
  <si>
    <t>https://www.ncbi.nlm.nih.gov/pubmed/31881858/</t>
  </si>
  <si>
    <t>https://www.ncbi.nlm.nih.gov/pubmed/31875163/</t>
  </si>
  <si>
    <t>https://www.ncbi.nlm.nih.gov/pubmed/31870644/</t>
  </si>
  <si>
    <t>https://www.ncbi.nlm.nih.gov/pubmed/31866851/</t>
  </si>
  <si>
    <t>https://www.ncbi.nlm.nih.gov/pubmed/31866813/</t>
  </si>
  <si>
    <t>https://www.ncbi.nlm.nih.gov/pubmed/31860007/</t>
  </si>
  <si>
    <t>https://www.ncbi.nlm.nih.gov/pubmed/31858697/</t>
  </si>
  <si>
    <t>https://www.ncbi.nlm.nih.gov/pubmed/31836585/</t>
  </si>
  <si>
    <t>https://www.ncbi.nlm.nih.gov/pubmed/31810826/</t>
  </si>
  <si>
    <t>https://www.ncbi.nlm.nih.gov/pubmed/31805998/</t>
  </si>
  <si>
    <t>https://www.ncbi.nlm.nih.gov/pubmed/31792364/</t>
  </si>
  <si>
    <t>https://www.ncbi.nlm.nih.gov/pubmed/31660654/</t>
  </si>
  <si>
    <t>https://www.ncbi.nlm.nih.gov/pubmed/31789603/</t>
  </si>
  <si>
    <t>https://www.ncbi.nlm.nih.gov/pubmed/31787729/</t>
  </si>
  <si>
    <t>https://www.ncbi.nlm.nih.gov/pubmed/31780418/</t>
  </si>
  <si>
    <t>https://www.ncbi.nlm.nih.gov/pubmed/31779815/</t>
  </si>
  <si>
    <t>https://www.ncbi.nlm.nih.gov/pubmed/31754347/</t>
  </si>
  <si>
    <t>https://www.ncbi.nlm.nih.gov/pubmed/31752626/</t>
  </si>
  <si>
    <t>https://www.ncbi.nlm.nih.gov/pubmed/31734299/</t>
  </si>
  <si>
    <t>https://www.ncbi.nlm.nih.gov/pubmed/31733664/</t>
  </si>
  <si>
    <t>https://www.ncbi.nlm.nih.gov/pubmed/31701893/</t>
  </si>
  <si>
    <t>https://www.ncbi.nlm.nih.gov/pubmed/31696638/</t>
  </si>
  <si>
    <t>https://www.ncbi.nlm.nih.gov/pubmed/31017923/</t>
  </si>
  <si>
    <t>https://www.ncbi.nlm.nih.gov/pubmed/31673052/</t>
  </si>
  <si>
    <t>https://www.ncbi.nlm.nih.gov/pubmed/31669813/</t>
  </si>
  <si>
    <t>https://www.ncbi.nlm.nih.gov/pubmed/31412287/</t>
  </si>
  <si>
    <t>https://www.ncbi.nlm.nih.gov/pubmed/31687268/</t>
  </si>
  <si>
    <t>https://www.ncbi.nlm.nih.gov/pubmed/31405128/</t>
  </si>
  <si>
    <t>https://www.ncbi.nlm.nih.gov/pubmed/31160356/</t>
  </si>
  <si>
    <t>https://www.ncbi.nlm.nih.gov/pubmed/31127772/</t>
  </si>
  <si>
    <t>https://www.ncbi.nlm.nih.gov/pubmed/31128406/</t>
  </si>
  <si>
    <t>https://www.ncbi.nlm.nih.gov/pubmed/31147421/</t>
  </si>
  <si>
    <t>https://www.ncbi.nlm.nih.gov/pubmed/31150696/</t>
  </si>
  <si>
    <t>https://www.ncbi.nlm.nih.gov/pubmed/31156380/</t>
  </si>
  <si>
    <t>https://www.ncbi.nlm.nih.gov/pubmed/31158745/</t>
  </si>
  <si>
    <t>https://www.ncbi.nlm.nih.gov/pubmed/31160584/</t>
  </si>
  <si>
    <t>https://www.ncbi.nlm.nih.gov/pubmed/31121890/</t>
  </si>
  <si>
    <t>https://www.ncbi.nlm.nih.gov/pubmed/31162121/</t>
  </si>
  <si>
    <t>https://www.ncbi.nlm.nih.gov/pubmed/31169912/</t>
  </si>
  <si>
    <t>https://www.ncbi.nlm.nih.gov/pubmed/31171723/</t>
  </si>
  <si>
    <t>https://www.ncbi.nlm.nih.gov/pubmed/31171783/</t>
  </si>
  <si>
    <t>https://www.ncbi.nlm.nih.gov/pubmed/31173437/</t>
  </si>
  <si>
    <t>https://www.ncbi.nlm.nih.gov/pubmed/31175300/</t>
  </si>
  <si>
    <t>https://www.ncbi.nlm.nih.gov/pubmed/31126170/</t>
  </si>
  <si>
    <t>https://www.ncbi.nlm.nih.gov/pubmed/31119452/</t>
  </si>
  <si>
    <t>https://www.ncbi.nlm.nih.gov/pubmed/31182772/</t>
  </si>
  <si>
    <t>https://www.ncbi.nlm.nih.gov/pubmed/31059154/</t>
  </si>
  <si>
    <t>https://www.ncbi.nlm.nih.gov/pubmed/31019099/</t>
  </si>
  <si>
    <t>https://www.ncbi.nlm.nih.gov/pubmed/31019994/</t>
  </si>
  <si>
    <t>https://www.ncbi.nlm.nih.gov/pubmed/31027853/</t>
  </si>
  <si>
    <t>https://www.ncbi.nlm.nih.gov/pubmed/31033450/</t>
  </si>
  <si>
    <t>https://www.ncbi.nlm.nih.gov/pubmed/31047857/</t>
  </si>
  <si>
    <t>https://www.ncbi.nlm.nih.gov/pubmed/31049495/</t>
  </si>
  <si>
    <t>https://www.ncbi.nlm.nih.gov/pubmed/31065832/</t>
  </si>
  <si>
    <t>https://www.ncbi.nlm.nih.gov/pubmed/31093272/</t>
  </si>
  <si>
    <t>https://www.ncbi.nlm.nih.gov/pubmed/31066320/</t>
  </si>
  <si>
    <t>https://www.ncbi.nlm.nih.gov/pubmed/31068481/</t>
  </si>
  <si>
    <t>https://www.ncbi.nlm.nih.gov/pubmed/31068482/</t>
  </si>
  <si>
    <t>https://www.ncbi.nlm.nih.gov/pubmed/31085292/</t>
  </si>
  <si>
    <t>https://www.ncbi.nlm.nih.gov/pubmed/31404212/</t>
  </si>
  <si>
    <t>https://www.ncbi.nlm.nih.gov/pubmed/31085616/</t>
  </si>
  <si>
    <t>https://www.ncbi.nlm.nih.gov/pubmed/31176718/</t>
  </si>
  <si>
    <t>https://www.ncbi.nlm.nih.gov/pubmed/29997233/</t>
  </si>
  <si>
    <t>https://www.ncbi.nlm.nih.gov/pubmed/31189032/</t>
  </si>
  <si>
    <t>https://www.ncbi.nlm.nih.gov/pubmed/31190169/</t>
  </si>
  <si>
    <t>https://www.ncbi.nlm.nih.gov/pubmed/31275749/</t>
  </si>
  <si>
    <t>https://www.ncbi.nlm.nih.gov/pubmed/31273083/</t>
  </si>
  <si>
    <t>https://www.ncbi.nlm.nih.gov/pubmed/31268600/</t>
  </si>
  <si>
    <t>https://www.ncbi.nlm.nih.gov/pubmed/31235661/</t>
  </si>
  <si>
    <t>https://www.ncbi.nlm.nih.gov/pubmed/31300647/</t>
  </si>
  <si>
    <t>https://www.ncbi.nlm.nih.gov/pubmed/31234228/</t>
  </si>
  <si>
    <t>https://www.ncbi.nlm.nih.gov/pubmed/31223056/</t>
  </si>
  <si>
    <t>https://www.ncbi.nlm.nih.gov/pubmed/31217043/</t>
  </si>
  <si>
    <t>https://www.ncbi.nlm.nih.gov/pubmed/31315971/</t>
  </si>
  <si>
    <t>https://www.ncbi.nlm.nih.gov/pubmed/31338022/</t>
  </si>
  <si>
    <t>https://www.ncbi.nlm.nih.gov/pubmed/31216732/</t>
  </si>
  <si>
    <t>https://www.ncbi.nlm.nih.gov/pubmed/31362787/</t>
  </si>
  <si>
    <t>https://www.ncbi.nlm.nih.gov/pubmed/31383622/</t>
  </si>
  <si>
    <t>https://www.ncbi.nlm.nih.gov/pubmed/31206007/</t>
  </si>
  <si>
    <t>https://www.ncbi.nlm.nih.gov/pubmed/31214163/</t>
  </si>
  <si>
    <t>https://www.ncbi.nlm.nih.gov/pubmed/31388560/</t>
  </si>
  <si>
    <t>https://www.ncbi.nlm.nih.gov/pubmed/31204471/</t>
  </si>
  <si>
    <t>https://www.ncbi.nlm.nih.gov/pubmed/31203211/</t>
  </si>
  <si>
    <t>https://www.ncbi.nlm.nih.gov/pubmed/31344808/</t>
  </si>
  <si>
    <t>https://www.ncbi.nlm.nih.gov/pubmed/31203911/</t>
  </si>
  <si>
    <t>https://www.ncbi.nlm.nih.gov/pubmed/31203391/</t>
  </si>
  <si>
    <t>https://www.ncbi.nlm.nih.gov/pubmed/31340844/</t>
  </si>
  <si>
    <t>https://www.ncbi.nlm.nih.gov/pubmed/31402617/</t>
  </si>
  <si>
    <t>https://www.ncbi.nlm.nih.gov/pubmed/29886532/</t>
  </si>
  <si>
    <t>https://www.ncbi.nlm.nih.gov/pubmed/29894752/</t>
  </si>
  <si>
    <t>https://www.ncbi.nlm.nih.gov/pubmed/29889066/</t>
  </si>
  <si>
    <t>https://www.ncbi.nlm.nih.gov/pubmed/29852407/</t>
  </si>
  <si>
    <t>https://www.ncbi.nlm.nih.gov/pubmed/29887346/</t>
  </si>
  <si>
    <t>https://www.ncbi.nlm.nih.gov/pubmed/29852409/</t>
  </si>
  <si>
    <t>https://www.ncbi.nlm.nih.gov/pubmed/29886548/</t>
  </si>
  <si>
    <t>https://www.ncbi.nlm.nih.gov/pubmed/29886544/</t>
  </si>
  <si>
    <t>https://www.ncbi.nlm.nih.gov/pubmed/29886530/</t>
  </si>
  <si>
    <t>https://www.ncbi.nlm.nih.gov/pubmed/29857195/</t>
  </si>
  <si>
    <t>https://www.ncbi.nlm.nih.gov/pubmed/29862881/</t>
  </si>
  <si>
    <t>https://www.ncbi.nlm.nih.gov/pubmed/29886190/</t>
  </si>
  <si>
    <t>https://www.ncbi.nlm.nih.gov/pubmed/29879731/</t>
  </si>
  <si>
    <t>https://www.ncbi.nlm.nih.gov/pubmed/29859640/</t>
  </si>
  <si>
    <t>https://www.ncbi.nlm.nih.gov/pubmed/29859869/</t>
  </si>
  <si>
    <t>https://www.ncbi.nlm.nih.gov/pubmed/29877269/</t>
  </si>
  <si>
    <t>https://www.ncbi.nlm.nih.gov/pubmed/29861287/</t>
  </si>
  <si>
    <t>https://www.ncbi.nlm.nih.gov/pubmed/29876259/</t>
  </si>
  <si>
    <t>https://www.ncbi.nlm.nih.gov/pubmed/29874575/</t>
  </si>
  <si>
    <t>https://www.ncbi.nlm.nih.gov/pubmed/29865075/</t>
  </si>
  <si>
    <t>https://www.ncbi.nlm.nih.gov/pubmed/29899114/</t>
  </si>
  <si>
    <t>https://www.ncbi.nlm.nih.gov/pubmed/29930232/</t>
  </si>
  <si>
    <t>https://www.ncbi.nlm.nih.gov/pubmed/29899731/</t>
  </si>
  <si>
    <t>https://www.ncbi.nlm.nih.gov/pubmed/29951497/</t>
  </si>
  <si>
    <t>https://www.ncbi.nlm.nih.gov/pubmed/29995210/</t>
  </si>
  <si>
    <t>https://www.ncbi.nlm.nih.gov/pubmed/29991596/</t>
  </si>
  <si>
    <t>https://www.ncbi.nlm.nih.gov/pubmed/29986938/</t>
  </si>
  <si>
    <t>https://www.ncbi.nlm.nih.gov/pubmed/29986742/</t>
  </si>
  <si>
    <t>https://www.ncbi.nlm.nih.gov/pubmed/29981415/</t>
  </si>
  <si>
    <t>https://www.ncbi.nlm.nih.gov/pubmed/29981332/</t>
  </si>
  <si>
    <t>https://www.ncbi.nlm.nih.gov/pubmed/29980653/</t>
  </si>
  <si>
    <t>https://www.ncbi.nlm.nih.gov/pubmed/29969614/</t>
  </si>
  <si>
    <t>https://www.ncbi.nlm.nih.gov/pubmed/29969053/</t>
  </si>
  <si>
    <t>https://www.ncbi.nlm.nih.gov/pubmed/29965873/</t>
  </si>
  <si>
    <t>https://www.ncbi.nlm.nih.gov/pubmed/29959217/</t>
  </si>
  <si>
    <t>https://www.ncbi.nlm.nih.gov/pubmed/29956270/</t>
  </si>
  <si>
    <t>https://www.ncbi.nlm.nih.gov/pubmed/29950844/</t>
  </si>
  <si>
    <t>https://www.ncbi.nlm.nih.gov/pubmed/29914902/</t>
  </si>
  <si>
    <t>https://www.ncbi.nlm.nih.gov/pubmed/29948175/</t>
  </si>
  <si>
    <t>https://www.ncbi.nlm.nih.gov/pubmed/29947744/</t>
  </si>
  <si>
    <t>https://www.ncbi.nlm.nih.gov/pubmed/29947741/</t>
  </si>
  <si>
    <t>https://www.ncbi.nlm.nih.gov/pubmed/29947276/</t>
  </si>
  <si>
    <t>https://www.ncbi.nlm.nih.gov/pubmed/29944336/</t>
  </si>
  <si>
    <t>https://www.ncbi.nlm.nih.gov/pubmed/29614684/</t>
  </si>
  <si>
    <t>https://www.ncbi.nlm.nih.gov/pubmed/29936232/</t>
  </si>
  <si>
    <t>https://www.ncbi.nlm.nih.gov/pubmed/29935415/</t>
  </si>
  <si>
    <t>https://www.ncbi.nlm.nih.gov/pubmed/29934874/</t>
  </si>
  <si>
    <t>https://www.ncbi.nlm.nih.gov/pubmed/29802200/</t>
  </si>
  <si>
    <t>https://www.ncbi.nlm.nih.gov/pubmed/29926172/</t>
  </si>
  <si>
    <t>https://www.ncbi.nlm.nih.gov/pubmed/29920069/</t>
  </si>
  <si>
    <t>https://www.ncbi.nlm.nih.gov/pubmed/29847796/</t>
  </si>
  <si>
    <t>https://www.ncbi.nlm.nih.gov/pubmed/29786184/</t>
  </si>
  <si>
    <t>https://www.ncbi.nlm.nih.gov/pubmed/29801560/</t>
  </si>
  <si>
    <t>https://www.ncbi.nlm.nih.gov/pubmed/29801024/</t>
  </si>
  <si>
    <t>https://www.ncbi.nlm.nih.gov/pubmed/29689717/</t>
  </si>
  <si>
    <t>https://www.ncbi.nlm.nih.gov/pubmed/29688618/</t>
  </si>
  <si>
    <t>https://www.ncbi.nlm.nih.gov/pubmed/29684490/</t>
  </si>
  <si>
    <t>https://www.ncbi.nlm.nih.gov/pubmed/29614648/</t>
  </si>
  <si>
    <t>https://www.ncbi.nlm.nih.gov/pubmed/29627019/</t>
  </si>
  <si>
    <t>https://www.ncbi.nlm.nih.gov/pubmed/29669277/</t>
  </si>
  <si>
    <t>https://www.ncbi.nlm.nih.gov/pubmed/29669022/</t>
  </si>
  <si>
    <t>https://www.ncbi.nlm.nih.gov/pubmed/29664058/</t>
  </si>
  <si>
    <t>https://www.ncbi.nlm.nih.gov/pubmed/29662074/</t>
  </si>
  <si>
    <t>https://www.ncbi.nlm.nih.gov/pubmed/29661569/</t>
  </si>
  <si>
    <t>https://www.ncbi.nlm.nih.gov/pubmed/29627938/</t>
  </si>
  <si>
    <t>https://www.ncbi.nlm.nih.gov/pubmed/29614676/</t>
  </si>
  <si>
    <t>https://www.ncbi.nlm.nih.gov/pubmed/29661268/</t>
  </si>
  <si>
    <t>https://www.ncbi.nlm.nih.gov/pubmed/29660939/</t>
  </si>
  <si>
    <t>https://www.ncbi.nlm.nih.gov/pubmed/30001606/</t>
  </si>
  <si>
    <t>https://www.ncbi.nlm.nih.gov/pubmed/29660934/</t>
  </si>
  <si>
    <t>https://www.ncbi.nlm.nih.gov/pubmed/29657477/</t>
  </si>
  <si>
    <t>https://www.ncbi.nlm.nih.gov/pubmed/29651720/</t>
  </si>
  <si>
    <t>https://www.ncbi.nlm.nih.gov/pubmed/29630712/</t>
  </si>
  <si>
    <t>https://www.ncbi.nlm.nih.gov/pubmed/29644863/</t>
  </si>
  <si>
    <t>https://www.ncbi.nlm.nih.gov/pubmed/29641555/</t>
  </si>
  <si>
    <t>https://www.ncbi.nlm.nih.gov/pubmed/29636460/</t>
  </si>
  <si>
    <t>https://www.ncbi.nlm.nih.gov/pubmed/29634991/</t>
  </si>
  <si>
    <t>https://www.ncbi.nlm.nih.gov/pubmed/29634760/</t>
  </si>
  <si>
    <t>https://www.ncbi.nlm.nih.gov/pubmed/29630971/</t>
  </si>
  <si>
    <t>https://www.ncbi.nlm.nih.gov/pubmed/29704492/</t>
  </si>
  <si>
    <t>https://www.ncbi.nlm.nih.gov/pubmed/29704641/</t>
  </si>
  <si>
    <t>https://www.ncbi.nlm.nih.gov/pubmed/29705343/</t>
  </si>
  <si>
    <t>https://www.ncbi.nlm.nih.gov/pubmed/29748322/</t>
  </si>
  <si>
    <t>https://www.ncbi.nlm.nih.gov/pubmed/29799981/</t>
  </si>
  <si>
    <t>https://www.ncbi.nlm.nih.gov/pubmed/29794074/</t>
  </si>
  <si>
    <t>https://www.ncbi.nlm.nih.gov/pubmed/29793546/</t>
  </si>
  <si>
    <t>https://www.ncbi.nlm.nih.gov/pubmed/29790176/</t>
  </si>
  <si>
    <t>https://www.ncbi.nlm.nih.gov/pubmed/29789140/</t>
  </si>
  <si>
    <t>https://www.ncbi.nlm.nih.gov/pubmed/29621183/</t>
  </si>
  <si>
    <t>https://www.ncbi.nlm.nih.gov/pubmed/29781013/</t>
  </si>
  <si>
    <t>https://www.ncbi.nlm.nih.gov/pubmed/29774215/</t>
  </si>
  <si>
    <t>https://www.ncbi.nlm.nih.gov/pubmed/29760288/</t>
  </si>
  <si>
    <t>https://www.ncbi.nlm.nih.gov/pubmed/29756641/</t>
  </si>
  <si>
    <t>https://www.ncbi.nlm.nih.gov/pubmed/29752409/</t>
  </si>
  <si>
    <t>https://www.ncbi.nlm.nih.gov/pubmed/29746089/</t>
  </si>
  <si>
    <t>https://www.ncbi.nlm.nih.gov/pubmed/29714053/</t>
  </si>
  <si>
    <t>https://www.ncbi.nlm.nih.gov/pubmed/29740938/</t>
  </si>
  <si>
    <t>https://www.ncbi.nlm.nih.gov/pubmed/29738850/</t>
  </si>
  <si>
    <t>https://www.ncbi.nlm.nih.gov/pubmed/29732953/</t>
  </si>
  <si>
    <t>https://www.ncbi.nlm.nih.gov/pubmed/29729423/</t>
  </si>
  <si>
    <t>https://www.ncbi.nlm.nih.gov/pubmed/29624602/</t>
  </si>
  <si>
    <t>https://www.ncbi.nlm.nih.gov/pubmed/29729314/</t>
  </si>
  <si>
    <t>https://www.ncbi.nlm.nih.gov/pubmed/29728653/</t>
  </si>
  <si>
    <t>https://www.ncbi.nlm.nih.gov/pubmed/29725009/</t>
  </si>
  <si>
    <t>https://www.ncbi.nlm.nih.gov/pubmed/29717620/</t>
  </si>
  <si>
    <t>https://www.ncbi.nlm.nih.gov/pubmed/29717219/</t>
  </si>
  <si>
    <t>https://www.ncbi.nlm.nih.gov/pubmed/29716656/</t>
  </si>
  <si>
    <t>https://www.ncbi.nlm.nih.gov/pubmed/29728519/</t>
  </si>
  <si>
    <t>https://www.ncbi.nlm.nih.gov/pubmed/30521594/</t>
  </si>
  <si>
    <t>https://www.ncbi.nlm.nih.gov/pubmed/30004544/</t>
  </si>
  <si>
    <t>https://www.ncbi.nlm.nih.gov/pubmed/30279435/</t>
  </si>
  <si>
    <t>https://www.ncbi.nlm.nih.gov/pubmed/30349106/</t>
  </si>
  <si>
    <t>https://www.ncbi.nlm.nih.gov/pubmed/30348585/</t>
  </si>
  <si>
    <t>https://www.ncbi.nlm.nih.gov/pubmed/30338813/</t>
  </si>
  <si>
    <t>https://www.ncbi.nlm.nih.gov/pubmed/30329219/</t>
  </si>
  <si>
    <t>https://www.ncbi.nlm.nih.gov/pubmed/30324308/</t>
  </si>
  <si>
    <t>https://www.ncbi.nlm.nih.gov/pubmed/30318466/</t>
  </si>
  <si>
    <t>https://www.ncbi.nlm.nih.gov/pubmed/30316910/</t>
  </si>
  <si>
    <t>https://www.ncbi.nlm.nih.gov/pubmed/30314521/</t>
  </si>
  <si>
    <t>https://www.ncbi.nlm.nih.gov/pubmed/30309388/</t>
  </si>
  <si>
    <t>https://www.ncbi.nlm.nih.gov/pubmed/30297502/</t>
  </si>
  <si>
    <t>https://www.ncbi.nlm.nih.gov/pubmed/30291317/</t>
  </si>
  <si>
    <t>https://www.ncbi.nlm.nih.gov/pubmed/30279527/</t>
  </si>
  <si>
    <t>https://www.ncbi.nlm.nih.gov/pubmed/30273594/</t>
  </si>
  <si>
    <t>https://www.ncbi.nlm.nih.gov/pubmed/30006151/</t>
  </si>
  <si>
    <t>https://www.ncbi.nlm.nih.gov/pubmed/30272103/</t>
  </si>
  <si>
    <t>https://www.ncbi.nlm.nih.gov/pubmed/30272094/</t>
  </si>
  <si>
    <t>https://www.ncbi.nlm.nih.gov/pubmed/30267089/</t>
  </si>
  <si>
    <t>https://www.ncbi.nlm.nih.gov/pubmed/30266970/</t>
  </si>
  <si>
    <t>https://www.ncbi.nlm.nih.gov/pubmed/30261006/</t>
  </si>
  <si>
    <t>https://www.ncbi.nlm.nih.gov/pubmed/30253800/</t>
  </si>
  <si>
    <t>https://www.ncbi.nlm.nih.gov/pubmed/30253780/</t>
  </si>
  <si>
    <t>https://www.ncbi.nlm.nih.gov/pubmed/30252906/</t>
  </si>
  <si>
    <t>https://www.ncbi.nlm.nih.gov/pubmed/30251988/</t>
  </si>
  <si>
    <t>https://www.ncbi.nlm.nih.gov/pubmed/30250860/</t>
  </si>
  <si>
    <t>https://www.ncbi.nlm.nih.gov/pubmed/30242125/</t>
  </si>
  <si>
    <t>https://www.ncbi.nlm.nih.gov/pubmed/30235682/</t>
  </si>
  <si>
    <t>https://www.ncbi.nlm.nih.gov/pubmed/30352114/</t>
  </si>
  <si>
    <t>https://www.ncbi.nlm.nih.gov/pubmed/30355322/</t>
  </si>
  <si>
    <t>https://www.ncbi.nlm.nih.gov/pubmed/30362787/</t>
  </si>
  <si>
    <t>https://www.ncbi.nlm.nih.gov/pubmed/30371053/</t>
  </si>
  <si>
    <t>https://www.ncbi.nlm.nih.gov/pubmed/30893702/</t>
  </si>
  <si>
    <t>https://www.ncbi.nlm.nih.gov/pubmed/30745408/</t>
  </si>
  <si>
    <t>https://www.ncbi.nlm.nih.gov/pubmed/30662517/</t>
  </si>
  <si>
    <t>https://www.ncbi.nlm.nih.gov/pubmed/30647493/</t>
  </si>
  <si>
    <t>https://www.ncbi.nlm.nih.gov/pubmed/30619849/</t>
  </si>
  <si>
    <t>https://www.ncbi.nlm.nih.gov/pubmed/30579367/</t>
  </si>
  <si>
    <t>https://www.ncbi.nlm.nih.gov/pubmed/30563962/</t>
  </si>
  <si>
    <t>https://www.ncbi.nlm.nih.gov/pubmed/30546007/</t>
  </si>
  <si>
    <t>https://www.ncbi.nlm.nih.gov/pubmed/30514675/</t>
  </si>
  <si>
    <t>https://www.ncbi.nlm.nih.gov/pubmed/30509029/</t>
  </si>
  <si>
    <t>https://www.ncbi.nlm.nih.gov/pubmed/30509028/</t>
  </si>
  <si>
    <t>https://www.ncbi.nlm.nih.gov/pubmed/30498824/</t>
  </si>
  <si>
    <t>https://www.ncbi.nlm.nih.gov/pubmed/30497516/</t>
  </si>
  <si>
    <t>https://www.ncbi.nlm.nih.gov/pubmed/30463906/</t>
  </si>
  <si>
    <t>https://www.ncbi.nlm.nih.gov/pubmed/30455179/</t>
  </si>
  <si>
    <t>https://www.ncbi.nlm.nih.gov/pubmed/30454039/</t>
  </si>
  <si>
    <t>https://www.ncbi.nlm.nih.gov/pubmed/30430925/</t>
  </si>
  <si>
    <t>https://www.ncbi.nlm.nih.gov/pubmed/30413160/</t>
  </si>
  <si>
    <t>https://www.ncbi.nlm.nih.gov/pubmed/30411771/</t>
  </si>
  <si>
    <t>https://www.ncbi.nlm.nih.gov/pubmed/30394813/</t>
  </si>
  <si>
    <t>https://www.ncbi.nlm.nih.gov/pubmed/30387070/</t>
  </si>
  <si>
    <t>https://www.ncbi.nlm.nih.gov/pubmed/30386982/</t>
  </si>
  <si>
    <t>https://www.ncbi.nlm.nih.gov/pubmed/30386171/</t>
  </si>
  <si>
    <t>https://www.ncbi.nlm.nih.gov/pubmed/30385828/</t>
  </si>
  <si>
    <t>https://www.ncbi.nlm.nih.gov/pubmed/30385641/</t>
  </si>
  <si>
    <t>https://www.ncbi.nlm.nih.gov/pubmed/30232451/</t>
  </si>
  <si>
    <t>https://www.ncbi.nlm.nih.gov/pubmed/30228985/</t>
  </si>
  <si>
    <t>https://www.ncbi.nlm.nih.gov/pubmed/30227881/</t>
  </si>
  <si>
    <t>https://www.ncbi.nlm.nih.gov/pubmed/30219939/</t>
  </si>
  <si>
    <t>https://www.ncbi.nlm.nih.gov/pubmed/30089514/</t>
  </si>
  <si>
    <t>https://www.ncbi.nlm.nih.gov/pubmed/30081082/</t>
  </si>
  <si>
    <t>https://www.ncbi.nlm.nih.gov/pubmed/30077729/</t>
  </si>
  <si>
    <t>https://www.ncbi.nlm.nih.gov/pubmed/30077079/</t>
  </si>
  <si>
    <t>https://www.ncbi.nlm.nih.gov/pubmed/30076220/</t>
  </si>
  <si>
    <t>https://www.ncbi.nlm.nih.gov/pubmed/30071370/</t>
  </si>
  <si>
    <t>https://www.ncbi.nlm.nih.gov/pubmed/30068273/</t>
  </si>
  <si>
    <t>https://www.ncbi.nlm.nih.gov/pubmed/30057263/</t>
  </si>
  <si>
    <t>https://www.ncbi.nlm.nih.gov/pubmed/30055132/</t>
  </si>
  <si>
    <t>https://www.ncbi.nlm.nih.gov/pubmed/30054439/</t>
  </si>
  <si>
    <t>https://www.ncbi.nlm.nih.gov/pubmed/30050413/</t>
  </si>
  <si>
    <t>https://www.ncbi.nlm.nih.gov/pubmed/30050033/</t>
  </si>
  <si>
    <t>https://www.ncbi.nlm.nih.gov/pubmed/30049650/</t>
  </si>
  <si>
    <t>https://www.ncbi.nlm.nih.gov/pubmed/30040735/</t>
  </si>
  <si>
    <t>https://www.ncbi.nlm.nih.gov/pubmed/30040734/</t>
  </si>
  <si>
    <t>https://www.ncbi.nlm.nih.gov/pubmed/30037345/</t>
  </si>
  <si>
    <t>https://www.ncbi.nlm.nih.gov/pubmed/30036493/</t>
  </si>
  <si>
    <t>https://www.ncbi.nlm.nih.gov/pubmed/30031108/</t>
  </si>
  <si>
    <t>https://www.ncbi.nlm.nih.gov/pubmed/30024984/</t>
  </si>
  <si>
    <t>https://www.ncbi.nlm.nih.gov/pubmed/30021169/</t>
  </si>
  <si>
    <t>https://www.ncbi.nlm.nih.gov/pubmed/30016411/</t>
  </si>
  <si>
    <t>https://www.ncbi.nlm.nih.gov/pubmed/30015035/</t>
  </si>
  <si>
    <t>https://www.ncbi.nlm.nih.gov/pubmed/30010122/</t>
  </si>
  <si>
    <t>https://www.ncbi.nlm.nih.gov/pubmed/30007161/</t>
  </si>
  <si>
    <t>https://www.ncbi.nlm.nih.gov/pubmed/30006297/</t>
  </si>
  <si>
    <t>https://www.ncbi.nlm.nih.gov/pubmed/30090657/</t>
  </si>
  <si>
    <t>https://www.ncbi.nlm.nih.gov/pubmed/30094168/</t>
  </si>
  <si>
    <t>https://www.ncbi.nlm.nih.gov/pubmed/30097505/</t>
  </si>
  <si>
    <t>https://www.ncbi.nlm.nih.gov/pubmed/30099348/</t>
  </si>
  <si>
    <t>https://www.ncbi.nlm.nih.gov/pubmed/30217935/</t>
  </si>
  <si>
    <t>https://www.ncbi.nlm.nih.gov/pubmed/30213139/</t>
  </si>
  <si>
    <t>https://www.ncbi.nlm.nih.gov/pubmed/30209234/</t>
  </si>
  <si>
    <t>https://www.ncbi.nlm.nih.gov/pubmed/30207586/</t>
  </si>
  <si>
    <t>https://www.ncbi.nlm.nih.gov/pubmed/30187162/</t>
  </si>
  <si>
    <t>https://www.ncbi.nlm.nih.gov/pubmed/30179693/</t>
  </si>
  <si>
    <t>https://www.ncbi.nlm.nih.gov/pubmed/30168435/</t>
  </si>
  <si>
    <t>https://www.ncbi.nlm.nih.gov/pubmed/30166454/</t>
  </si>
  <si>
    <t>https://www.ncbi.nlm.nih.gov/pubmed/30153863/</t>
  </si>
  <si>
    <t>https://www.ncbi.nlm.nih.gov/pubmed/30153862/</t>
  </si>
  <si>
    <t>https://www.ncbi.nlm.nih.gov/pubmed/30145931/</t>
  </si>
  <si>
    <t>https://www.ncbi.nlm.nih.gov/pubmed/30143530/</t>
  </si>
  <si>
    <t>https://www.ncbi.nlm.nih.gov/pubmed/30142893/</t>
  </si>
  <si>
    <t>https://www.ncbi.nlm.nih.gov/pubmed/30134967/</t>
  </si>
  <si>
    <t>https://www.ncbi.nlm.nih.gov/pubmed/30128323/</t>
  </si>
  <si>
    <t>https://www.ncbi.nlm.nih.gov/pubmed/30126037/</t>
  </si>
  <si>
    <t>https://www.ncbi.nlm.nih.gov/pubmed/30116940/</t>
  </si>
  <si>
    <t>https://www.ncbi.nlm.nih.gov/pubmed/30111356/</t>
  </si>
  <si>
    <t>https://www.ncbi.nlm.nih.gov/pubmed/30103978/</t>
  </si>
  <si>
    <t>https://www.ncbi.nlm.nih.gov/pubmed/30103332/</t>
  </si>
  <si>
    <t>https://www.ncbi.nlm.nih.gov/pubmed/30103325/</t>
  </si>
  <si>
    <t>https://www.ncbi.nlm.nih.gov/pubmed/30102892/</t>
  </si>
  <si>
    <t>https://www.ncbi.nlm.nih.gov/pubmed/30102687/</t>
  </si>
  <si>
    <t>https://www.ncbi.nlm.nih.gov/pubmed/30099679/</t>
  </si>
  <si>
    <t>https://www.ncbi.nlm.nih.gov/pubmed/29609512/</t>
  </si>
  <si>
    <t>https://www.ncbi.nlm.nih.gov/pubmed/29982754/</t>
  </si>
  <si>
    <t>['Animals', 'Behavior, Animal/drug effects', 'Cell Line', 'Central Nervous System Stimulants/*toxicity', 'Gene Silencing', 'Male', 'Methamphetamine/*toxicity', 'Mice', 'Mice, Inbred C57BL', 'Mice, Knockout', 'Neurotoxicity Syndromes/*genetics/*metabolism/psychology', 'Primary Cell Culture', 'RNA, Small Interfering', 'alpha-Synuclein/*biosynthesis/genetics', 'tau Proteins/*biosynthesis/genetics/metabolism']</t>
  </si>
  <si>
    <t>['Adult', 'Age of Onset', 'Aged', 'Female', '*Gene Dosage', 'Genetic Predisposition to Disease', 'High-Throughput Nucleotide Sequencing', 'Humans', 'Male', 'Middle Aged', 'Mutation, Missense', 'Parkinsonian Disorders/*genetics', 'Protein Kinases/*genetics', 'Taiwan', 'Ubiquitin-Protein Ligases/*genetics']</t>
  </si>
  <si>
    <t>['Base Sequence', '*Exons', 'HEK293 Cells', 'Humans', 'Inverted Repeat Sequences', 'Point Mutation', 'RNA/*chemistry/genetics', 'RNA Folding', '*RNA Splicing', 'Transition Temperature', 'tau Proteins/*genetics']</t>
  </si>
  <si>
    <t>['Aging/*metabolism', 'Alzheimer Disease/*enzymology', 'Animals', 'Disease Models, Animal', 'Genotype', 'Mice', 'Mice, Inbred C57BL', 'Mice, Transgenic', 'Microscopy, Fluorescence', 'Mitochondria/*enzymology/pathology', 'NAD/*classification/*metabolism', 'Neurons/*enzymology/ultrastructure', 'Optical Imaging', 'Oxidation-Reduction', 'Oxidative Phosphorylation', 'Sex Characteristics', 'tau Proteins/genetics']</t>
  </si>
  <si>
    <t>['Acetylcholinesterase/metabolism', 'Amyloid beta-Peptides/*toxicity', 'Antioxidants/*pharmacology', 'Cell Line, Tumor', 'Cholinesterase Inhibitors/*pharmacology', 'Cytoprotection/drug effects', 'Gene Expression Regulation/drug effects', 'Humans', 'Lipid Peroxidation/drug effects', 'Membrane Potential, Mitochondrial/drug effects', 'Neuroblastoma/*pathology', 'Neuroprotective Agents/*pharmacology', 'Plant Extracts/*pharmacology', 'Polyphenols/pharmacology', 'RNA, Messenger/genetics/metabolism', 'Reactive Oxygen Species/metabolism']</t>
  </si>
  <si>
    <t>['Humans', '*Models, Chemical', '*Protein Aggregates', '*Protein Multimerization', 'tau Proteins/*chemistry']</t>
  </si>
  <si>
    <t>['Aged, 80 and over', 'Astrocytes/pathology', 'Brain/*pathology', 'Female', 'Frontotemporal Dementia/etiology/pathology', 'Humans', 'Inclusion Bodies/pathology', 'Neurofibrillary Tangles/pathology', 'Neuroglia/*pathology', 'Oligodendroglia/pathology', 'Tauopathies/complications/*pathology', 'tau Proteins/metabolism']</t>
  </si>
  <si>
    <t>['Adenosine Triphosphate/chemistry/metabolism', 'Amyloid/*chemistry/metabolism', 'Heat-Shock Proteins/*chemistry/metabolism', 'Humans', 'Protein Domains', 'tau Proteins/*chemistry/metabolism']</t>
  </si>
  <si>
    <t>['Acetylcholine/antagonists &amp; inhibitors', 'Alzheimer Disease/*drug therapy/pathology', 'Amyloid beta-Peptides/antagonists &amp; inhibitors', 'Anti-Inflammatory Agents/pharmacology/therapeutic use', 'Antioxidants/pharmacology/therapeutic use', 'Biological Products/*therapeutic use', 'Excitatory Amino Acid Antagonists/pharmacology/therapeutic use', 'Humans', 'Neuroprotective Agents/*therapeutic use', 'Receptors, N-Methyl-D-Aspartate/antagonists &amp; inhibitors', 'Small Molecule Libraries/*therapeutic use', 'tau Proteins/antagonists &amp; inhibitors']</t>
  </si>
  <si>
    <t>['Adult', 'Aged', 'C9orf72 Protein/genetics', 'Cross-Sectional Studies', 'DNA Repeat Expansion/genetics', '*Diffusion Tensor Imaging', 'Female', 'Frontotemporal Dementia/*diagnostic imaging/*genetics/pathology', 'Gray Matter/*diagnostic imaging/*pathology', 'Heterozygote', 'Humans', 'Longitudinal Studies', 'Male', 'Middle Aged', 'Mutation', '*Neuroimaging', 'Progranulins/genetics', 'White Matter/*diagnostic imaging/*pathology', 'tau Proteins/genetics']</t>
  </si>
  <si>
    <t>['Adult', 'Aged', 'Aged, 80 and over', 'Biomarkers, Tumor/blood', 'Brain Neoplasms/blood/*diagnosis/*secondary', 'Breast Neoplasms/blood/*diagnosis/*pathology', 'Female', 'Humans', 'Middle Aged', 'Predictive Value of Tests', 'Prognosis', 'Retrospective Studies', 'Survival Analysis', 'tau Proteins/*blood']</t>
  </si>
  <si>
    <t>['Animals', '*Axonal Transport', 'Axons/metabolism', 'Cells, Cultured', 'Disks Large Homolog 4 Protein/metabolism', 'Ganglia, Spinal/cytology/*metabolism', 'Male', 'Phosphorylation', 'Pressure', 'Radiculopathy/*metabolism', 'Rats', 'Rats, Wistar', 'Synapses/metabolism', 'Vesicular Acetylcholine Transport Proteins/metabolism', 'Vesicular Glutamate Transport Proteins/metabolism', 'tau Proteins/*metabolism']</t>
  </si>
  <si>
    <t>['Adenosine Triphosphatases/*metabolism', 'Animals', 'Brain/*metabolism', '*Calcium Signaling', 'Cerebral Cortex/metabolism', 'Entorhinal Cortex/metabolism', 'Filamins/metabolism', 'Gene Ontology', 'Hippocampus/metabolism', 'Male', 'Mice, Transgenic', 'NFATC Transcription Factors/metabolism', 'Nitric Oxide/*metabolism', 'Nitric Oxide Synthase Type I/metabolism', 'Proteome', 'Proteomics', 'Tauopathies/*metabolism', 'Ubiquitin-Protein Ligases/*metabolism', '*Wnt Signaling Pathway']</t>
  </si>
  <si>
    <t>['Aged', 'Aging/metabolism/psychology', 'Amyloid/*metabolism', 'Aniline Compounds', 'Brain/*diagnostic imaging/*metabolism', '*Cognition/physiology', 'Cognitive Dysfunction/*diagnostic imaging/*metabolism/therapy', 'Ethylene Glycols', 'Executive Function/physiology', 'Female', 'Follow-Up Studies', 'Humans', 'Male', 'Memory/physiology', 'Neuropsychological Tests', 'Positron-Emission Tomography', 'Radiopharmaceuticals']</t>
  </si>
  <si>
    <t>['Aged', 'Alleles', 'Biological Variation, Population/*genetics', 'C9orf72 Protein/*genetics', 'DNA Repeat Expansion/*genetics', 'Female', 'Frontotemporal Lobar Degeneration/*genetics', '*Genetic Association Studies', 'Humans', 'Male', 'Middle Aged', 'Risk Factors', 'Turkey']</t>
  </si>
  <si>
    <t>['Adult', 'Aged', 'Brain/metabolism', 'C9orf72 Protein/genetics', 'Cerebrovascular Circulation/*genetics', 'Cross-Sectional Studies', 'Female', 'Frontotemporal Dementia/*genetics', 'Heterozygote', 'Humans', 'Magnetic Resonance Imaging', 'Male', 'Middle Aged', 'Mutation', 'Neuropsychological Tests', 'Progranulins/genetics', 'tau Proteins/genetics']</t>
  </si>
  <si>
    <t>['Humans', 'Immunohistochemistry', 'Kallikreins/blood', 'Lymph Nodes/pathology', 'Male', 'Multivariate Analysis', 'Neoplasm Grading', 'Neoplasm Recurrence, Local/blood/epidemiology', 'Neoplasm Staging', 'Oncogene Proteins, Fusion/genetics', 'PTEN Phosphohydrolase/genetics', 'Prognosis', 'Proportional Hazards Models', 'Prostate-Specific Antigen/blood', 'Prostatic Neoplasms/genetics/*metabolism/pathology', 'tau Proteins/*metabolism']</t>
  </si>
  <si>
    <t>['Aged', 'Alzheimer Disease/diagnosis/*psychology', 'Amyloid beta-Peptides/cerebrospinal fluid', 'Biomarkers/cerebrospinal fluid', 'Cognitive Dysfunction/diagnosis/etiology/*psychology', 'Cross-Sectional Studies', 'Disease Progression', 'Female', 'Humans', 'Male', 'Neuropsychological Tests', 'Peptide Fragments/cerebrospinal fluid', 'Retrospective Studies', 'tau Proteins/cerebrospinal fluid']</t>
  </si>
  <si>
    <t>['Aged', 'Apolipoprotein E4/*metabolism', 'Cross-Sectional Studies', 'Hand Strength/*physiology', 'Humans', 'Lower Extremity/*physiology', 'Prospective Studies']</t>
  </si>
  <si>
    <t>['Adult', 'Aged', 'Aged, 80 and over', 'Chromosomes, Human, Pair 17', '*Family', 'Female', 'Frontotemporal Dementia/*genetics', '*Genetic Predisposition to Disease', 'Humans', 'Japan', 'Male', 'Middle Aged', '*Mutation', 'Parkinsonian Disorders/*genetics', '*Phenotype', 'tau Proteins/*genetics']</t>
  </si>
  <si>
    <t>['Adaptor Proteins, Signal Transducing/*genetics', 'Aged', 'Aged, 80 and over', 'Alleles', 'Alzheimer Disease/*genetics/metabolism', 'Brain/diagnostic imaging', 'Cognition', 'Cytoskeleton/metabolism', 'Endocytosis', 'Female', 'Genetic Variation', 'Humans', 'Magnetic Resonance Imaging', 'Male', '*Memory', 'Nuclear Proteins/*genetics', '*Polymorphism, Single Nucleotide', 'Positron-Emission Tomography', 'Risk Factors', 'Tumor Suppressor Proteins/*genetics', 'tau Proteins/*metabolism']</t>
  </si>
  <si>
    <t>['Animals', 'Exons', '*Hair Color', 'Horses/*genetics', 'Membrane Transport Proteins/*genetics', '*Mutation, Missense', 'Polymorphism, Single Nucleotide']</t>
  </si>
  <si>
    <t>['Aged', 'Biomarkers/cerebrospinal fluid', 'Epilepsy, Temporal Lobe/*cerebrospinal fluid/diagnosis/*pathology', 'Female', 'Humans', 'Male', 'Middle Aged', 'ROC Curve', 'Seminal Plasma Proteins/*cerebrospinal fluid', 'White Matter/*pathology', 'tau Proteins/*cerebrospinal fluid']</t>
  </si>
  <si>
    <t>['Aged', 'DNA Damage', 'Endosomal Sorting Complexes Required for Transport', 'Frontotemporal Lobar Degeneration/*etiology/*genetics', '*Genome-Wide Association Study', 'Humans', 'Middle Aged', 'Progranulins', 'tau Proteins']</t>
  </si>
  <si>
    <t>['Adult', 'Age of Onset', 'Alzheimer Disease/*genetics/pathology', 'Amyloid beta-Protein Precursor/genetics', 'Female', 'Humans', 'Leucine-Rich Repeat Serine-Threonine Protein Kinase-2/genetics', 'Male', 'Membrane Glycoproteins/genetics', 'Middle Aged', 'Mutation, Missense', 'Presenilin-1/genetics', 'Receptors, Granulocyte-Macrophage Colony-Stimulating Factor/genetics', 'Receptors, Immunologic/genetics', 'tau Proteins/genetics']</t>
  </si>
  <si>
    <t>['Adult', 'Aged', 'Area Under Curve', 'Biomarkers/*blood', 'Brain Injuries, Traumatic/blood/*diagnosis', 'Diffuse Axonal Injury/blood/*diagnosis', 'Female', 'Humans', 'Magnetic Resonance Imaging', 'Male', 'Middle Aged', 'Sensitivity and Specificity', 'Up-Regulation', 'tau Proteins/*blood']</t>
  </si>
  <si>
    <t>['Databases, Genetic', 'Gene Expression Regulation', '*Genetic Predisposition to Disease', 'Genome-Wide Association Study/*methods', 'Genotype', 'Humans', 'Immunity, Innate', 'Parkinson Disease/*genetics/immunology', 'Polymorphism, Single Nucleotide', 'Risk Factors', 'Transcriptome/*genetics']</t>
  </si>
  <si>
    <t>['Aged', 'Aged, 80 and over', 'Cerebral Cortex/*pathology', 'Female', 'Humans', 'Immunohistochemistry', 'Male', 'Middle Aged', 'Movement Disorders/*diagnosis/pathology', 'Parkinsonian Disorders/diagnosis/pathology', 'Pyramidal Tracts/*pathology', 'Retrospective Studies', 'Supranuclear Palsy, Progressive/*diagnosis/pathology', 'tau Proteins/metabolism']</t>
  </si>
  <si>
    <t>['Amyloid beta-Peptides/*blood/immunology', 'Antibodies, Monoclonal/immunology', 'Gold/chemistry/radiation effects', 'Humans', 'Immunoassay/*methods', '*Lab-On-A-Chip Devices', 'Limit of Detection', 'Metal Nanoparticles/chemistry/radiation effects', 'Microfluidic Analytical Techniques/instrumentation/*methods', 'tau Proteins/*analysis/immunology']</t>
  </si>
  <si>
    <t>['Brain/metabolism/*pathology', 'Chronic Traumatic Encephalopathy/*diagnosis/metabolism/pathology', 'Humans', 'tau Proteins/metabolism']</t>
  </si>
  <si>
    <t>['Amyloid beta-Peptides/genetics/metabolism', 'Diabetes Mellitus/genetics/*metabolism', 'Gene Expression Regulation', 'Humans', 'Intrinsically Disordered Proteins/genetics/*metabolism', 'Islet Amyloid Polypeptide/genetics/metabolism', 'Neoplasms/genetics/*metabolism', 'Neurodegenerative Diseases/genetics/*metabolism', 'Protein Folding', 'Proto-Oncogene Proteins c-myc/genetics/metabolism', 'alpha-Synuclein/genetics/metabolism', 'tau Proteins/genetics/metabolism']</t>
  </si>
  <si>
    <t>['Alzheimer Disease/genetics/metabolism', 'Deuterium Exchange Measurement', 'Oxidation-Reduction', '*Protein Aggregates', 'Protein Domains', 'Protein Structure, Secondary', 'tau Proteins/*chemistry/genetics/metabolism']</t>
  </si>
  <si>
    <t>['Animals', 'Bezafibrate/*administration &amp; dosage', 'Brain Injuries/chemically induced/*metabolism/prevention &amp; control', 'Caspase 3/metabolism', 'MAP Kinase Signaling System/drug effects', 'Male', 'Meglutol/administration &amp; dosage/*analogs &amp; derivatives', '*Organelle Biogenesis', 'Oxidation-Reduction', 'Oxidative Stress/drug effects', 'Rats, Wistar', 'Synaptophysin/metabolism', 'tau Proteins/metabolism']</t>
  </si>
  <si>
    <t>['Amyloid beta-Peptides/analysis/cerebrospinal fluid/metabolism', 'Animals', 'Brain/*metabolism', '*Circadian Rhythm', 'Extracellular Fluid/*chemistry/metabolism', 'Female', 'Male', 'Mice', 'Mice, Transgenic', 'Sleep/*physiology', 'Sleep Deprivation/cerebrospinal fluid/*metabolism', 'Wakefulness/genetics/*physiology', 'tau Proteins/*analysis/*cerebrospinal fluid/metabolism']</t>
  </si>
  <si>
    <t>['Aged', 'Alzheimer Disease/*cerebrospinal fluid/psychology', 'Amyloid beta-Peptides/*cerebrospinal fluid', '*Cognition', 'Cohort Studies', 'Disease Progression', 'Female', 'Humans', 'Longitudinal Studies', 'Male', 'Middle Aged', 'Peptide Fragments/*cerebrospinal fluid', 'Phosphoproteins/cerebrospinal fluid', 'tau Proteins/*cerebrospinal fluid']</t>
  </si>
  <si>
    <t>['Animals', 'Disease Models, Animal', 'Dopaminergic Neurons/metabolism/physiology', 'Gene Knock-In Techniques', 'Male', 'Mice', 'Mutation', 'Nervous System Diseases/pathology', 'Neurodegenerative Diseases/genetics/physiopathology', 'Neuropathology', 'Parkinson Disease/genetics', 'Protein Transport', 'Vesicular Transport Proteins/*genetics/*physiology', 'alpha-Synuclein/metabolism', 'tau Proteins/*metabolism/physiology']</t>
  </si>
  <si>
    <t>['Adult', 'Aged', 'Atrophy', 'Brain/diagnostic imaging/*pathology/*physiopathology', 'C9orf72 Protein/genetics', 'Cognition', 'Female', 'Frontotemporal Dementia/*genetics/*pathology/psychology', 'Heterozygote', 'Humans', 'Magnetic Resonance Imaging', 'Male', 'Middle Aged', 'Nerve Net/diagnostic imaging/*pathology/*physiopathology', 'Neuroimaging', 'Organ Size', 'tau Proteins/genetics']</t>
  </si>
  <si>
    <t>['Adult', 'Female', 'Frontotemporal Dementia/genetics', 'Genes, Dominant', 'Humans', 'Male', 'Pedigree', 'Spinocerebellar Ataxias/*genetics', 'TATA-Box Binding Protein/*genetics']</t>
  </si>
  <si>
    <t>['Animals', 'Autopsy', '*Biological Assay', 'Brain Chemistry', 'Cloning, Molecular', 'Escherichia coli/genetics/metabolism', 'Gene Expression', 'Humans', 'Mice', 'Prion Diseases/*diagnosis/genetics/metabolism', 'Prion Proteins/*chemistry/genetics/metabolism', 'Proteostasis Deficiencies/*diagnosis/genetics/metabolism', 'Recombinant Proteins/chemistry/genetics/metabolism', 'Software', 'Tauopathies/*diagnosis/genetics/metabolism', 'alpha-Synuclein/*chemistry/genetics/metabolism', 'tau Proteins/*chemistry/genetics/metabolism']</t>
  </si>
  <si>
    <t>['Adaptor Proteins, Signal Transducing/genetics', 'Aged, 80 and over', 'DNA Copy Number Variations/*genetics', 'Female', 'Genetic Predisposition to Disease/*genetics', 'Genome', 'Genome-Wide Association Study', 'Humans', 'Lewy Body Disease/*genetics', 'Male', 'Membrane Proteins/genetics', 'Oncogene Proteins/*genetics', 'Polymorphism, Single Nucleotide/genetics']</t>
  </si>
  <si>
    <t>['Animals', 'Chemical Fractionation/instrumentation/*methods', 'Chromatography, High Pressure Liquid/instrumentation/methods', 'Cysteine/blood/chemistry', 'Dipeptides/blood/chemistry', 'Disease Models, Animal', 'Glutathione/*blood/chemistry', 'Homocysteine/*blood/chemistry', 'Humans', 'Hydrophobic and Hydrophilic Interactions', 'Maleimides/chemistry', 'Rats', 'Rats, Inbred SHR', 'Rats, Transgenic', 'Sensitivity and Specificity', 'Tandem Mass Spectrometry/instrumentation/methods', 'Tauopathies/*blood/diagnosis/genetics/pathology', 'tau Proteins/genetics']</t>
  </si>
  <si>
    <t>['Alzheimer Disease/*drug therapy/metabolism/pathology', 'Amyloid beta-Peptides/metabolism', 'Amyloidosis/*drug therapy/metabolism/pathology', 'Animals', 'Disease Models, Animal', 'Gliosis/drug therapy/metabolism/pathology', 'Hippocampus/drug effects/metabolism/pathology', 'Humans', 'Inflammation/drug therapy/metabolism/pathology', 'Liraglutide/*pharmacology', 'Male', 'Mice, Inbred C57BL', 'Mice, Transgenic', 'Neurogenesis/drug effects', 'Neuroprotective Agents/*pharmacology', 'Plaque, Amyloid/*drug therapy/metabolism/pathology', 'Prolactin-Releasing Hormone/*analogs &amp; derivatives', 'Random Allocation', 'tau Proteins/metabolism']</t>
  </si>
  <si>
    <t>['Alzheimer Disease/*metabolism', 'Animals', 'Antibodies, Monoclonal/administration &amp; dosage', 'Brain/*metabolism', 'Cells, Cultured', 'HEK293 Cells', 'Humans', 'Mice', 'Phosphorylation', 'Protein Aggregation, Pathological/*metabolism', 'Serine/*metabolism', 'tau Proteins/immunology/*metabolism']</t>
  </si>
  <si>
    <t>['Amyloidosis/*metabolism/prevention &amp; control', 'Animals', 'Apoptosis/drug effects/physiology', 'Cell Line, Tumor', 'Coculture Techniques', 'Culture Media, Conditioned/pharmacology', 'Humans', 'Mice', 'Microglia/*metabolism', 'NLR Family, Pyrin Domain-Containing 3 Protein/administration &amp; dosage/*metabolism', 'Neural Stem Cells/drug effects/*metabolism', 'Neuroprotection/drug effects/*physiology', 'Phosphorylation/drug effects/physiology', 'tau Proteins/antagonists &amp; inhibitors/*metabolism']</t>
  </si>
  <si>
    <t>['Amyloid beta-Peptides/metabolism', 'Animals', 'Cognition Disorders/drug therapy/etiology/metabolism/pathology', 'DNA Methylation/drug effects/physiology', 'Dementia/*drug therapy/*etiology/metabolism/pathology', 'Emodin/*pharmacology', 'Hippocampus/drug effects/metabolism/pathology', 'Hyperhomocysteinemia/*complications/*drug therapy/metabolism/pathology', 'Male', 'Microglia/drug effects/metabolism/pathology', 'Microvessels/drug effects/metabolism/pathology', 'Neurons/drug effects/metabolism/pathology', 'Nootropic Agents/*pharmacology', 'Oxidative Stress/drug effects/physiology', 'Random Allocation', 'Rats, Sprague-Dawley', 'tau Proteins/metabolism']</t>
  </si>
  <si>
    <t>['Aged', 'Aged, 80 and over', 'Alzheimer Disease/*diagnostic imaging/metabolism', '*Amyloid beta-Peptides/metabolism', 'Brain/*diagnostic imaging/metabolism', 'Female', 'Humans', 'Male', 'Narcolepsy/*diagnostic imaging/metabolism', 'Plaque, Amyloid/*diagnostic imaging/metabolism', 'Positron-Emission Tomography/*methods']</t>
  </si>
  <si>
    <t>['Aged', 'DNA-Binding Proteins/metabolism', 'Frontotemporal Dementia/complications/diagnostic imaging/metabolism/*physiopathology', 'Humans', 'Magnetic Resonance Imaging', 'Male', 'Supranuclear Palsy, Progressive/complications/diagnostic imaging/metabolism/*physiopathology', 'tau Proteins/metabolism']</t>
  </si>
  <si>
    <t>['Biomarkers, Tumor/*genetics', 'Breast Neoplasms/*genetics/pathology', 'Female', '*Gene Amplification', 'Gene Frequency', 'Humans', 'In Situ Hybridization, Fluorescence', 'Multiplex Polymerase Chain Reaction']</t>
  </si>
  <si>
    <t>['Alzheimer Disease/*drug therapy/genetics/*virology', 'Amyloid beta-Protein Precursor/metabolism', 'Animals', 'Anti-Inflammatory Agents/*therapeutic use', 'Antiviral Agents/*therapeutic use', 'Host-Pathogen Interactions', 'Humans', 'Inflammation/drug therapy/genetics/virology', 'Oxidative Stress/drug effects/physiology', 'Systems Biology', 'Virus Diseases/*metabolism/pathology', 'tau Proteins/metabolism']</t>
  </si>
  <si>
    <t>['Alzheimer Disease/diagnosis/physiopathology', 'Amyloid beta-Peptides/administration &amp; dosage/*metabolism', 'Animals', 'Brain/*physiopathology', 'DNA Fingerprinting', 'Dependovirus/genetics', 'Disease Models, Animal', '*Electroencephalography', 'Humans', 'Hymecromone', 'Male', 'Maze Learning/physiology', 'Memory, Short-Term/physiology', 'Peptide Fragments/administration &amp; dosage/*metabolism', 'Phosphorylation', 'Rats, Sprague-Dawley', 'Recombinant Proteins/administration &amp; dosage/genetics/metabolism', 'Sleep, REM/physiology', 'tau Proteins/administration &amp; dosage/genetics/*metabolism']</t>
  </si>
  <si>
    <t>['Aged', 'Aged, 80 and over', 'Cross-Sectional Studies', 'Diet Records', 'Fast Foods/*adverse effects', '*Feeding Behavior', 'Female', 'France', 'Humans', 'Male', 'Middle Aged', 'Obesity/*etiology']</t>
  </si>
  <si>
    <t>['Aged', 'Aged, 80 and over', 'Case-Control Studies', 'Female', 'Genetic Predisposition to Disease/*genetics', 'Genotype', 'Haplotypes/genetics', 'Humans', 'Indians, North American/*genetics', 'Male', 'Mexico', 'Middle Aged', 'Parkinson Disease/*genetics', 'Polymorphism, Single Nucleotide/genetics', 'tau Proteins/*genetics']</t>
  </si>
  <si>
    <t>['Aluminum Chloride/*toxicity', 'Alzheimer Disease/drug therapy/*metabolism', 'Animals', 'Apoptosis/*drug effects', 'Cerebral Cortex/drug effects/metabolism', 'Glycogen Synthase Kinase 3 beta/*metabolism', 'Hippocampus/drug effects/metabolism', 'Male', 'Maze Learning/drug effects', 'Oxidative Stress/*drug effects', 'Pentacyclic Triterpenes/*administration &amp; dosage', 'Proto-Oncogene Proteins c-akt/*metabolism', 'Rats, Wistar', 'Signal Transduction', 'tau Proteins/*metabolism']</t>
  </si>
  <si>
    <t>['14-3-3 Proteins/cerebrospinal fluid', 'Aged', 'Biomarkers/cerebrospinal fluid', 'Cerebral Cortex/*diagnostic imaging', 'Creutzfeldt-Jakob Syndrome/diagnosis/*diagnostic imaging', 'Diffusion Magnetic Resonance Imaging/methods', 'Disease Progression', 'Early Diagnosis', 'Fatal Outcome', 'Female', 'Humans', 'tau Proteins/cerebrospinal fluid']</t>
  </si>
  <si>
    <t>['Alzheimer Disease/etiology/metabolism/pathology/*therapy', 'Amyloid beta-Peptides/metabolism', 'Animals', 'Dietary Supplements', 'Disease Models, Animal', 'Folic Acid/*therapeutic use', 'Homocysteine', 'Hyperhomocysteinemia/complications/metabolism/pathology/*therapy', 'Male', 'Rats, Sprague-Dawley', 'Retina/metabolism/*pathology', 'Retinal Vessels/metabolism/pathology', 'Vitamin B 12/*therapeutic use', 'tau Proteins/metabolism']</t>
  </si>
  <si>
    <t>['Apoptosis/drug effects', 'Cell Line, Tumor', 'Humans', 'Molecular Dynamics Simulation', 'Nanoparticles/*chemistry', 'Neurons/cytology/*drug effects', 'Oxidative Stress/drug effects', 'Protein Conformation/drug effects', 'Protein Folding/drug effects', 'Reactive Oxygen Species/*agonists', 'Silicon Dioxide/chemistry/*pharmacology', 'tau Proteins/chemistry/*drug effects/metabolism']</t>
  </si>
  <si>
    <t>['Animals', '*Autophagy', 'Disease Models, Animal', 'Encephalitis/complications/*metabolism', 'Mice, Transgenic', 'Neuroglia/metabolism', 'Parkinson Disease/complications/*metabolism/*pathology', 'Phosphorylation', 'Retina/*metabolism/pathology', 'alpha-Synuclein/*metabolism', 'tau Proteins/*metabolism']</t>
  </si>
  <si>
    <t>['Age Factors', 'Aged', 'Aged, 80 and over', 'Alzheimer Disease/*prevention &amp; control', 'Cholinergic Antagonists/administration &amp; dosage/*adverse effects', 'Cognition/drug effects', 'Cognitive Dysfunction/chemically induced/*diagnosis', 'Female', 'Follow-Up Studies', 'Humans', 'Longitudinal Studies', 'Male', 'Neuropsychological Tests', 'Time Factors']</t>
  </si>
  <si>
    <t>['*Breast Neoplasms/metabolism/mortality/pathology', 'Disease-Free Survival', 'Female', '*Gene Expression Regulation, Neoplastic', 'Humans', 'Neoplasm Proteins/biosynthesis', 'RNA, Long Noncoding/*biosynthesis', 'RNA, Neoplasm/*biosynthesis', 'Survival Rate', 'tau Proteins/biosynthesis']</t>
  </si>
  <si>
    <t>['AMP-Activated Protein Kinases/*metabolism', 'Alzheimer Disease/complications/*metabolism/*prevention &amp; control', 'Amyloid beta-Peptides/metabolism', 'Amyloid beta-Protein Precursor/metabolism', 'Animals', 'Diabetes Mellitus, Type 2/complications/*metabolism', 'Disease Models, Animal', 'Hippocampus/drug effects/*metabolism/pathology', 'Male', 'Maze Learning/drug effects', 'Phosphorylation', 'Rats, Sprague-Dawley', 'Signal Transduction', 'Sirolimus/*administration &amp; dosage', 'TOR Serine-Threonine Kinases/*metabolism', 'tau Proteins/metabolism']</t>
  </si>
  <si>
    <t>['Acetylcholinesterase/*metabolism', 'Animals', 'Cyclooctanes/*administration &amp; dosage', 'Hippocampus/*drug effects/metabolism', 'Male', 'Maze Learning/*drug effects', 'Memory/drug effects', 'Mice', 'Neuroprotective Agents/*administration &amp; dosage', 'Oxidative Stress', 'Peroxisome Proliferator-Activated Receptor Gamma Coactivator 1-alpha/*metabolism', 'Polycyclic Compounds/*administration &amp; dosage', 'Scopolamine/administration &amp; dosage', 'Signal Transduction', 'Sirtuin 1/*metabolism', 'tau Proteins/*metabolism']</t>
  </si>
  <si>
    <t>['Animals', 'Cell Death/genetics', 'Dementia/*genetics', 'Disease Models, Animal', '*Evolution, Molecular', 'Frontotemporal Dementia/genetics/pathology', 'Gene Expression Regulation', '*Gene Regulatory Networks', 'Genetic Predisposition to Disease', 'Genetic Vectors/metabolism', 'Humans', 'Mice, Inbred C57BL', 'Mice, Transgenic', 'MicroRNAs/genetics/metabolism', 'Neurodegenerative Diseases/*genetics', 'Proteomics', 'RNA, Messenger/genetics/metabolism', 'Reproducibility of Results', 'Transcriptome/genetics', 'tau Proteins/metabolism']</t>
  </si>
  <si>
    <t>['Anisotropy', 'Brain/diagnostic imaging/*pathology', 'Case-Control Studies', 'Diffusion Tensor Imaging', 'Early Diagnosis', '*Endophenotypes', 'Female', 'Frontotemporal Dementia/*diagnostic imaging/genetics/pathology', 'Gray Matter/pathology', 'Heterozygote', 'Humans', 'Longitudinal Studies', 'Magnetic Resonance Imaging', 'Male', 'Middle Aged', '*Multimodal Imaging', 'Mutation', 'Neuropsychological Tests', 'Prodromal Symptoms', 'Progranulins/genetics', 'White Matter/pathology', 'tau Proteins/genetics']</t>
  </si>
  <si>
    <t>['Acetylation', 'Aging/*metabolism/pathology', 'Alzheimer Disease/metabolism/pathology', 'Amyloid beta-Peptides/metabolism', 'Brain/*metabolism/pathology', 'Cognitive Dysfunction/metabolism', 'Humans', 'Neurofibrillary Tangles/metabolism', 'Oxidative Stress/physiology', 'Phosphorylation', 'Plaque, Amyloid/physiopathology', '*Protein Processing, Post-Translational', 'Tauopathies/*metabolism/pathology', 'tau Proteins/*metabolism']</t>
  </si>
  <si>
    <t>['Amino Acid Motifs', 'Amino Acid Sequence', 'Animals', 'Binding Sites/genetics', 'COS Cells', 'Chlorocebus aethiops', 'Chromatography, Affinity', 'Humans', 'Mice', 'Mice, Transgenic', 'Microtubule-Associated Proteins/genetics/metabolism', 'Protein Binding', 'Recombinant Proteins/chemistry/genetics/metabolism', 'Sequence Deletion', 'Species Specificity', 'tau Proteins/*chemistry/genetics/*metabolism']</t>
  </si>
  <si>
    <t>['Animals', 'Blood Glucose/*metabolism', 'Diabetes Mellitus, Experimental/complications', 'Diabetic Neuropathies/*etiology', 'Glycogen Synthase Kinase 3 beta/antagonists &amp; inhibitors/metabolism', 'Hippocampus/metabolism', 'Inflammation', 'NF-kappa B/metabolism', 'Oxidative Stress', 'Phosphorylation', 'Proto-Oncogene Proteins c-akt/antagonists &amp; inhibitors/metabolism', 'Rats', 'Sciatic Nerve/pathology', 'tau Proteins/metabolism']</t>
  </si>
  <si>
    <t>['Aged', 'Aged, 80 and over', 'Alzheimer Disease/*diagnostic imaging/metabolism/physiopathology/psychology', 'Amyloid beta-Peptides/metabolism', 'Aniline Compounds', 'Benzothiazoles', 'Carbolines', 'Cerebral Cortex/*diagnostic imaging/metabolism/pathology', '*Cognition', 'Cognitive Dysfunction/*diagnostic imaging/metabolism/physiopathology/psychology', 'Contrast Media', 'Female', 'Humans', 'Linear Models', 'Male', 'Middle Aged', 'Organ Size', 'Positron-Emission Tomography', 'Prodromal Symptoms', 'tau Proteins/metabolism']</t>
  </si>
  <si>
    <t>['Chronic Traumatic Encephalopathy/*metabolism/pathology', 'Cryoelectron Microscopy', 'Humans', 'Neurofibrillary Tangles/ultrastructure', 'Protein Conformation', 'tau Proteins/*chemistry/metabolism']</t>
  </si>
  <si>
    <t>['Aged', 'Aged, 80 and over', 'Alzheimer Disease/*metabolism', 'Brain/metabolism', 'Brain-Derived Neurotrophic Factor/metabolism', 'Brazil', 'Chondroitin Sulfates/metabolism', 'Extracellular Matrix/metabolism', 'Female', 'Fibroblast Growth Factor 2/metabolism', 'Glycosaminoglycans/*metabolism', 'Heparin/metabolism', 'Heparitin Sulfate/metabolism', 'Hippocampus/metabolism', 'Humans', 'Male', 'Middle Aged', 'Protein Binding', 'Temporal Lobe/metabolism', 'Vascular Endothelial Growth Factor A/metabolism', 'tau Proteins/*physiology']</t>
  </si>
  <si>
    <t>['Colorectal Neoplasms/*genetics/*pathology', '*DNA Methylation', 'Databases, Genetic', '*Epigenesis, Genetic', 'Gene Expression Profiling', 'Gene Expression Regulation, Neoplastic', 'Gene Regulatory Networks', 'Humans', 'Liver Neoplasms/*genetics/*secondary', 'MicroRNAs/*genetics', 'Neoplasm Invasiveness/genetics', 'Signal Transduction/genetics']</t>
  </si>
  <si>
    <t>['Aged', 'Aged, 80 and over', 'Aging/*metabolism', 'Alzheimer Disease/*diagnostic imaging/metabolism/pathology', 'Aniline Compounds', 'Atrophy', 'Brain/diagnostic imaging/pathology', 'Carbolines', 'Case-Control Studies', 'Cerebral Cortex/*diagnostic imaging/pathology', 'Contrast Media', 'Female', 'Humans', 'Longitudinal Studies', 'Magnetic Resonance Imaging', 'Male', 'Middle Aged', 'Multimodal Imaging', 'Organ Size', 'Positron-Emission Tomography', 'Thiazoles', 'tau Proteins/*metabolism']</t>
  </si>
  <si>
    <t>['Aged', 'Amyloid beta-Peptides/cerebrospinal fluid', '*Continuous Positive Airway Pressure', 'Female', 'Humans', 'Male', 'Middle Aged', 'Peptide Fragments/cerebrospinal fluid', 'Sleep Apnea, Obstructive/cerebrospinal fluid/*therapy', 'Sleep Deprivation/cerebrospinal fluid', '*Sleep, Slow-Wave', 'Treatment Outcome', 'tau Proteins/cerebrospinal fluid']</t>
  </si>
  <si>
    <t>['Aged', 'Amyloid beta-Peptides/*metabolism', 'Aniline Compounds', 'Brain/diagnostic imaging/*metabolism', 'Carbolines', 'Cardiovascular Diseases/*epidemiology', 'Contrast Media', 'Entorhinal Cortex', 'Female', 'Healthy Volunteers', 'Humans', 'Linear Models', 'Longitudinal Studies', 'Male', 'Positron-Emission Tomography', 'Risk', 'Risk Assessment', 'Temporal Lobe', 'Thiazoles', 'tau Proteins/*metabolism']</t>
  </si>
  <si>
    <t>['Escherichia coli/genetics', 'Humans', 'Kinetics', 'Microtubules/*metabolism', 'Mutation', 'Polymerization', 'Protein Isoforms/genetics/metabolism', 'Protein Multimerization/genetics', 'Tubulin/metabolism', 'tau Proteins/*genetics/*metabolism']</t>
  </si>
  <si>
    <t>['Biomarkers, Tumor/genetics', 'Carcinoma, Ovarian Epithelial/*genetics', 'Cohort Studies', '*DNA Methylation', 'European Continental Ancestry Group/*genetics', 'Female', 'Genetic Predisposition to Disease', 'Humans', 'Models, Genetic', 'Ovarian Neoplasms/*genetics', 'Predictive Value of Tests', 'Risk', "Women's Health"]</t>
  </si>
  <si>
    <t>['Adolescent', 'Adult', 'Athletes', 'Athletic Injuries/*genetics', 'Brain Concussion/*genetics', 'Case-Control Studies', 'Child', 'Football/*injuries', 'Genotype', 'Haplotypes', 'Humans', 'Male', '*Polymorphism, Single Nucleotide', 'South Africa', 'Young Adult', 'tau Proteins/*genetics']</t>
  </si>
  <si>
    <t>['Aged', 'Alzheimer Disease/*genetics', 'Amyloid beta-Protein Precursor/*genetics', 'Asian Continental Ancestry Group/*genetics', 'China', 'DNA Mutational Analysis', 'Female', 'Humans', 'Male', 'Middle Aged', '*Mutation', 'Presenilin-1/*genetics', 'Presenilin-2/*genetics', 'tau Proteins/*genetics']</t>
  </si>
  <si>
    <t>['Aged', 'Aged, 80 and over', 'Alzheimer Disease/metabolism/*pathology/psychology', 'Amyloid beta-Peptides/metabolism', 'Autopsy', 'Brain/metabolism/*pathology', 'Entorhinal Cortex/metabolism/pathology', 'Female', 'Humans', 'Lewy Body Disease/metabolism/*pathology/psychology', 'Male', 'Mental Status and Dementia Tests', 'Neocortex/metabolism/pathology', 'Parkinson Disease/metabolism/*pathology/psychology', 'Plaque, Amyloid/pathology', 'Putamen/metabolism/pathology', 'alpha-Synuclein/metabolism', 'tau Proteins/metabolism']</t>
  </si>
  <si>
    <t>['Adenosine Triphosphatases', 'Animals', 'Disease Models, Animal', 'Dopaminergic Neurons/metabolism', 'Drosophila Proteins/metabolism', 'Drosophila melanogaster/metabolism', 'Hazardous Substances', 'Humans', 'Leucine-Rich Repeat Serine-Threonine Protein Kinase-2/metabolism', 'Membrane Proteins/metabolism', 'Mitochondria/metabolism', 'Neurodegenerative Diseases/metabolism', 'Oxidative Stress', 'Parkinson Disease/genetics/*metabolism/*physiopathology', 'Protein Deglycase DJ-1/metabolism', 'Protein-Serine-Threonine Kinases/metabolism', 'Ubiquitin-Protein Ligases/metabolism', 'Vesicular Transport Proteins/metabolism', 'alpha-Synuclein/metabolism']</t>
  </si>
  <si>
    <t>['Aged', 'Aged, 80 and over', 'C9orf72 Protein/genetics', 'Cohort Studies', 'DNA Repeat Expansion', 'Female', '*Genetic Association Studies', 'Genotyping Techniques', 'High-Throughput Screening Assays/*methods', 'Humans', 'Leucine-Rich Repeat Serine-Threonine Protein Kinase-2/genetics', 'Male', 'Middle Aged', 'Molecular Diagnostic Techniques/methods', '*Mutation', 'Neurodegenerative Diseases/*diagnosis/*genetics']</t>
  </si>
  <si>
    <t>['Amyotrophic Lateral Sclerosis/genetics', 'Asian Continental Ancestry Group/genetics', 'C9orf72 Protein/genetics', 'Cohort Studies', 'DNA Repeat Expansion/genetics', 'Female', 'Frontotemporal Dementia/*genetics', 'Genetic Association Studies', 'Genetic Predisposition to Disease/*genetics', 'Genetic Testing', 'Greece', 'Humans', 'Male', 'Mutation/*genetics']</t>
  </si>
  <si>
    <t>['Alleles', 'Chromosomes, Human, Pair 17', 'Female', 'Frontotemporal Dementia/diagnostic imaging/*genetics/metabolism', 'Humans', 'Male', 'Middle Aged', '*Mutation', 'Neuroimaging', 'Parkinsonian Disorders/diagnostic imaging/*genetics/metabolism', 'Positron-Emission Tomography', 'tau Proteins/genetics/*metabolism']</t>
  </si>
  <si>
    <t>['Aged', 'Biomarkers/blood', 'Body Temperature', 'Cardiopulmonary Resuscitation/methods', 'Female', 'Humans', 'Hypoxia, Brain/blood/*diagnosis/etiology/mortality', 'Male', 'Middle Aged', 'Out-of-Hospital Cardiac Arrest/blood/complications/*diagnosis/mortality', 'Peptide Fragments/*blood', 'Prognosis', 'Prospective Studies', 'ROC Curve', 'Survival Analysis', 'Treatment Outcome', 'tau Proteins/*blood']</t>
  </si>
  <si>
    <t>['*Alternative Splicing', 'Exons', 'HEK293 Cells', 'Humans', 'Molecular Conformation', 'Oligonucleotides, Antisense/*genetics', 'Peptide Nucleic Acids/*genetics', 'RNA Precursors', 'RNA Splice Sites', 'RNA, Messenger/genetics', 'tau Proteins/*genetics']</t>
  </si>
  <si>
    <t>['Alzheimer Disease/genetics', 'Amyotrophic Lateral Sclerosis/genetics', 'Female', 'Frontotemporal Dementia/*genetics', 'Genetic Variation', 'High-Throughput Nucleotide Sequencing', 'Humans', 'Lewy Body Disease/genetics', 'Male', 'Middle Aged', '*Mutation, Missense', 'Parkinson Disease/genetics']</t>
  </si>
  <si>
    <t>['Basement Membrane/pathology', 'Biomarkers/metabolism', 'Blood-Brain Barrier/*pathology', 'Brain Injuries, Traumatic/*diagnosis/metabolism', 'Case-Control Studies', 'Endothelium, Vascular/pathology', 'Enzyme-Linked Immunosorbent Assay', 'Forensic Pathology/methods', 'Humans', 'Middle Aged', 'Saliva/*metabolism', 'Vitreous Body/metabolism', 'tau Proteins/*metabolism']</t>
  </si>
  <si>
    <t>['Aged', 'Aged, 80 and over', 'Amyloid/metabolism', 'Brain/*diagnostic imaging/*metabolism', '*Cognition/physiology', 'Cohort Studies', 'Cross-Sectional Studies', 'Female', 'Humans', 'Male', 'Memory/physiology', 'Middle Aged', '*Positron-Emission Tomography', 'tau Proteins/*metabolism']</t>
  </si>
  <si>
    <t>['Aged, 80 and over', 'Alzheimer Disease/*diagnosis', 'Amyloid beta-Peptides/metabolism', 'Animals', 'Blood-Brain Barrier/metabolism', 'Brain/metabolism/pathology', 'Chelating Agents/chemical synthesis/chemistry/metabolism', 'Coordination Complexes/chemical synthesis/*chemistry/metabolism', 'Female', 'Fluorescence', 'Fluorescent Dyes/chemical synthesis/*chemistry/metabolism', 'Humans', 'Imino Acids/chemical synthesis/chemistry/metabolism', 'Male', 'Mice, Inbred C57BL', 'Mice, Inbred ICR', 'Molecular Structure', 'Neurofibrillary Tangles/metabolism/pathology', 'Organotechnetium Compounds/chemical synthesis/*chemistry/metabolism', 'Peptide Fragments/metabolism', 'Quinoxalines/chemical synthesis/*chemistry/metabolism', 'Radiopharmaceuticals/chemical synthesis/chemistry/metabolism', 'Rhenium/chemistry', 'Tissue Distribution', 'tau Proteins/*metabolism']</t>
  </si>
  <si>
    <t>['Adaptor Proteins, Signal Transducing/*metabolism', 'Alzheimer Disease/genetics/*metabolism/pathology', 'Amyloid beta-Protein Precursor/genetics', 'Animals', 'Atrophy', 'Caspase 3/metabolism', 'Cell Death', 'Chromatography, Liquid', 'Disease Models, Animal', 'Gene Knock-In Techniques', 'Hippocampus/*metabolism/pathology', 'Humans', 'Immunoprecipitation', 'Mass Spectrometry', 'Mice', 'Neurons/metabolism/pathology', 'Protein Aggregation, Pathological/*metabolism/pathology', 'Pyramidal Cells/*metabolism/pathology', 'Tauopathies', 'tau Proteins/metabolism']</t>
  </si>
  <si>
    <t>['Aging/metabolism', 'Alzheimer Disease/metabolism/*pathology', 'Amyloid beta-Peptides/*metabolism', 'Animals', 'Autophagy', 'Cell Line', 'Humans', 'Mice', 'Mitochondria/*metabolism', 'Mitochondrial Dynamics', 'Mitophagy', 'Neurons/*metabolism', 'Phosphorylation', 'tau Proteins/*metabolism']</t>
  </si>
  <si>
    <t>['Activities of Daily Living', 'Aged', 'Aged, 80 and over', 'Alzheimer Disease/pathology/psychology', 'Brain/*diagnostic imaging', 'Cognition', 'Cross-Sectional Studies', 'Disease Progression', 'Female', 'Follow-Up Studies', 'Humans', 'Longitudinal Studies', 'Male', 'Plaque, Amyloid/*diagnostic imaging/*psychology', 'Positron-Emission Tomography']</t>
  </si>
  <si>
    <t>['Animals', 'Atrophy', '*Disease Models, Animal', 'Fibroblast Growth Factors/*genetics', '*Mice', 'Mice, Transgenic', 'Phenotype', 'Prosencephalon/*metabolism/pathology', 'Protein Aggregation, Pathological/*genetics/metabolism/pathology', 'Tauopathies/*genetics/metabolism/pathology', 'tau Proteins/*genetics']</t>
  </si>
  <si>
    <t>['Amino Acid Motifs/genetics', 'Computer Simulation', 'HEK293 Cells', 'Humans', 'Mass Spectrometry', 'Microscopy, Electron, Transmission', 'Mutation, Missense', 'Protein Aggregation, Pathological/*genetics/metabolism', 'Recombinant Proteins/genetics/metabolism/ultrastructure', 'Tauopathies/*genetics', 'tau Proteins/*genetics/metabolism/ultrastructure']</t>
  </si>
  <si>
    <t>['Aged', 'Alzheimer Disease/cerebrospinal fluid/genetics/physiopathology/*psychology', 'Amyloid beta-Peptides/cerebrospinal fluid', 'Apolipoprotein E4/genetics', 'Biomarkers/cerebrospinal fluid', '*Body Composition', 'Body Mass Index', 'Case-Control Studies', '*Cognition', 'Cognitive Dysfunction/cerebrospinal fluid/genetics/physiopathology/*psychology', 'Cross-Sectional Studies', 'Female', 'Humans', 'Male', 'Malnutrition/*physiopathology', 'Middle Aged', 'Netherlands', '*Nutritional Status', 'Peptide Fragments/cerebrospinal fluid', 'Phosphorylation', 'Prospective Studies', 'Risk Factors', 'Waist Circumference', 'tau Proteins/cerebrospinal fluid']</t>
  </si>
  <si>
    <t>['Biomarkers/blood/cerebrospinal fluid', 'C9orf72 Protein/blood/cerebrospinal fluid/genetics', 'Frontotemporal Dementia/*diagnosis/*genetics/metabolism', 'Genetic Predisposition to Disease/*genetics', 'Humans', 'Membrane Proteins/blood/cerebrospinal fluid/genetics', 'Mutation/*genetics', 'Nerve Tissue Proteins/blood/cerebrospinal fluid/genetics']</t>
  </si>
  <si>
    <t>['Aged', 'Aged, 80 and over', 'Brain/pathology', 'C9orf72 Protein/genetics', 'DNA-Binding Proteins/genetics/metabolism', 'Female', 'Frontotemporal Lobar Degeneration/*epidemiology/genetics/pathology/physiopathology', 'Humans', 'Lewy Body Disease/*epidemiology/genetics/pathology/physiopathology', 'Male', 'Middle Aged', 'Multiple System Atrophy/genetics/pathology/*physiopathology', 'Parkinsonian Disorders/genetics/pathology/physiopathology', 'Prevalence', 'Progranulins/genetics', 'alpha-Synuclein/metabolism', 'tau Proteins/genetics/metabolism']</t>
  </si>
  <si>
    <t>['Alzheimer Disease/metabolism/pathology', 'Amyloidogenic Proteins/metabolism', 'Brain/metabolism/pathology', 'Catalysis', 'Cycloaddition Reaction', 'HEK293 Cells', 'Humans', 'Oxygen/*metabolism', '*Photochemical Processes', 'tau Proteins/*antagonists &amp; inhibitors/*biosynthesis']</t>
  </si>
  <si>
    <t>['Alzheimer Disease/*genetics', 'Animals', 'DNA Methylation', '*Epigenesis, Genetic', 'Histone Code', 'Humans', 'Neurons/*metabolism', 'Phosphorylation', 'RNA, Untranslated/genetics', 'Signal Transduction', 'tau Proteins/*genetics']</t>
  </si>
  <si>
    <t>['Aged', 'Aged, 80 and over', 'Alzheimer Disease/cerebrospinal fluid/diagnostic imaging', 'Amyloid beta-Peptides/cerebrospinal fluid', 'Aniline Compounds', 'Biomarkers', 'Brain/*diagnostic imaging', 'Cognitive Dysfunction/cerebrospinal fluid/*diagnostic imaging/epidemiology', 'Dementia/*epidemiology', 'Disease Progression', 'Ethylene Glycols', 'Female', 'Humans', 'Male', 'Middle Aged', 'Peptide Fragments/cerebrospinal fluid', 'Plaque, Amyloid/*diagnostic imaging', 'Positron-Emission Tomography', 'Prognosis', 'Recurrence', 'Remission, Spontaneous', 'Risk Assessment', 'Thiazoles', 'tau Proteins/cerebrospinal fluid']</t>
  </si>
  <si>
    <t>['Adult', 'Aged', 'Alzheimer Disease/cerebrospinal fluid', 'Amyloid beta-Peptides/*cerebrospinal fluid', '*Athletes', 'Brain Concussion/*cerebrospinal fluid/diagnostic imaging/psychology', 'Case-Control Studies', 'Chronic Traumatic Encephalopathy', '*Cognition', 'Diffusion Tensor Imaging', 'Football/injuries', 'Hockey/injuries', 'Humans', 'Male', 'Middle Aged', 'Neuropsychological Tests', 'Peptide Fragments/*cerebrospinal fluid', 'Skiing/injuries', 'Trail Making Test', 'White Matter/*diagnostic imaging', 'tau Proteins/*cerebrospinal fluid']</t>
  </si>
  <si>
    <t>['Adult', 'Aged', 'Alleles', 'Female', 'Gene Frequency', '*Genetic Predisposition to Disease', 'Genotype', 'Humans', 'Hungary', 'Leucine-Rich Repeat Serine-Threonine Protein Kinase-2/*genetics', 'Male', 'Middle Aged', 'Parkinson Disease/*genetics', 'Polymorphism, Single Nucleotide', 'alpha-Synuclein/*genetics', 'tau Proteins/*genetics']</t>
  </si>
  <si>
    <t>['Alzheimer Disease/metabolism', 'Brain/metabolism', 'Humans', 'Leucine-Rich Repeat Serine-Threonine Protein Kinase-2/*metabolism', 'Parkinson Disease/metabolism', 'Phosphorylation', 'alpha-Synuclein/*metabolism', 'tau Proteins/*metabolism']</t>
  </si>
  <si>
    <t>['Alzheimer Disease/*cerebrospinal fluid/diagnosis', 'Amyloid beta-Peptides/*cerebrospinal fluid', 'Biomarkers/cerebrospinal fluid', 'Catheters, Indwelling', 'Drainage/instrumentation/*methods', 'Equipment Design', 'Humans', 'Hydrocephalus, Normal Pressure/*cerebrospinal fluid/diagnosis', 'Lumbar Vertebrae', 'Peptide Fragments/*cerebrospinal fluid', 'Predictive Value of Tests', 'Reproducibility of Results', 'Specimen Handling/instrumentation/*methods', 'tau Proteins/*cerebrospinal fluid']</t>
  </si>
  <si>
    <t>['Amino Acids/*metabolism', 'Animals', 'Disease Models, Animal', 'Frontotemporal Dementia/*genetics/metabolism', 'Gene Expression Regulation', 'HEK293 Cells', 'Humans', 'Mice', 'Mice, Transgenic', 'Mutation', 'Neurons/metabolism', 'Phosphorylation', 'Proteomics/*methods', 'Ribosomal Proteins/*metabolism', 'Staining and Labeling', 'tau Proteins/*genetics/metabolism']</t>
  </si>
  <si>
    <t>['Aged', 'Aged, 80 and over', 'Amyloid beta-Peptides/metabolism', 'Aniline Compounds', 'Carbolines', 'Case-Control Studies', 'Cognitive Dysfunction/*diagnostic imaging/*psychology', '*Cognitive Reserve', 'Contrast Media', 'Entorhinal Cortex/*diagnostic imaging/metabolism', 'Ethylene Glycols', 'Female', 'Frontal Lobe/*diagnostic imaging', 'Humans', 'Male', '*Memory, Episodic', 'Mental Recall', 'Neural Pathways/*diagnostic imaging', 'Positron-Emission Tomography', 'Stilbenes', 'tau Proteins/*metabolism']</t>
  </si>
  <si>
    <t>['Age Factors', 'Aged', 'Aged, 80 and over', 'Aging/genetics', 'Alzheimer Disease/*genetics/pathology', 'Animals', 'Cell Line, Tumor', 'Female', 'Gene Knockdown Techniques', 'Haploinsufficiency', 'Hippocampus/cytology/pathology', 'Humans', 'Loss of Function Mutation', 'Male', 'Mice', 'Middle Aged', 'Mutation Rate', 'NIMA-Interacting Peptidylprolyl Isomerase/*genetics/metabolism', 'Neurons', 'Phosphorylation/genetics', 'Polymorphism, Single Nucleotide', 'Protein Aggregation, Pathological/*genetics/pathology', 'Recombinant Proteins/genetics/metabolism', 'Whole Exome Sequencing', 'tau Proteins/*metabolism']</t>
  </si>
  <si>
    <t>['Aged', 'Aged, 80 and over', '*Body Weight', 'Clinical Trials as Topic', 'Cognition/*physiology', 'Cognitive Dysfunction/*physiopathology', 'Female', 'Follow-Up Studies', 'Hippocampus/diagnostic imaging/*pathology', 'Humans', 'Independent Living', 'Magnetic Resonance Imaging', 'Male', 'Neuropsychological Tests', 'Organ Size', 'Weight Gain', 'Weight Loss']</t>
  </si>
  <si>
    <t>['Alzheimer Disease/*drug therapy/genetics/metabolism/physiopathology', 'Amyloid beta-Protein Precursor/genetics', 'Animals', 'Antioxidants/*pharmacology', 'Ascorbic Acid/*pharmacology', 'Brain/*drug effects/metabolism/physiopathology', 'Cerebrovascular Disorders/*drug therapy/genetics/metabolism/physiopathology', 'Cystine/*pharmacology', 'Dietary Supplements', 'Disease Models, Animal', 'Female', 'Genetic Predisposition to Disease', 'Glutamine/*pharmacology', 'Male', 'Mice, Inbred C57BL', 'Mice, Transgenic', 'Mutation', 'Neurovascular Coupling/*drug effects', 'Phenotype', 'Phosphorylation', 'alpha-Synuclein/*metabolism', 'tau Proteins/*metabolism']</t>
  </si>
  <si>
    <t>['Amyloid beta-Peptides/metabolism', 'Animal Feed', 'Animals', 'Cerebral Cortex/metabolism/*pathology', '*Diet, High-Fat', 'Disease Models, Animal', '*Fermented Foods and Beverages', 'Hippocampus/metabolism/*pathology', 'Inflammation/etiology/metabolism/pathology/*prevention &amp; control', 'Lipid Peroxidation', 'Male', 'Mice, Inbred C57BL', '*Nerve Degeneration', 'Neurodegenerative Diseases/etiology/metabolism/pathology/*prevention &amp; control', 'Oxidative Stress', 'Phosphorylation', 'Protein Carbonylation', '*Soy Foods', 'tau Proteins/metabolism']</t>
  </si>
  <si>
    <t>['Anti-Bacterial Agents/pharmacology', 'Cognition', 'Glycogen Synthase Kinase 3 beta/metabolism', 'Humans', 'Methylphenidate/*adverse effects/pharmacology', 'Minocycline/*pharmacology', 'Mitochondria/*drug effects/metabolism', 'Models, Biological', 'Nervous System Diseases/therapy', 'Neurons/*drug effects/metabolism', 'Neuroprotective Agents/*pharmacology', 'Phosphatidylinositol 3-Kinases/metabolism', 'Phosphorylation', 'Proto-Oncogene Proteins c-akt/metabolism', '*Signal Transduction', 'tau Proteins/*chemistry/metabolism']</t>
  </si>
  <si>
    <t>['Alzheimer Disease/metabolism', 'Amyloid beta-Peptides/chemistry/*isolation &amp; purification', 'Chromatography, Ion Exchange', 'Creutzfeldt-Jakob Syndrome/metabolism', 'Humans', 'Neurodegenerative Diseases/*metabolism', 'Prion Proteins/chemistry/*isolation &amp; purification', 'Protein Folding', 'Recombinant Proteins/isolation &amp; purification', 'tau Proteins/chemistry/*isolation &amp; purification']</t>
  </si>
  <si>
    <t>['Animals', 'Animals, Genetically Modified', 'Caenorhabditis elegans', 'Caenorhabditis elegans Proteins/*biosynthesis/genetics', 'Calcium Signaling/*physiology', 'Glutamic Acid/genetics/*metabolism', 'Nerve Degeneration/genetics/*metabolism/pathology', 'Tauopathies/genetics/*metabolism/pathology', 'tau Proteins/*biosynthesis/genetics']</t>
  </si>
  <si>
    <t>['Aged', 'Atrophy/etiology', 'C9orf72 Protein/*genetics', 'Case-Control Studies', 'Cohort Studies', 'Female', 'Frontotemporal Dementia/complications/*diagnostic imaging/*genetics', 'Hippocampus/*diagnostic imaging', 'Humans', 'Image Processing, Computer-Assisted', 'Magnetic Resonance Imaging', 'Male', 'Middle Aged', 'Progranulins/*genetics', 'tau Proteins/*genetics']</t>
  </si>
  <si>
    <t>['Animals', 'Chromosomes, Human, Pair 17/*genetics', 'Female', 'Frontotemporal Dementia/*genetics/*metabolism', 'Humans', 'Mice, Inbred BALB C', 'Mice, Transgenic', 'Mutation', 'Parkinsonian Disorders/*genetics/*metabolism', 'Protein Aggregation, Pathological', 'tau Proteins/genetics/*metabolism']</t>
  </si>
  <si>
    <t>['Adult', 'Aged', 'Aged, 80 and over', 'European Continental Ancestry Group/genetics', 'Female', '*Genetic Predisposition to Disease', 'Genetic Variation', 'High-Throughput Nucleotide Sequencing', 'Humans', 'Leucine-Rich Repeat Serine-Threonine Protein Kinase-2/genetics', 'Male', 'Middle Aged', 'Mutation', 'Parkinson Disease/*genetics', 'Phenotype', 'Protein Kinases/genetics', 'Sequence Analysis, DNA', 'Spain', 'Ubiquitin-Protein Ligases/genetics', 'Young Adult']</t>
  </si>
  <si>
    <t>['*Active Transport, Cell Nucleus', 'Alzheimer Disease/*metabolism', 'Animals', '*Apoptosis', 'Apoptosis Regulatory Proteins', 'Carrier Proteins/*metabolism', 'Cerebral Cortex/metabolism', 'HEK293 Cells', 'Histone Chaperones/*metabolism', 'Humans', 'NM23 Nucleoside Diphosphate Kinases/*metabolism', 'Nuclear Proteins/*metabolism', 'Phosphorylation', 'Primary Cell Culture', 'Rats, Sprague-Dawley', 'Transcription Factors/*metabolism', 'Tumor Suppressor Protein p53/*metabolism', 'tau Proteins/metabolism']</t>
  </si>
  <si>
    <t>['Animals', 'Brain/*metabolism', 'Disease Models, Animal', 'Electrophoresis, Polyacrylamide Gel', 'Humans', 'Mice', 'Mice, Transgenic', 'Mutation', 'Phosphorylation', 'Protein Aggregates', 'Protein Conformation', 'Protein Multimerization', 'Tauopathies/*genetics/metabolism', 'tau Proteins/*chemistry/genetics/*isolation &amp; purification']</t>
  </si>
  <si>
    <t>['Antibodies, Monoclonal, Humanized/*metabolism', 'Cell Line', 'Fluorescence', 'Humans', 'Models, Biological', 'Neurons/*cytology/metabolism', 'Protein Binding', 'tau Proteins/*metabolism']</t>
  </si>
  <si>
    <t>['Alzheimer Disease/*metabolism', 'Chromatography, High Pressure Liquid', 'Dynamic Light Scattering', 'Humans', 'Hydrophobic and Hydrophilic Interactions', 'Microscopy, Atomic Force', 'Neurofibrillary Tangles/chemistry', 'Protein Multimerization', 'tau Proteins/*chemistry/*isolation &amp; purification']</t>
  </si>
  <si>
    <t>['Adult', 'Aged', 'Aged, 80 and over', 'Aluminum Oxide/*chemistry', 'Alzheimer Disease/*cerebrospinal fluid/*diagnosis', 'Amyloid beta-Peptides/*cerebrospinal fluid', 'Biomarkers/*cerebrospinal fluid', 'Biosensing Techniques', 'Electrodes', 'Female', 'Humans', 'Male', 'Middle Aged', 'Young Adult', 'tau Proteins/*cerebrospinal fluid']</t>
  </si>
  <si>
    <t>['2-Hydroxypropyl-beta-cyclodextrin/chemistry', 'Amyloid beta-Peptides/*metabolism', 'Animals', 'Autophagosomes/drug effects/metabolism', '*Autophagy/drug effects', 'Autophagy-Related Proteins/metabolism', 'Beclin-1/metabolism', 'Cholesterol/*adverse effects', 'Cysteine Endopeptidases/metabolism', 'Endosomes/drug effects/metabolism', 'Lysosomes/drug effects/metabolism', 'Membrane Fusion/drug effects', 'Membrane Proteins/metabolism', 'Mice', 'Mitochondria/drug effects/metabolism', 'Presenilin-1/metabolism', 'Sequestosome-1 Protein/metabolism', 'Signal Transduction/drug effects', 'Sirolimus/pharmacology', 'Sterol Regulatory Element Binding Protein 2/metabolism', 'TOR Serine-Threonine Kinases/metabolism', 'tau Proteins/metabolism']</t>
  </si>
  <si>
    <t>['Animals', 'Brain/*metabolism', 'Calcium Channels/metabolism', 'Diet, High-Fat/adverse effects', 'Gene Ontology', 'Hyperglycemia/metabolism', 'Male', 'Mice, Inbred C57BL', 'Obesity/*etiology/metabolism', 'Phosphoproteins/genetics/*metabolism', 'Phosphorylation']</t>
  </si>
  <si>
    <t>['Adult', 'Asymptomatic Diseases', 'Early Diagnosis', 'Female', 'Frontotemporal Dementia/*diagnosis/genetics', 'Genetic Markers', 'Genetic Predisposition to Disease', 'Genetic Testing', 'Humans', 'Male', 'Middle Aged', 'Mutation', 'New Zealand', 'tau Proteins/genetics']</t>
  </si>
  <si>
    <t>['Aged', 'Belgium', 'C9orf72 Protein/genetics', 'Dementia/*diagnosis/*genetics', 'Female', 'Genetic Predisposition to Disease', 'Genetic Testing', 'Humans', 'Leucine-Rich Repeat Serine-Threonine Protein Kinase-2/genetics', 'Male', 'Middle Aged', 'Mutation', 'Phenotype', 'Presenilin-2/genetics', 'Prospective Studies']</t>
  </si>
  <si>
    <t>['Animals', 'Brain/*metabolism/pathology', 'Brain Waves/physiology', 'Delta Rhythm/*physiology', 'Female', 'Male', 'Mice', 'Mice, Inbred C57BL', 'Mice, Transgenic', 'Neurons/*metabolism/pathology', 'Theta Rhythm/*physiology', 'tau Proteins/*metabolism']</t>
  </si>
  <si>
    <t>['Adult', 'Dopamine Plasma Membrane Transport Proteins/*metabolism', 'Female', 'Humans', 'Male', 'Motor Activity/*genetics/*physiology', '*Mutation', 'Parkinson Disease/*diagnosis/*genetics', 'Tomography, Emission-Computed, Single-Photon/methods', 'tau Proteins/*genetics']</t>
  </si>
  <si>
    <t>['Alzheimer Disease/*genetics/metabolism', 'Amyloid beta-Peptides/*metabolism', 'Apolipoprotein E3/metabolism', 'Apolipoprotein E4/*genetics/metabolism', 'Astrocytes/metabolism', 'Brain/cytology/metabolism', 'CRISPR-Cas Systems', 'Cell Differentiation', 'Humans', 'Induced Pluripotent Stem Cells/*metabolism', 'Lipid Metabolism', 'Microglia/immunology/metabolism', 'Neuroglia/*metabolism', 'Neurons/*metabolism', 'Organoids/metabolism', 'Peptide Fragments/*metabolism', 'Phosphoproteins/metabolism', 'Synaptic Transmission', 'Transcriptome', 'tau Proteins/*metabolism']</t>
  </si>
  <si>
    <t>['Aged', 'Aphasia, Primary Progressive/*diagnostic imaging/genetics/pathology', 'Atrophy/*diagnostic imaging/genetics/pathology', 'C9orf72 Protein/*genetics', 'Female', 'Frontotemporal Dementia/*diagnostic imaging/genetics/pathology', 'Humans', 'Magnetic Resonance Imaging', 'Male', 'Middle Aged', 'Thalamus/*diagnostic imaging/pathology']</t>
  </si>
  <si>
    <t>['Alzheimer Disease/*genetics', 'Animals', 'Brain/metabolism/pathology', 'DNA Transposable Elements/*genetics', 'Drosophila melanogaster/metabolism', 'Humans', 'Models, Biological', 'tau Proteins/*metabolism']</t>
  </si>
  <si>
    <t>['Activities of Daily Living', 'Aged', 'Aged, 80 and over', 'Aging', 'Cognition/*drug effects', 'Dementia/*physiopathology/*prevention &amp; control', 'Dietary Supplements', 'Fatty Acids, Omega-3/*administration &amp; dosage', 'Female', 'Humans', 'Longitudinal Studies', 'Male', 'Neuropsychological Tests', '*Psychiatric Status Rating Scales']</t>
  </si>
  <si>
    <t>['Amino Acid Sequence', 'Antibody Affinity', 'Antibody Specificity', 'Binding Sites', 'Cell Surface Display Techniques', 'Cross Reactions', 'Directed Molecular Evolution/*methods', 'Gene Expression', 'Humans', 'Models, Molecular', 'Phosphorylation', 'Phosphothreonine/*chemistry/metabolism', 'Protein Binding', 'Protein Conformation, alpha-Helical', 'Protein Conformation, beta-Strand', 'Protein Engineering', 'Protein Interaction Domains and Motifs', '*Protein Processing, Post-Translational', 'Recombinant Proteins/chemistry/genetics/immunology/metabolism', 'Saccharomyces cerevisiae/genetics/metabolism', 'Sequence Alignment', 'Single-Chain Antibodies/biosynthesis/*chemistry', 'tau Proteins/*chemistry/genetics/immunology/metabolism']</t>
  </si>
  <si>
    <t>['Adult', 'Alzheimer Disease/*genetics', 'C9orf72 Protein/genetics', 'DNA Mutational Analysis', 'Dementia/*genetics', 'Female', 'Frontotemporal Dementia/*genetics', 'Genetic Predisposition to Disease/genetics', 'Humans', 'Male', 'Middle Aged', 'Retrospective Studies', '*Whole Exome Sequencing']</t>
  </si>
  <si>
    <t>['Alzheimer Disease/*metabolism/*pathology/psychology', 'Amyloid beta-Protein Precursor/genetics/metabolism', 'Animals', 'Excitatory Postsynaptic Potentials', 'Gene Deletion', 'Maze Learning/physiology', 'Mice', 'Mice, Inbred C57BL', 'Mice, Knockout', 'Mice, Transgenic', 'Neurons/*pathology', 'Phosphorylation', 'Primary Cell Culture', 'Protein Conformation', 'alpha-Synuclein/*genetics', 'tau Proteins/metabolism']</t>
  </si>
  <si>
    <t>['*Axonal Transport', 'Axons/*metabolism/pathology', 'Cell Line', 'Energy Metabolism/genetics', 'Humans', 'Induced Pluripotent Stem Cells/*metabolism/pathology', 'Microtubule-Associated Proteins/genetics/metabolism', 'Mitochondria/genetics/metabolism/pathology', 'Mitochondrial Proteins/genetics/metabolism', '*Models, Biological', 'Mutation, Missense', 'Neurodegenerative Diseases/genetics/*metabolism/pathology', '*Protein Multimerization', 'alpha-Synuclein', 'rho GTP-Binding Proteins/genetics/metabolism', 'tau Proteins/genetics/metabolism']</t>
  </si>
  <si>
    <t>['Adenosine Triphosphate/metabolism', 'Amyloid beta-Peptides/*metabolism', 'Animals', 'Homeostasis', 'Humans', 'Mitochondria/metabolism/*physiology', 'Mitochondrial Membrane Transport Proteins/metabolism', 'Mitophagy', 'Nerve Tissue Proteins/*metabolism', 'Neurodegenerative Diseases/*metabolism/physiopathology', 'Oxidative Phosphorylation', 'Proteasome Endopeptidase Complex/metabolism', 'Reactive Oxygen Species/metabolism', 'Ubiquitin/metabolism', 'alpha-Synuclein/*metabolism', 'tau Proteins/*metabolism']</t>
  </si>
  <si>
    <t>['Aged', 'Aged, 80 and over', 'Dual-Specificity Phosphatases/*genetics', 'Female', 'Genetic Predisposition to Disease/*genetics', 'Genome-Wide Association Study', 'Genotype', 'Humans', 'Male', 'Middle Aged', 'Mitogen-Activated Protein Kinase Phosphatases/*genetics', 'Organic Anion Transporters/*genetics', 'Polymorphism, Single Nucleotide', 'Supranuclear Palsy, Progressive/*genetics']</t>
  </si>
  <si>
    <t>['Animals', 'Cell Line, Tumor', 'Central Nervous System Stimulants/*toxicity', 'Glycogen Synthase Kinase 3 beta/metabolism', 'Insulin/*metabolism', 'Insulin Receptor Substrate Proteins/metabolism', 'Methamphetamine/*toxicity', 'Mice', 'Neurons/*drug effects/metabolism/pathology', 'Phosphorylation', 'Proto-Oncogene Proteins c-akt/metabolism', 'Signal Transduction/*drug effects', 'Up-Regulation', 'tau Proteins/*metabolism']</t>
  </si>
  <si>
    <t>['Aging/*metabolism/pathology', 'Amyloidosis/*drug therapy/metabolism/pathology', 'Animals', 'Humans', 'Muscular Atrophy/*drug therapy/metabolism/pathology', '*Pharmaceutical Preparations', 'Skin Aging/*drug effects', '*Water', 'tau Proteins/metabolism']</t>
  </si>
  <si>
    <t>['Amyloid beta-Peptides/*chemistry/metabolism', 'Glycosaminoglycans/*chemistry/metabolism', 'Heparan Sulfate Proteoglycans/*metabolism', 'Humans', 'Neurodegenerative Diseases/metabolism/*pathology', 'Sulfur/*metabolism', 'alpha-Synuclein/*metabolism', 'tau Proteins/*metabolism']</t>
  </si>
  <si>
    <t>['Aged', '*Exercise', 'Female', '*Frail Elderly', 'Frailty/*epidemiology/*prevention &amp; control', 'France/epidemiology', 'Humans', 'Incidence', 'Independent Living', '*Life Style', 'Male', '*Nutrition Assessment']</t>
  </si>
  <si>
    <t>['Aged', 'Apraxias/*diagnosis/etiology/genetics', 'Humans', 'Male', 'Parkinsonian Disorders/complications/*diagnosis/genetics', 'Speech Disorders/*diagnosis/etiology/genetics', 'Tauopathies/complications/*diagnosis/genetics', 'tau Proteins/*genetics']</t>
  </si>
  <si>
    <t>['Alzheimer Disease/*metabolism', 'Amyloid beta-Peptides/metabolism', 'Animals', 'Disease Models, Animal', 'Mice, Knockout', 'PTEN Phosphohydrolase/genetics', 'Signal Transduction', 'Synaptosomes/metabolism', 'TOR Serine-Threonine Kinases/*metabolism', 'tau Proteins/metabolism']</t>
  </si>
  <si>
    <t>['Amyloidogenic Proteins/metabolism', 'Cerebral Small Vessel Diseases/*diagnostic imaging/physiopathology/psychology', 'Cognitive Dysfunction/diagnostic imaging/physiopathology', 'Dementia, Vascular/diagnostic imaging/physiopathology', 'Diagnosis, Differential', 'Fluorine Radioisotopes', 'Fluorodeoxyglucose F18', 'Functional Neuroimaging/*methods', 'Humans', 'Magnetic Resonance Imaging/methods', 'Molecular Imaging/methods', 'Positron-Emission Tomography/*methods', 'Radiopharmaceuticals', 'Synaptic Transmission', 'tau Proteins/metabolism']</t>
  </si>
  <si>
    <t>['Alzheimer Disease/*genetics', 'Amino Acid Sequence', 'Data Mining/*methods', 'Databases, Genetic', 'Frontotemporal Dementia/*genetics', 'Genome', 'Humans', 'Mutation/*genetics', 'Progranulins/chemistry/*genetics']</t>
  </si>
  <si>
    <t>['Aged', 'Apraxias/cerebrospinal fluid/complications/*diagnosis', 'Atrophy/pathology', 'Biomarkers/cerebrospinal fluid', 'Cerebral Cortex/*diagnostic imaging/pathology', 'Cognitive Dysfunction/cerebrospinal fluid/complications/*diagnosis', 'Dementia/diagnosis', 'Diagnosis, Differential', 'Geriatric Assessment', 'Humans', 'Magnetic Resonance Imaging', 'Male', 'Positron Emission Tomography Computed Tomography']</t>
  </si>
  <si>
    <t>['Aged', 'Amyloid beta-Peptides/*cerebrospinal fluid', 'Biomarkers/cerebrospinal fluid', 'Diagnosis, Differential', 'Early Diagnosis', 'Female', 'Humans', 'Male', 'Middle Aged', 'Parkinson Disease/cerebrospinal fluid', 'Peptide Fragments/*cerebrospinal fluid', 'Phosphorylation', 'Prospective Studies', 'Protein Processing, Post-Translational', 'Sensitivity and Specificity', 'Supranuclear Palsy, Progressive/*cerebrospinal fluid/diagnosis', 'tau Proteins/*cerebrospinal fluid/chemistry']</t>
  </si>
  <si>
    <t>['*Frontotemporal Dementia', 'Humans', 'Mutation', '*Tauopathies', 'tau Proteins/genetics']</t>
  </si>
  <si>
    <t>['Aged', 'Aged, 80 and over', 'Aging/*metabolism', 'Biomarkers/*metabolism', 'Brain/metabolism/ultrastructure', 'Cohort Studies', 'Female', 'HeLa Cells', 'Humans', 'Lewy Body Disease/*metabolism/*pathology', 'Male', 'Middle Aged', '*Mitophagy', 'Mutation/genetics', 'Phosphorylation', 'Phosphoserine/metabolism', 'Protein Binding', 'Ubiquitin/*metabolism', 'alpha-Synuclein/metabolism', 'tau Proteins/metabolism']</t>
  </si>
  <si>
    <t>['Humans', 'Intrinsically Disordered Proteins/*metabolism', 'Methylene Blue/*metabolism', 'Molecular Docking Simulation', 'Molecular Targeted Therapy', 'Neurofibrillary Tangles/metabolism', 'Protein Structure, Tertiary', 'Tauopathies/metabolism', 'tau Proteins/chemistry/*metabolism/ultrastructure']</t>
  </si>
  <si>
    <t>['Animals', 'Disease Models, Animal', 'Female', 'Hippocampus/drug effects/metabolism/pathology', 'Maze Learning/drug effects/physiology', 'Memory Disorders/*drug therapy/metabolism/pathology', 'Memory, Short-Term/drug effects/physiology', 'Mice, Transgenic', 'Neuroprotective Agents/*pharmacology', 'Phosphorylation/drug effects', 'Prolactin-Releasing Hormone/*analogs &amp; derivatives/pharmacology/therapeutic use', 'Spatial Memory/drug effects/physiology', 'Tauopathies/*drug therapy/metabolism/pathology/psychology', 'tau Proteins/*metabolism']</t>
  </si>
  <si>
    <t>['Animals', 'Animals, Genetically Modified', 'Caenorhabditis elegans', 'Caenorhabditis elegans Proteins/*biosynthesis/genetics', 'Frontotemporal Lobar Degeneration/genetics/metabolism/pathology', 'Humans', 'Nerve Degeneration/genetics/*metabolism/pathology', 'Protein Aggregates/*physiology', 'Tauopathies/genetics/*metabolism/pathology', 'tau Proteins/*biosynthesis/genetics']</t>
  </si>
  <si>
    <t>['Alzheimer Disease/cerebrospinal fluid/diagnostic imaging/*pathology', 'Aphasia, Primary Progressive/diagnostic imaging/*pathology', 'Biomarkers/cerebrospinal fluid', 'DNA-Binding Proteins/metabolism', 'Female', 'Hippocampus/diagnostic imaging/*pathology', 'Humans', 'Male', 'Memory, Episodic', 'Middle Aged', 'Neuropsychological Tests', 'Retrospective Studies', 'TDP-43 Proteinopathies/metabolism/*pathology', 'tau Proteins/cerebrospinal fluid/metabolism']</t>
  </si>
  <si>
    <t>['Alzheimer Disease/*drug therapy/genetics/pathology', 'Animals', 'Apolipoproteins B/metabolism', 'Brain/drug effects/metabolism', 'Cell Line, Transformed', 'Coculture Techniques', 'DNA Repeat Expansion/*genetics', 'Disease Models, Animal', 'Exploratory Behavior/drug effects', 'Humans', 'Mice', 'Mice, Inbred C57BL', 'Mice, Transgenic', 'Microtubule-Associated Proteins/metabolism', 'Neuroblastoma/pathology', 'Phosphorylation', 'Pick Disease of the Brain/*drug therapy/genetics/pathology', 'Protein Transport/drug effects/genetics', 'Single-Chain Antibodies/*therapeutic use', 'rab5 GTP-Binding Proteins/metabolism', 'tau Proteins/*genetics/*immunology/metabolism']</t>
  </si>
  <si>
    <t>['Alzheimer Disease/metabolism/*pathology', 'Amino Acid Sequence', 'Brain/metabolism/*pathology', 'Dipeptides/chemistry/*metabolism', 'HEK293 Cells', 'Humans', 'Protein Interaction Domains and Motifs', '*Protein Multimerization', 'RNA-Binding Proteins/chemistry/*metabolism', 'Ribonucleoprotein, U1 Small Nuclear/chemistry/*metabolism', 'tau Proteins/chemistry/*metabolism']</t>
  </si>
  <si>
    <t>['Aged', 'Aged, 80 and over', 'Brain/*metabolism/pathology', 'DNA-Binding Proteins/*metabolism', 'Female', 'Humans', 'Male', 'Middle Aged', 'Nerve Degeneration/*metabolism/pathology', 'Supranuclear Palsy, Progressive/*etiology/metabolism/pathology', 'Tauopathies/*complications/metabolism/pathology', 'tau Proteins/metabolism']</t>
  </si>
  <si>
    <t>['Alzheimer Disease/genetics/metabolism/psychology', 'Amyloid beta-Protein Precursor/genetics', 'Animals', 'Behavior, Animal', 'Cognition/*drug effects', 'Cyclin-Dependent Kinase 5/drug effects/metabolism', 'Disease Models, Animal', 'Frontotemporal Dementia/genetics/metabolism/psychology', 'Glycogen Synthase Kinase 3 beta/drug effects/metabolism', 'Hippocampus/drug effects/pathology', 'Humans', 'Mice', 'Mice, Transgenic', 'Mutation', 'Neurofibrillary Tangles/drug effects/pathology', 'Organometallic Compounds/*pharmacology', 'Presenilin-1/genetics', 'Protein Phosphatase 2/*drug effects/metabolism', 'Spatial Memory/*drug effects', 'Tauopathies/*genetics/metabolism/psychology', 'tau Proteins/genetics']</t>
  </si>
  <si>
    <t>['Age of Onset', 'Alzheimer Disease/genetics/*pathology', 'Amyloid/metabolism', 'Brain/metabolism/pathology', 'Dementia/metabolism/pathology', 'Glycogen Synthase Kinase 3 beta/metabolism', 'Humans', 'Induced Pluripotent Stem Cells/metabolism', '*Models, Biological', 'Neurons/metabolism', 'Phosphorylation', 'Polycomb Repressive Complex 1/*deficiency/genetics/metabolism', 'Tumor Suppressor Protein p53/metabolism', 'tau Proteins/metabolism']</t>
  </si>
  <si>
    <t>['Alzheimer Disease/metabolism', 'Amino Acids/therapeutic use', 'Amyloidosis/metabolism', 'Anemia, Sickle Cell/metabolism', 'Animals', 'Cardiovascular Diseases/*etiology/metabolism', 'Cataract/metabolism', 'Chromatography, High Pressure Liquid', 'Citrulline/analogs &amp; derivatives/analysis', 'Clinical Trials as Topic', 'Cyanates/metabolism', 'Follow-Up Studies', 'Humans', 'Kidney Failure, Chronic/complications/*metabolism/therapy', 'Lipoproteins/metabolism', '*Protein Carbamylation', 'Renal Dialysis', 'Tandem Mass Spectrometry', 'Urea/*metabolism', 'tau Proteins/metabolism']</t>
  </si>
  <si>
    <t>['Aspirin/*therapeutic use', 'Endovascular Procedures/*adverse effects', 'Fibrinolytic Agents/therapeutic use', 'Humans', 'Peripheral Arterial Disease/*surgery', 'Platelet Aggregation Inhibitors/*therapeutic use', 'Postoperative Complications/*prevention &amp; control', 'Thrombosis/*prevention &amp; control']</t>
  </si>
  <si>
    <t>['Aged, 80 and over', 'Alzheimer Disease/cerebrospinal fluid/*genetics/pathology', 'Amyloid beta-Peptides/*cerebrospinal fluid', 'Apolipoproteins E/*genetics', 'Cohort Studies', 'Female', 'Genotype', 'Humans', 'Male', 'Neurofibrillary Tangles/pathology', 'Peptide Fragments/*cerebrospinal fluid', 'Phosphoproteins/cerebrospinal fluid', 'Plaque, Amyloid/cerebrospinal fluid/*genetics/pathology', 'Sex Factors', 'tau Proteins/*cerebrospinal fluid']</t>
  </si>
  <si>
    <t>['Animals', 'Apoptosis/physiology', 'Brain/metabolism/pathology', 'Brain Ischemia/*metabolism/pathology', 'Cysteine Endopeptidases/genetics/*metabolism', 'Female', 'Lysosomes/*metabolism/pathology', 'Mice, Inbred C57BL', 'Mice, Knockout', 'Motor Activity/physiology', 'Neurons/metabolism/pathology', 'Oncogene Proteins/metabolism', 'Phosphorylation/physiology', 'tau Proteins/*metabolism']</t>
  </si>
  <si>
    <t>['Alzheimer Disease/drug therapy/*physiopathology', 'Amyloid beta-Peptides/metabolism', 'Animals', 'Brain/*drug effects/metabolism/pathology', 'Cognitive Dysfunction/*drug therapy', 'Disease Models, Animal', 'Homeostasis/drug effects', 'MAP Kinase Signaling System/drug effects', 'Male', 'Metals/metabolism', 'Mice, Transgenic', 'Neurons/drug effects/pathology', 'Oxidative Stress/drug effects', 'Phosphorylation/drug effects', 'Selenocysteine/*analogs &amp; derivatives/pharmacology', 'Spatial Memory/drug effects', 'tau Proteins/metabolism']</t>
  </si>
  <si>
    <t>['Alternative Splicing', 'Biomarkers/metabolism', 'Cell Differentiation/drug effects/*physiology', 'Cell Line, Tumor', 'Cell Nucleolus/drug effects/*metabolism', 'DNA, Ribosomal/metabolism', 'Dactinomycin/pharmacology', 'Epitopes/metabolism', 'Fluorescent Antibody Technique', 'Humans', 'Lymphocytes', 'Mitosis/drug effects', 'Neurons/*physiology', 'Phosphorylation', 'Phytohemagglutinins/pharmacology', 'Pol1 Transcription Initiation Complex Proteins/metabolism', 'Protein Isoforms/physiology', 'Serine/metabolism', 'Threonine/metabolism', 'Tretinoin/pharmacology', 'tau Proteins/*physiology']</t>
  </si>
  <si>
    <t>['Age Factors', 'Amyloid beta-Protein Precursor/*genetics/*metabolism', 'Animals', 'Animals, Newborn', 'Brain/metabolism', 'Disease Models, Animal', 'Gene Expression Regulation, Developmental/*drug effects/genetics', 'Green Fluorescent Proteins/genetics', 'Humans', 'Immunoglobulins/genetics/metabolism', 'Lead/metabolism/*toxicity', 'Methyl-CpG-Binding Protein 2/genetics/metabolism', 'Mice', 'Mice, Transgenic', 'MicroRNAs/genetics/*metabolism', 'RNA, Messenger/*metabolism', 'tau Proteins/genetics/*metabolism']</t>
  </si>
  <si>
    <t>['Aged', 'Aged, 80 and over', 'Cohort Studies', 'Feasibility Studies', 'Female', 'Haplotypes', 'Humans', 'Male', 'Middle Aged', 'Models, Neurological', 'Neuropsychological Tests', 'Parkinson Disease/*classification/*diagnosis/genetics/psychology', 'Proof of Concept Study', 'tau Proteins/genetics']</t>
  </si>
  <si>
    <t>['Alternative Splicing', 'Animals', 'Disease Models, Animal', 'Exons', 'Male', 'Mice', 'Prefrontal Cortex/metabolism', 'Protein Isoforms/genetics/metabolism', 'RNA, Messenger/metabolism', 'Tauopathies/metabolism/*pathology', 'tau Proteins/genetics/*metabolism']</t>
  </si>
  <si>
    <t>['Cell Line, Tumor', 'Chromatin/metabolism', 'DNA/*genetics', 'Dimerization', 'Enhancer Elements, Genetic/*genetics', 'Gene Expression Regulation/*genetics', 'HCT116 Cells', 'Hepatocyte Nuclear Factor 3-alpha/*metabolism', 'Humans', 'Inverted Repeat Sequences/*genetics', 'MCF-7 Cells', 'Phosphoinositide-3 Kinase Inhibitors', 'Polymorphism, Single Nucleotide/genetics', 'Quantitative Trait Loci/genetics', 'Thiazoles/pharmacology']</t>
  </si>
  <si>
    <t>['Biomarkers/blood', 'Humans', 'Lysosome-Associated Membrane Glycoproteins/genetics', 'Neurodegenerative Diseases/blood/genetics/*physiopathology', 'Parkinson Disease/blood/genetics/*physiopathology', 'Polymorphism, Single Nucleotide/genetics', 'REM Sleep Behavior Disorder/blood/genetics/*physiopathology', 'Receptors, Scavenger/genetics', 'tau Proteins/genetics']</t>
  </si>
  <si>
    <t>['Animals', 'Binding, Competitive', 'Biological Transport', 'Drosophila melanogaster', 'Dyneins/*genetics/metabolism', 'Gene Expression', 'Humans', 'Kinesin/*genetics/metabolism', 'Mice', 'Microtubule-Associated Proteins/genetics/metabolism', 'Microtubules/*metabolism/ultrastructure', 'Neurons/*metabolism/ultrastructure', 'Primary Cell Culture', 'Protein Binding', 'Swine', 'Tubulin/*genetics/metabolism', 'tau Proteins/*genetics/metabolism']</t>
  </si>
  <si>
    <t>['Acetyltransferases/genetics', 'Adult', 'Aged', 'Asian Continental Ancestry Group/genetics', 'Endothelin-1/*genetics', 'European Continental Ancestry Group/genetics', 'Fatty Acid Elongases', 'Female', '*Genome-Wide Association Study', 'Genotype', 'Humans', 'Male', 'Middle Aged', 'Multiple System Atrophy/*genetics', 'Polymorphism, Single Nucleotide/*genetics', 'Transcription Factors/genetics', 'tau Proteins/*genetics']</t>
  </si>
  <si>
    <t>['Adult', 'Cognitive Dysfunction/diagnosis/genetics', 'Female', 'Follow-Up Studies', 'Frontotemporal Dementia/*diagnosis/genetics/*psychology', 'Genetic Predisposition to Disease', 'Heterozygote', 'Humans', 'Intercellular Signaling Peptides and Proteins/genetics', 'Longitudinal Studies', 'Male', 'Middle Aged', 'Multilevel Analysis', 'Mutation', 'Neuropsychological Tests', 'Prodromal Symptoms', 'Prognosis', 'Progranulins', 'ROC Curve', 'Regression Analysis', 'tau Proteins/genetics']</t>
  </si>
  <si>
    <t>['Aged', 'Aging/metabolism', 'Alzheimer Disease/*diagnostic imaging/metabolism', 'Aphasia/diagnostic imaging/metabolism', 'Atrophy', 'Brain/*diagnostic imaging/metabolism/pathology', 'Brain Mapping', '*Carbolines', 'Female', 'Humans', 'Male', 'Middle Aged', '*Positron-Emission Tomography', '*Radiopharmaceuticals', 'tau Proteins/*metabolism']</t>
  </si>
  <si>
    <t>['Acetylation', 'Alzheimer Disease/metabolism/pathology', 'Animals', 'Axons/metabolism', 'Humans', 'Microtubules/metabolism', 'Neurofibrillary Tangles/metabolism/physiology', 'Phosphorylation', 'Protein Aggregates/physiology', 'Protein Processing, Post-Translational', 'Proteolysis', 'Tauopathies/metabolism/pathology', 'Ubiquitination', 'tau Proteins/genetics/*metabolism']</t>
  </si>
  <si>
    <t>['Alzheimer Disease/diagnosis/pathology/*physiopathology', 'Animals', 'Association Learning/*physiology', 'Auditory Perception/physiology', 'Brain/pathology/*physiopathology', 'Conditioning, Eyelid/*physiology', 'Diagnosis, Computer-Assisted', 'Electroencephalography', 'Electroshock', '*Evoked Potentials/physiology', 'Male', 'Mutation', 'Rats, Long-Evans', 'Scopolamine', 'Support Vector Machine', 'Visual Perception/physiology', 'tau Proteins/administration &amp; dosage/genetics/metabolism']</t>
  </si>
  <si>
    <t>['Alzheimer Disease/*drug therapy/metabolism/pathology', 'Amyloid beta-Peptides/*metabolism', 'Cell Line, Tumor', 'Emulsions', 'Flavanones/*pharmacology', 'Humans', 'Phosphorylation/drug effects', 'tau Proteins/*metabolism']</t>
  </si>
  <si>
    <t>['Aged', 'Alzheimer Disease/*cerebrospinal fluid/genetics/*immunology/pathology', 'Amyloid beta-Peptides/*cerebrospinal fluid', 'Apolipoproteins E/genetics', 'Biomarkers/cerebrospinal fluid', 'Cohort Studies', 'Female', 'Humans', 'Inflammation/*cerebrospinal fluid/genetics/*immunology', 'Male', 'Middle Aged', 'Peptide Fragments/*cerebrospinal fluid', 'tau Proteins/*cerebrospinal fluid']</t>
  </si>
  <si>
    <t>['Aged', 'Amyloid beta-Peptides/cerebrospinal fluid', 'Biomarkers/metabolism', 'Brain/diagnostic imaging/metabolism', 'Dementia/*diagnosis/metabolism', 'Diagnosis, Differential', 'Female', 'Fluorodeoxyglucose F18', 'Humans', 'Male', 'Middle Aged', 'Neuropsychological Tests', 'Observer Variation', 'Peptide Fragments/cerebrospinal fluid', 'Phosphorylation', 'Positron-Emission Tomography', 'Radiopharmaceuticals', 'Reproducibility of Results', 'Retrospective Studies', 'tau Proteins/cerebrospinal fluid']</t>
  </si>
  <si>
    <t>['Alzheimer Disease/*genetics', 'Amyotrophic Lateral Sclerosis/*genetics', 'Basal Ganglia Diseases/genetics', 'C9orf72 Protein/genetics', 'Frontotemporal Dementia/*genetics', 'Genetic Predisposition to Disease', 'Genome-Wide Association Study', 'Humans', 'Nerve Tissue Proteins/genetics', 'Parkinson Disease/*genetics', 'Proto-Oncogene Proteins c-bcl-2/genetics', 'Superoxide Dismutase-1/genetics', 'Supranuclear Palsy, Progressive/*genetics', 'TDP-43 Proteinopathies/genetics', 'Vesicular Transport Proteins/genetics', 'tau Proteins/genetics']</t>
  </si>
  <si>
    <t>['Brain/*metabolism', 'Cations/metabolism', 'Cell Membrane/*metabolism', 'Humans', 'Membrane Lipids/*metabolism', 'Microscopy, Atomic Force', 'Protein Aggregates', 'Protein Binding', 'Protein Domains', 'Protein Stability', 'tau Proteins/chemistry/*metabolism']</t>
  </si>
  <si>
    <t>['Aged', 'Aged, 80 and over', 'Alzheimer Disease/*blood/cerebrospinal fluid', 'Amyloid beta-Peptides/blood/cerebrospinal fluid', 'Biomarkers/*blood', 'Cognition Disorders/blood/cerebrospinal fluid', 'Dementia/*blood', 'Enzyme-Linked Immunosorbent Assay', 'Female', 'Follow-Up Studies', 'Humans', 'Middle Aged', 'Peptide Fragments/*blood/cerebrospinal fluid', 'Postmenopause', 'Proportional Hazards Models', 'Prospective Studies', 'Registries', 'Risk Factors', 'tau Proteins/*blood/cerebrospinal fluid']</t>
  </si>
  <si>
    <t>['Animals', 'Brain/metabolism', 'Gene Expression', 'Gene Regulatory Networks', '*Genetic Predisposition to Disease', 'Genome-Wide Association Study', 'Humans', 'Mice, Transgenic', 'Microglia/metabolism', 'Neurodegenerative Diseases/*genetics', 'Polymorphism, Single Nucleotide', 'Receptors, CXCR4/*genetics/metabolism', 'Risk Factors']</t>
  </si>
  <si>
    <t>['Adrenal Gland Neoplasms/pathology', 'Amyloid/drug effects/ultrastructure', 'Berberine Alkaloids/*pharmacology', 'Circular Dichroism', 'Computer Simulation', 'High-Throughput Screening Assays', 'Humans', 'In Vitro Techniques', 'Molecular Docking Simulation', 'Peptide Fragments/chemistry/*drug effects', 'Pheochromocytoma/pathology', 'Protein Aggregation, Pathological', 'Tumor Cells, Cultured', 'tau Proteins/chemistry/*drug effects']</t>
  </si>
  <si>
    <t>['Adult', 'Aged', '*Alternative Splicing', 'Brain/*growth &amp; development/metabolism', 'Case-Control Studies', 'Computational Biology/*methods', 'Exons', 'Humans', 'Middle Aged', 'Neurodegenerative Diseases/etiology/*pathology', 'Protein Isoforms', 'RNA Precursors/*genetics', 'Transcriptome', 'tau Proteins/*genetics']</t>
  </si>
  <si>
    <t>['Humans', 'Intrinsically Disordered Proteins/*chemistry/genetics', 'Osmolar Concentration', '*Protein Aggregates', '*Protein Aggregation, Pathological', 'Protein Conformation', 'Protein Stability', 'Proteolysis', 'Recombinant Proteins/chemistry', 'Solvents/*chemistry', 'Spectrometry, Mass, Electrospray Ionization', 'Structure-Activity Relationship', 'Temperature', 'tau Proteins/*chemistry/genetics']</t>
  </si>
  <si>
    <t>['Alzheimer Disease/genetics/metabolism', 'Amyloid/chemistry/*metabolism', 'Humans', 'Lysine/chemistry', 'Models, Molecular', 'Parkinson Disease/genetics/metabolism', 'Protein Aggregates', 'Protein Conformation', 'Protein Folding', 'Spectrometry, Fluorescence', 'alpha-Synuclein/*chemistry/genetics/*metabolism', 'tau Proteins/*chemistry/*metabolism']</t>
  </si>
  <si>
    <t>['Aged', 'Aged, 80 and over', 'Alzheimer Disease/genetics/*physiopathology/*psychology', 'Amyloid beta-Peptides/*analysis', 'Aniline Compounds/administration &amp; dosage', 'Apolipoprotein E4/genetics', 'C-Reactive Protein/*analysis', 'Cerebellum/chemistry', 'Cerebral Cortex/*chemistry', 'Cognition', 'Cross-Sectional Studies', 'Ethylene Glycols/administration &amp; dosage', 'Female', 'Heterozygote', 'Humans', 'Inflammation', 'Linear Models', 'Male', 'Memory', 'Memory Disorders/*physiopathology', 'Neuropsychological Tests', 'Positron-Emission Tomography']</t>
  </si>
  <si>
    <t>['Animals', 'Apoptosis/*drug effects', 'CD3 Complex/metabolism', 'Caspase 12/metabolism', 'Cell Line, Tumor', 'Central Nervous System Stimulants/*toxicity', 'Cyclin-Dependent Kinase 5/genetics/*metabolism', 'Dose-Response Relationship, Drug', 'Endoplasmic Reticulum-Associated Degradation/*drug effects', 'Hippocampus/*drug effects/enzymology/pathology', 'Humans', 'Male', 'Methamphetamine/*toxicity', 'Neurons/*drug effects/enzymology/pathology', 'Phosphorylation', 'Proteasome Endopeptidase Complex/metabolism', 'RNA Interference', 'Rats, Sprague-Dawley', 'Signal Transduction/drug effects', 'Time Factors', 'Transfection', 'Ubiquitination', 'eIF-2 Kinase/metabolism', 'tau Proteins/*metabolism']</t>
  </si>
  <si>
    <t>['Conserved Sequence', 'Cryoelectron Microscopy', 'Humans', 'Microtubules/*chemistry', '*Models, Chemical', 'Phosphorylation', 'Phylogeny', 'Polymerization', 'Tandem Repeat Sequences', 'tau Proteins/*chemistry/classification']</t>
  </si>
  <si>
    <t>['Aged', 'Aged, 80 and over', 'Amyloid beta-Peptides/metabolism', 'Brain/*diagnostic imaging/metabolism', 'Carbolines', 'Cerebral Small Vessel Diseases/*diagnostic imaging/metabolism', 'Cognitive Dysfunction/*diagnostic imaging/metabolism', 'Contrast Media', 'Cross-Sectional Studies', 'Dementia, Vascular/*diagnostic imaging', 'Female', 'Humans', 'Male', 'Peptide Fragments/metabolism', 'Positron-Emission Tomography', 'tau Proteins/*metabolism']</t>
  </si>
  <si>
    <t>['Computational Biology', 'Female', 'Frontotemporal Lobar Degeneration/*genetics', 'Genetic Predisposition to Disease', 'Genomic Instability/genetics', 'Humans', 'Incidence', 'Male', 'Middle Aged', 'Mutation', 'Neoplasms/epidemiology/*genetics', 'Pedigree', 'Protein Interaction Maps/genetics', 'Retrospective Studies', 'Risk Factors', 'tau Proteins/*genetics']</t>
  </si>
  <si>
    <t>['Adult', 'Atrophy/classification/diagnostic imaging/etiology', 'Brain/diagnostic imaging/*pathology', 'Cohort Studies', 'Female', 'Frontotemporal Dementia/*complications/diagnostic imaging/*genetics', 'Humans', 'International Cooperation', 'Magnetic Resonance Imaging', 'Male', 'Middle Aged', 'Progranulins/genetics', 'RNA-Binding Proteins/genetics', 'Severity of Illness Index', 'Statistics, Nonparametric', 'tau Proteins/*genetics']</t>
  </si>
  <si>
    <t>['Alzheimer Disease/metabolism/pathology', 'Animals', 'Brain/metabolism', 'Humans', 'Neurodegenerative Diseases/genetics/*metabolism/pathology', 'Protein Aggregates/*physiology', 'Protein Aggregation, Pathological/complications/pathology', 'Protein Isoforms/chemistry/genetics/metabolism', 'tau Proteins/chemistry/genetics/*metabolism']</t>
  </si>
  <si>
    <t>['Aged', 'Alzheimer Disease/blood/cerebrospinal fluid/*immunology', 'Animals', 'Antibody Specificity', 'Autoantibodies/*analysis/blood/cerebrospinal fluid', 'Cattle', 'Cognitive Dysfunction/blood/cerebrospinal fluid/immunology', 'Dementia/blood/cerebrospinal fluid/immunology', 'Female', 'Humans', 'Male', 'Middle Aged', 'Phosphoproteins/chemistry/immunology', 'Phosphorylation', 'Protein Processing, Post-Translational', 'Recombinant Proteins/immunology', 'Reproducibility of Results', '*Sex Characteristics', 'Species Specificity', 'tau Proteins/chemistry/*immunology']</t>
  </si>
  <si>
    <t>['Animals', 'Brain/metabolism/pathology', 'Dementia/*metabolism/pathology', 'Epilepsy/*metabolism/pathology', 'Humans', 'tau Proteins/metabolism']</t>
  </si>
  <si>
    <t>['Antineoplastic Agents/chemical synthesis/chemistry/pharmacology', 'Apoptosis/drug effects', 'Binding Sites', 'Cell Line, Tumor', 'Drug Design', 'Glycogen Synthase Kinase 3 beta/*antagonists &amp; inhibitors/chemistry/metabolism', 'Humans', 'Indoles/chemical synthesis/chemistry/*pharmacology', 'Maleimides/chemical synthesis/chemistry/*pharmacology', 'Molecular Docking Simulation', 'Phosphorylation/drug effects', 'Protein Kinase Inhibitors/chemical synthesis/chemistry/*pharmacology', 'Structure-Activity Relationship', 'beta Catenin/metabolism', 'tau Proteins/metabolism']</t>
  </si>
  <si>
    <t>['*Amyotrophic Lateral Sclerosis', 'C9orf72 Protein', '*Frontotemporal Lobar Degeneration', 'Humans', '*Pick Disease of the Brain', 'tau Proteins']</t>
  </si>
  <si>
    <t>['Aged', 'Cohort Studies', 'Female', 'Gene Frequency', '*Genetic Predisposition to Disease', 'Genotype', 'Humans', 'Lewy Body Disease/complications/genetics', 'Male', 'Middle Aged', 'Parkinson Disease/*genetics', 'Polymorphism, Single Nucleotide/*genetics', 'Principal Component Analysis', 'REM Sleep Behavior Disorder/*genetics', 'tau Proteins/*genetics']</t>
  </si>
  <si>
    <t>['Amyloid beta-Peptides/*chemistry/metabolism', 'CRISPR-Cas Systems', 'Glycosaminoglycans/*chemistry/metabolism', 'Heparan Sulfate Proteoglycans/*metabolism', 'Humans', 'N-Acetylglucosaminyltransferases/antagonists &amp; inhibitors/genetics/metabolism', 'Sulfotransferases/antagonists &amp; inhibitors/genetics/metabolism', 'Sulfur/*metabolism', 'Tauopathies/metabolism/*pathology', 'alpha-Synuclein/*metabolism', 'tau Proteins/*metabolism']</t>
  </si>
  <si>
    <t>['Alzheimer Disease/*metabolism/pathology', 'Amyloid beta-Peptides/*metabolism', 'Cell Survival/physiology', 'Humans', 'Induced Pluripotent Stem Cells/*metabolism/pathology', 'Membrane Potentials/physiology', 'Neurons/*metabolism/pathology', 'Patch-Clamp Techniques', 'tau Proteins/metabolism']</t>
  </si>
  <si>
    <t>['Alzheimer Disease/drug therapy/*metabolism', 'Amyloid beta-Peptides/*metabolism', 'Animals', 'Cerebral Cortex/drug effects/metabolism', 'Disease Models, Animal', 'Female', 'HSP70 Heat-Shock Proteins/metabolism', 'Hippocampus/drug effects/metabolism', 'Isothiocyanates/*pharmacology', 'Memory Disorders/drug therapy', 'Mice, Transgenic', 'Neurons/drug effects/metabolism/pathology', 'Ubiquitin-Protein Ligases/genetics/*metabolism', 'Up-Regulation', 'tau Proteins/*metabolism']</t>
  </si>
  <si>
    <t>['Brain/*pathology', '*DNA Repeat Expansion', 'Humans', 'Intellectual Disability/*complications', 'Male', 'Middle Aged', 'Myotonic Dystrophy/complications/*genetics/*pathology', 'Neurons/pathology', 'Protein Isoforms/genetics', 'tau Proteins/*genetics/*metabolism']</t>
  </si>
  <si>
    <t>['Alzheimer Disease/*etiology/metabolism/pathology/psychology', 'Animals', 'Brain/blood supply/immunology/pathology', 'Dementia, Vascular/*etiology/metabolism/pathology/psychology', 'Diabetes Mellitus, Experimental/*complications/metabolism/pathology/psychology', 'Hemorrhage/pathology', 'Hyperglycemia/metabolism/pathology/psychology', 'Inflammation/etiology/metabolism/pathology/psychology', 'Insulin/metabolism', 'Learning Disabilities/metabolism/pathology', 'Male', 'Memory Disorders/metabolism/pathology', 'Mice, Inbred C57BL', 'Microvessels/pathology', 'Streptozocin/administration &amp; dosage', 'tau Proteins/metabolism']</t>
  </si>
  <si>
    <t>['Animals', 'Blood Glucose', 'Citrus/*chemistry', 'Diabetes Mellitus, Experimental/drug therapy/physiopathology', 'Diabetes Mellitus, Type 2/drug therapy/*physiopathology', 'Hippocampus/*drug effects/pathology', 'Hyperglycemia/drug therapy', 'Male', 'Mice, Inbred C57BL', 'Microglia/*drug effects/metabolism', 'Neurogenesis/*drug effects', 'Neuroprotective Agents/*pharmacology/therapeutic use', 'Phosphorylation', 'Plant Structures/*chemistry', 'Powders/*pharmacology/therapeutic use', 'Serine/metabolism', 'Streptozocin', 'Threonine/metabolism', 'tau Proteins/chemistry/*metabolism']</t>
  </si>
  <si>
    <t>['Aging/*genetics/metabolism/*physiology', 'Alzheimer Disease/etiology/genetics/metabolism/pathology', 'Amyloid beta-Peptides/*genetics/metabolism', 'Amyloid beta-Protein Precursor/*genetics', 'Animals', 'Axonal Transport/*genetics/physiology', 'Brain/metabolism/pathology', 'Disease Models, Animal', 'Frontotemporal Dementia/*etiology/*genetics/metabolism/pathology', '*Genetic Association Studies', '*Genetic Variation', 'Male', 'Mice, Inbred C57BL', 'Mice, Transgenic', 'Mitochondria/genetics/metabolism', '*Mutation', 'Plaque, Amyloid/metabolism', 'tau Proteins/*genetics/metabolism']</t>
  </si>
  <si>
    <t>['Animals', 'Brain/metabolism/pathology', 'Disease Models, Animal', 'Disease Progression', 'Doxycycline/therapeutic use', 'Enzyme Inhibitors/therapeutic use', 'Gene Expression/drug effects', 'Humans', 'Mice', 'Mice, 129 Strain', 'Mice, Transgenic', 'Motor Activity/genetics/physiology', 'Mutant Proteins/genetics/metabolism', 'Neurofibrillary Tangles/pathology', 'Phosphorylation', 'Pyrans/therapeutic use', 'Recombinant Proteins/genetics/metabolism', 'Tauopathies/*drug therapy/pathology/physiopathology', 'Thiazoles/therapeutic use', 'beta-N-Acetylhexosaminidases/antagonists &amp; inhibitors', 'tau Proteins/genetics/*metabolism']</t>
  </si>
  <si>
    <t>['Aged', 'Aged, 80 and over', 'Alternative Splicing', 'Brain/metabolism/pathology', 'Exons/genetics', 'Female', 'Frontotemporal Dementia/*genetics/pathology', 'HEK293 Cells', 'Humans', 'Male', 'Mutation', 'RNA/*genetics', 'RNA Precursors/*genetics', 'RNA, Circular', 'Tauopathies/*genetics/pathology', 'tau Proteins/*genetics']</t>
  </si>
  <si>
    <t>['Brain/metabolism', 'HSP40 Heat-Shock Proteins/*metabolism', 'Humans', 'Protein Aggregates/physiology', 'Protein Aggregation, Pathological/*prevention &amp; control', 'Protein Binding/physiology', 'tau Proteins/*metabolism']</t>
  </si>
  <si>
    <t>['Amyloid beta-Peptides/genetics/metabolism', 'Amyloid beta-Protein Precursor/genetics/metabolism', 'Animals', 'Apoptosis/genetics', 'Brain/*metabolism/pathology', 'Cognitive Dysfunction/*genetics/metabolism/pathology', 'Disease Models, Animal', 'Disease Progression', 'Gene Expression Regulation', 'Golgi Apparatus/metabolism/ultrastructure', 'Humans', 'Lipid Bilayers/chemistry/metabolism', 'Maze Learning', 'Mice', 'Mice, Inbred C57BL', 'Mice, Knockout', 'Motor Activity/physiology', 'Neurons/*metabolism/pathology', 'Primary Cell Culture', 'Proteostasis/*genetics', 'Rotarod Performance Test', 'Signal Transduction', 'Sphingomyelin Phosphodiesterase/deficiency/*genetics', 'Unfolded Protein Response', 'tau Proteins/genetics/metabolism']</t>
  </si>
  <si>
    <t>['Adult', '*Age Factors', 'Aged', 'Biomarkers/*blood', 'Brain Concussion/*blood/diagnosis', 'Cross-Sectional Studies', 'Female', 'Glial Fibrillary Acidic Protein/*blood', 'Humans', 'Male', 'Middle Aged', 'Pilot Projects', 'Tomography, X-Ray Computed', 'tau Proteins/*blood']</t>
  </si>
  <si>
    <t>['Adult', 'Aged', 'Biopsy', 'Brain/*metabolism/pathology', 'Brain Injuries, Traumatic/diagnosis/*genetics/metabolism/pathology', 'Carrier Proteins/genetics/isolation &amp; purification/metabolism', 'Cohort Studies', 'Female', 'Gene Expression', 'Glutathione Transferase/genetics/isolation &amp; purification/metabolism', 'Humans', 'Hydrocephalus/diagnosis/*genetics/metabolism/pathology', 'Intracranial Pressure', 'Male', 'Microfilament Proteins/genetics/isolation &amp; purification/metabolism', 'Middle Aged', 'Neurogranin/genetics/isolation &amp; purification/metabolism', 'Peroxiredoxin III/genetics/isolation &amp; purification/metabolism', 'Peroxiredoxins/genetics/isolation &amp; purification/metabolism', 'Proteome/classification/*genetics/isolation &amp; purification/metabolism', 'Proteomics/methods', 'Trauma Severity Indices', 'tau Proteins/genetics/isolation &amp; purification/metabolism']</t>
  </si>
  <si>
    <t>['Aged', 'Aged, 80 and over', 'Aniline Compounds/pharmacokinetics', 'Autoradiography', 'Carbolines/pharmacokinetics', 'Contrast Media/pharmacokinetics', 'Dementia/complications/*diagnostic imaging', 'Female', 'Fluorine Radioisotopes/pharmacokinetics', 'Humans', 'Male', 'Middle Aged', 'Neurodegenerative Diseases/complications/*diagnostic imaging', '*Positron-Emission Tomography', 'Protein Binding/drug effects', 'Quinolines/pharmacokinetics', 'tau Proteins/drug effects/*metabolism']</t>
  </si>
  <si>
    <t>['Adult', 'Aged', 'Alzheimer Disease/*diagnostic imaging/*metabolism', 'Brain/diagnostic imaging/metabolism', 'Brain Mapping', 'Carbon Radioisotopes', 'Case-Control Studies', 'Female', 'Fluorine Radioisotopes', 'Humans', 'Male', 'Middle Aged', 'Positron-Emission Tomography/*methods', 'Radiation Dosage', 'Radioligand Assay', '*Radiopharmaceuticals/pharmacokinetics', 'Tissue Distribution', 'tau Proteins/*metabolism']</t>
  </si>
  <si>
    <t>['Animals', 'Breeding', 'Catechols/*administration &amp; dosage/pharmacology', 'Cognitive Dysfunction/*metabolism', 'Curcumin/*analogs &amp; derivatives', 'Disease Models, Animal', 'Female', 'Humans', 'Male', 'Mice', 'Mice, Inbred C57BL', 'Mice, Transgenic', 'Mutation', 'Phenotype', 'Tauopathies/metabolism/*psychology', 'tau Proteins/genetics/*metabolism']</t>
  </si>
  <si>
    <t>['Alzheimer Disease/*diagnosis', 'Antibodies', '*Aptamers, Nucleotide', '*Biosensing Techniques', 'Electrochemical Techniques', 'Electrodes', 'Gold', 'Humans', 'Limit of Detection', 'Metal Nanoparticles', 'Reproducibility of Results', 'tau Proteins/*blood']</t>
  </si>
  <si>
    <t>['Adult', 'Child', '*Child Abuse', 'CpG Islands', '*DNA Methylation', '*Epigenesis, Genetic', 'Humans', 'Machine Learning', 'Male', 'Spermatozoa/*metabolism', 'Young Adult']</t>
  </si>
  <si>
    <t>['Acetylation', 'Aged', 'Aged, 80 and over', 'Alzheimer Disease/*metabolism/pathology', 'Amyloid beta-Protein Precursor/genetics/metabolism', 'Entorhinal Cortex/*metabolism/pathology', 'Female', 'Genetic Predisposition to Disease', 'Histones/*metabolism', 'Humans', 'Male', 'Middle Aged', 'tau Proteins/genetics/metabolism']</t>
  </si>
  <si>
    <t>['Aged', 'Aged, 80 and over', 'Cohort Studies', 'Female', 'Frontotemporal Lobar Degeneration/*classification/*genetics/*pathology', 'Humans', 'Male', 'Middle Aged']</t>
  </si>
  <si>
    <t>['Aged', 'Amyloid beta-Peptides/*blood', 'Biomarkers/blood', 'Brain-Derived Neurotrophic Factor/*blood', 'Case-Control Studies', '*Cognition', 'Cyclic AMP/blood', 'Cyclic AMP Response Element-Binding Protein/blood', 'Female', 'Humans', 'Male', 'Middle Aged', 'Peptide Fragments/*blood', 'Phosphorylation', 'Prognosis', 'Stroke/*blood/diagnosis/psychology/therapy', 'Time Factors', 'tau Proteins/blood']</t>
  </si>
  <si>
    <t>['Adult', 'Aged', 'Alleles', 'Alzheimer Disease/diagnosis/*genetics', 'Amyloid beta-Peptides/cerebrospinal fluid', 'Biomarkers/cerebrospinal fluid', 'Cognitive Dysfunction/diagnosis/*genetics', 'Early Diagnosis', 'Female', 'Genetic Markers/genetics', 'Genotype', 'Haplotypes/genetics', 'Humans', 'Male', 'Middle Aged', 'Phosphorylation/physiology', 'Polymorphism, Single Nucleotide/*genetics', 'tau Proteins/cerebrospinal fluid/*genetics']</t>
  </si>
  <si>
    <t>['Aged', 'Aged, 80 and over', 'Atrophy', 'Brain/diagnostic imaging/*pathology', 'C9orf72 Protein/genetics', 'DNA-Binding Proteins/genetics', 'Female', 'Frontotemporal Lobar Degeneration/diagnostic imaging/*genetics/*pathology', 'Humans', 'Magnetic Resonance Imaging', 'Male', 'Middle Aged', 'Tauopathies/diagnostic imaging/*genetics/*pathology', 'tau Proteins/genetics']</t>
  </si>
  <si>
    <t>['Alzheimer Disease/*diagnosis/metabolism', 'Antibodies, Monoclonal/chemistry/*metabolism', 'Brain/metabolism', 'Cell Line', 'Crystallography, X-Ray', 'Epitopes, B-Lymphocyte/chemistry/*metabolism', 'HEK293 Cells', 'Humans', 'Models, Molecular', 'Phosphorylation', 'Protein Conformation', 'tau Proteins/*chemistry/metabolism']</t>
  </si>
  <si>
    <t>['Alzheimer Disease/chemically induced/*urine', 'Amyloid beta-Peptides/*administration &amp; dosage/metabolism', 'Animals', 'Biomarkers/urine', 'Chromatography, High Pressure Liquid', '*Disease Models, Animal', 'Hippocampus/drug effects/metabolism/pathology', 'Male', 'Maze Learning/drug effects', 'Metabolome', 'Oxidative Stress', 'Peptide Fragments/*administration &amp; dosage/metabolism', 'Rats, Sprague-Dawley', 'tau Proteins/metabolism']</t>
  </si>
  <si>
    <t>['Alzheimer Disease/genetics/*metabolism', 'Amyloid beta-Peptides/*metabolism', 'Animals', 'Disease Models, Animal', 'Hippocampus/metabolism/pathology', 'Mice, Transgenic', 'MicroRNAs/*genetics', 'Neurons/metabolism', 'Real-Time Polymerase Chain Reaction/methods', 'Up-Regulation', 'tau Proteins/*metabolism']</t>
  </si>
  <si>
    <t>['Adipocytes/*cytology/drug effects/metabolism', 'Adipose Tissue/*cytology/drug effects/metabolism', 'Animals', 'Biomarkers/metabolism', 'Cell Differentiation/drug effects', 'Coculture Techniques', 'Culture Media, Conditioned/pharmacology', 'Exosomes/chemistry/*metabolism', 'GAP-43 Protein/genetics/metabolism', 'Gene Expression', 'Intercellular Signaling Peptides and Proteins/pharmacology', 'Nerve Regeneration/genetics', 'Neurites/drug effects/metabolism/ultrastructure', 'Neuronal Outgrowth/drug effects', 'Rats', 'Rats, Sprague-Dawley', 'Schwann Cells/*cytology/drug effects/metabolism', 'Stem Cells/*cytology/drug effects/metabolism', 'rac1 GTP-Binding Protein/genetics/metabolism', 'rho GTP-Binding Proteins/genetics/metabolism', 'tau Proteins/genetics/metabolism']</t>
  </si>
  <si>
    <t>['Aged', 'Aged, 80 and over', 'Biomarkers/blood', 'Brain Injuries, Traumatic/*blood', 'Cross-Sectional Studies', 'Diagnosis, Differential', 'Enzyme-Linked Immunosorbent Assay', 'Female', 'Humans', 'Male', 'Middle Aged', 'Sensitivity and Specificity', 'Severity of Illness Index', 'Veterans', 'tau Proteins/blood']</t>
  </si>
  <si>
    <t>['Alzheimer Disease/*prevention &amp; control', 'Animals', 'Cognitive Dysfunction/*prevention &amp; control', 'Dementia/*prevention &amp; control', 'Humans', '*Life Style', 'Risk Factors']</t>
  </si>
  <si>
    <t>['Aging/*genetics/metabolism/pathology', 'Alzheimer Disease/etiology/*genetics/metabolism/pathology', 'Amyloid beta-Peptides/*genetics/metabolism', 'Animals', 'Disease Models, Animal', 'Dishevelled Proteins/genetics/metabolism', 'Environmental Exposure/adverse effects', 'Gene Expression Regulation, Developmental', 'Glycogen Synthase Kinase 3 beta/genetics/metabolism', 'Hippocampus/metabolism/pathology', 'Intercellular Signaling Peptides and Proteins/genetics/metabolism', 'Male', 'Mice', 'Mice, Transgenic', 'Noise/*adverse effects', 'Peptide Fragments/*genetics/metabolism', 'Phosphorylation', 'Prefrontal Cortex/metabolism/pathology', 'Tumor Suppressor Protein p53/genetics/metabolism', '*Wnt Signaling Pathway', 'beta Catenin/genetics/metabolism', 'tau Proteins/*genetics/metabolism']</t>
  </si>
  <si>
    <t>['Aging/drug effects/metabolism/pathology/psychology', 'Animals', 'Apoptosis/drug effects/physiology', 'Cognition Disorders/*drug therapy/etiology/metabolism/pathology', 'DNA Damage/*drug effects', 'Hippocampus/drug effects/metabolism/pathology', 'Inflammation/drug therapy/etiology/metabolism/pathology', 'Laparotomy', 'Male', 'Mice, Inbred C57BL', 'Neuroglia/drug effects/metabolism/pathology', 'Neurons/drug effects/metabolism/pathology', 'Nootropic Agents/*pharmacology', 'Postoperative Complications/*drug therapy/metabolism/pathology/psychology', 'Random Allocation', 'Varenicline/*pharmacology', 'tau Proteins/*metabolism']</t>
  </si>
  <si>
    <t>['Alzheimer Disease/metabolism', 'Animals', 'Calcium/*metabolism', 'Caspases/*metabolism', 'Cytosol/metabolism', 'Endoplasmic Reticulum/*metabolism', 'HeLa Cells', 'Humans', 'Mice', 'Mitochondria/*metabolism', 'Neurons/metabolism', 'tau Proteins/genetics/*metabolism']</t>
  </si>
  <si>
    <t>['Activities of Daily Living', 'Aged', 'Cognition/physiology', 'Cognitive Dysfunction/*drug therapy/*prevention &amp; control', 'Dementia/physiopathology', 'Dietary Supplements', 'Docosahexaenoic Acids/*therapeutic use', 'Eicosapentaenoic Acid/*analogs &amp; derivatives/therapeutic use', 'Erythrocytes/chemistry', 'Fatty Acids, Omega-3/*analysis', 'Female', 'Humans', 'Male', 'Memory', 'Placebos/administration &amp; dosage', 'Retrospective Studies', 'Walking Speed/physiology']</t>
  </si>
  <si>
    <t>['Aged', 'Aged, 80 and over', 'Alzheimer Disease/diet therapy/prevention &amp; control', 'Cognition/*drug effects', '*Dietary Supplements', '*Elder Nutritional Physiological Phenomena', 'Exercise/*psychology', 'Fatty Acids, Omega-3/administration &amp; dosage/*pharmacology', 'Female', 'Frail Elderly/*psychology/*statistics &amp; numerical data', 'Humans', 'Independent Living', 'Male', 'Memory/drug effects']</t>
  </si>
  <si>
    <t>['Animals', 'Blotting, Western', 'Dependovirus/*genetics', 'Disease Models, Animal', 'Electroretinography', 'Endoplasmic Reticulum Stress/*physiology', 'Gene Expression/physiology', 'Heat-Shock Proteins/*genetics', 'Immunohistochemistry', 'In Situ Nick-End Labeling', 'Mice', 'Mice, Inbred C57BL', 'Nerve Crush', 'Optic Nerve Injuries/metabolism/*prevention &amp; control', 'Protein Aggregates', 'Reperfusion Injury/prevention &amp; control', 'Retinal Ganglion Cells/*metabolism', 'Tomography, Optical Coherence', '*Transfection', 'tau Proteins/*metabolism']</t>
  </si>
  <si>
    <t>['Aging', '*Alzheimer Disease/diagnostic imaging/pathology/physiopathology', 'Amyloid beta-Peptides/*metabolism', 'Brain/*diagnostic imaging/pathology/physiopathology', 'Disease Progression', 'Humans', 'Multimodal Imaging', 'tau Proteins/*metabolism']</t>
  </si>
  <si>
    <t>['Amino Acid Sequence', 'Animals', 'Antibodies, Monoclonal/*immunology', 'Brain/metabolism/pathology', 'Disease Models, Animal', '*Epitopes', 'Escherichia coli', 'Female', 'HEK293 Cells', 'Humans', 'Immunohistochemistry', 'Leucine-Rich Repeat Serine-Threonine Protein Kinase-2/*metabolism', 'Mice, Transgenic', 'Phosphorylation', 'Recombinant Proteins/immunology', 'Tauopathies/metabolism/pathology', 'Threonine/metabolism', 'tau Proteins/*immunology/*metabolism']</t>
  </si>
  <si>
    <t>['Aged', 'Alzheimer Disease/*cerebrospinal fluid/*diagnosis', 'Biomarkers/cerebrospinal fluid', 'Cognitive Dysfunction/*cerebrospinal fluid/*diagnosis', 'Cohort Studies', 'Disease Progression', 'Fatty Acid Binding Protein 3/cerebrospinal fluid', 'Female', 'Humans', 'Interleukin-10/cerebrospinal fluid', 'Male', 'Middle Aged', 'Neurofilament Proteins/cerebrospinal fluid', 'tau Proteins/cerebrospinal fluid']</t>
  </si>
  <si>
    <t>['Animals', 'Antigens, Differentiation/genetics/metabolism', 'Calcium-Binding Proteins/metabolism', 'Chemokine CX3CL1/*genetics/metabolism', 'Cognition Disorders/etiology', 'Cytokines/metabolism', 'Disease Models, Animal', 'Gene Expression Regulation/drug effects/*genetics', 'Lipopolysaccharides/toxicity', 'Maze Learning', 'Mice', 'Mice, Transgenic', 'Microfilament Proteins/metabolism', 'Microglia/drug effects/*metabolism/pathology', 'Mutation/genetics', 'Tauopathies/complications/genetics/*pathology', 'tau Proteins/genetics/metabolism']</t>
  </si>
  <si>
    <t>['Aged', 'Aged, 80 and over', 'Alzheimer Disease/cerebrospinal fluid/complications/psychology', 'Amyloid beta-Peptides/*cerebrospinal fluid', 'Biomarkers/cerebrospinal fluid', 'Cognitive Dysfunction/cerebrospinal fluid/complications/psychology', 'Cohort Studies', 'Female', 'Hip Fractures/*cerebrospinal fluid/complications/psychology', 'Humans', 'Male', 'Mental Status and Dementia Tests', 'Peptide Fragments/*cerebrospinal fluid', 'Risk Factors', 'tau Proteins/*cerebrospinal fluid']</t>
  </si>
  <si>
    <t>['*Cognition Disorders/genetics', '*Cognitive Dysfunction/genetics', 'Dementia', 'Genetic Predisposition to Disease', 'Genome-Wide Association Study', 'Humans', '*Parkinson Disease/complications/genetics']</t>
  </si>
  <si>
    <t>['Alzheimer Disease/genetics/metabolism', 'Amino Acid Sequence', 'Humans', 'Multiprotein Complexes/*chemistry/genetics/metabolism', 'Protein Domains', 'Protein Isoforms/chemistry/genetics/metabolism', 'Sequence Deletion', 'tau Proteins/*chemistry/genetics/metabolism']</t>
  </si>
  <si>
    <t>['Czech Republic/epidemiology', 'Electroencephalography', 'Electromyography', 'Evoked Potentials, Motor', 'Genetic Predisposition to Disease', 'Humans', 'Neuropsychological Tests', 'Parkinson Disease/ethnology/*genetics', '*Pedigree']</t>
  </si>
  <si>
    <t>['Aged', 'Aged, 80 and over', 'Alzheimer Disease/cerebrospinal fluid/*diagnostic imaging', 'Amyloid beta-Peptides/cerebrospinal fluid', 'Aniline Compounds/metabolism', 'Biomarkers/cerebrospinal fluid/metabolism', 'Case-Control Studies', 'Ethylene Glycols/metabolism', 'Female', 'Fluorescein Angiography/*methods', 'Humans', 'Male', 'Middle Aged', 'Peptide Fragments/cerebrospinal fluid', 'Positron-Emission Tomography', 'Retinal Diseases/cerebrospinal fluid/*diagnostic imaging', 'Tomography, Optical Coherence/*methods', 'tau Proteins/cerebrospinal fluid']</t>
  </si>
  <si>
    <t>['Aged', 'Alzheimer Disease/immunology/*therapy', 'Alzheimer Vaccines/*therapeutic use', 'Female', 'Follow-Up Studies', 'Humans', 'Immunotherapy, Active/adverse effects/*methods', 'Male', 'Middle Aged', 'Treatment Outcome', 'tau Proteins/*immunology']</t>
  </si>
  <si>
    <t>['Atrophy', 'Brain/*metabolism/*pathology', 'Computer Simulation', 'Disease Progression', 'Humans', '*Models, Biological', 'Neurodegenerative Diseases/*metabolism/*pathology', 'Prion Diseases/*metabolism/*pathology', 'Prions/*metabolism', 'tau Proteins/metabolism']</t>
  </si>
  <si>
    <t>['Amyloid beta-Peptides/*biosynthesis/chemistry', 'Humans', 'Models, Molecular', 'Thermodynamics', 'alpha-Synuclein/chemistry/*metabolism', 'tau Proteins/*biosynthesis/chemistry']</t>
  </si>
  <si>
    <t>['Aged', 'Amyotrophic Lateral Sclerosis/*genetics', 'DNA Repeat Expansion/genetics', 'Female', 'Frontotemporal Dementia/genetics', 'Genetic Association Studies', 'Humans', 'Italy', 'Male', 'Middle Aged', 'Motor Neuron Disease/*genetics', 'Mutation/*genetics', 'Phenotype', 'tau Proteins/*genetics']</t>
  </si>
  <si>
    <t>['Alzheimer Disease/diagnostic imaging/metabolism', 'Amyloidogenic Proteins/*metabolism', 'Brain/diagnostic imaging/metabolism', 'Cognitive Dysfunction/diagnostic imaging/metabolism', 'Computer Simulation', 'Drug Evaluation, Preclinical/statistics &amp; numerical data', 'Feasibility Studies', 'Healthy Volunteers', 'Humans', 'Positron-Emission Tomography', 'Radiopharmaceuticals/*chemistry/*pharmacokinetics', 'tau Proteins/*metabolism']</t>
  </si>
  <si>
    <t>['Aged', 'Alzheimer Disease/*cerebrospinal fluid/*microbiology', 'Amyloid beta-Peptides/cerebrospinal fluid', 'Biomarkers/cerebrospinal fluid', 'Cognitive Dysfunction/cerebrospinal fluid/microbiology', 'Female', '*Gastrointestinal Microbiome', 'Humans', 'Male', 'Methylamines/*cerebrospinal fluid', 'Middle Aged', 'Peptide Fragments/cerebrospinal fluid', 'tau Proteins/cerebrospinal fluid']</t>
  </si>
  <si>
    <t>['Aged', 'Aged, 80 and over', 'Amyloid beta-Peptides/metabolism', 'Entorhinal Cortex/*pathology', 'Female', 'Humans', '*Loneliness', 'Male', 'Middle Aged', 'Positron-Emission Tomography', 'Self Report', 'Temporal Lobe/*physiology', 'tau Proteins/*metabolism']</t>
  </si>
  <si>
    <t>['Aged', 'Aged, 80 and over', 'Animals', 'Brain/*metabolism', 'CRISPR-Cas Systems', 'Female', 'Frontotemporal Lobar Degeneration/genetics/*metabolism', 'Humans', 'Induced Pluripotent Stem Cells/*metabolism', 'Male', 'Mice, Inbred C57BL', 'Neurons/*metabolism', 'Receptors, GABA/metabolism', 'Signal Transduction', 'Supranuclear Palsy, Progressive/genetics/*metabolism', 'Transcriptome', 'tau Proteins/genetics/*metabolism']</t>
  </si>
  <si>
    <t>['Animals', 'Cognitive Dysfunction/*etiology/metabolism', 'Hippocampus/chemistry', 'Hypnotics and Sedatives/*pharmacology', 'Hypoxia, Brain/*complications/metabolism', 'MAP Kinase Signaling System', 'Maze Learning/*drug effects/physiology', 'Memory/drug effects/physiology', 'Propofol/*pharmacology', 'Random Allocation', 'Rats', 'Rats, Sprague-Dawley', 'tau Proteins/analysis']</t>
  </si>
  <si>
    <t>['Adult', '*Autopsy', 'Biomarkers/*cerebrospinal fluid', 'Brain Injuries, Traumatic/*cerebrospinal fluid/*diagnosis', 'Female', 'Glial Fibrillary Acidic Protein/cerebrospinal fluid', 'Humans', 'Male', 'Middle Aged', 'Myelin Basic Protein/cerebrospinal fluid', 'Neurofilament Proteins/cerebrospinal fluid']</t>
  </si>
  <si>
    <t>['Aged', 'Aged, 80 and over', '*Algorithms', 'Alzheimer Disease/*cerebrospinal fluid/*diagnosis', 'Amyloid beta-Peptides/*cerebrospinal fluid', 'Biomarkers/cerebrospinal fluid', 'Cognitive Dysfunction/cerebrospinal fluid', 'Disease Progression', 'Female', 'Humans', 'Male', 'Middle Aged', 'tau Proteins/*cerebrospinal fluid']</t>
  </si>
  <si>
    <t>['Aged', 'Cognition/*physiology', 'Female', 'Humans', 'Longitudinal Studies', 'Male', 'Prospective Studies', 'Time Factors', 'Walking Speed/*physiology']</t>
  </si>
  <si>
    <t>['Adult', 'Aged', 'Aged, 80 and over', 'Animals', 'Brain/metabolism/pathology', 'Disease Models, Animal', 'Disease Progression', 'Female', 'Humans', 'Injections, Intraventricular', 'Male', 'Middle Aged', 'Mutation/genetics', 'Phosphorylation', 'Protein Isoforms/genetics/metabolism', 'Proteostasis Deficiencies/*complications', 'Rats', 'Rats, Wistar', 'Severity of Illness Index', '*Tauopathies/etiology/genetics/metabolism/pathology', 'tau Proteins/*genetics/*metabolism']</t>
  </si>
  <si>
    <t>['Animals', 'Co-Repressor Proteins/metabolism', 'Disease Models, Animal', 'Enzyme Activation/genetics', '*Gene Expression', 'Gene Knockout Techniques', 'Histone Deacetylases/genetics/*metabolism', 'Male', 'Mental Retardation, X-Linked/genetics/physiopathology', 'Methyl-CpG-Binding Protein 2/*genetics/*toxicity', 'Mice', 'Mutation', 'Nervous System Diseases/genetics', 'Neuroglia/metabolism', 'Neurons/metabolism', 'Nuclear Receptor Co-Repressor 1/metabolism', 'Nuclear Receptor Co-Repressor 2/metabolism', 'Protein Domains', 'tau Proteins/metabolism']</t>
  </si>
  <si>
    <t>['Alzheimer Disease/*immunology/*pathology/prevention &amp; control', 'Alzheimer Vaccines/*administration &amp; dosage', 'Amyloid beta-Peptides/*immunology/metabolism', 'Animals', 'Disease Models, Animal', 'Female', 'Male', 'Mice, Transgenic', 'Peptide Fragments/*immunology/metabolism', 'Vaccination/*methods', 'tau Proteins/*immunology/metabolism']</t>
  </si>
  <si>
    <t>['Alzheimer Disease/etiology/*prevention &amp; control', 'Amyloid beta-Peptides/pharmacology', 'Animals', 'CA1 Region, Hippocampal/drug effects', 'Cistanche/*chemistry', 'Cognitive Dysfunction/*prevention &amp; control', 'Glycosides/*pharmacology', 'Infusions, Intraventricular', 'Male', 'Nerve Tissue Proteins/genetics/metabolism', 'Neuronal Plasticity/*drug effects', 'Phosphorylation', 'Post-Synaptic Density/drug effects', 'Protective Agents/*pharmacology', 'Pyramidal Cells/drug effects', 'Random Allocation', 'Rats', 'Rats, Wistar', 'Receptors, N-Methyl-D-Aspartate/genetics/metabolism', 'tau Proteins/genetics/metabolism']</t>
  </si>
  <si>
    <t>['*Aging', 'Aminopyridines/pharmacology', 'Animals', 'Blood Vessels/pathology', 'Calcium-Binding Proteins/metabolism', 'Calcium-Calmodulin-Dependent Protein Kinase Type 2/genetics/metabolism', 'Cytokines/genetics/metabolism', 'Disease Models, Animal', 'Gene Expression Regulation/drug effects/genetics', 'Male', 'Mice', 'Mice, Inbred C57BL', 'Mice, Transgenic', 'Microfilament Proteins/metabolism', 'Microglia/metabolism/*pathology', 'Mutation/genetics', 'Pyrroles/pharmacology', 'RNA, Messenger/metabolism', 'Receptors, Granulocyte-Macrophage Colony-Stimulating Factor/antagonists &amp; inhibitors/metabolism', 'Tauopathies/genetics/*pathology', 'tau Proteins/*genetics/*metabolism']</t>
  </si>
  <si>
    <t>['Age of Onset', 'Apoptosis/genetics', 'Apoptosis Regulatory Proteins/genetics', 'Biomarkers, Tumor/*genetics', 'Cell Cycle Proteins/genetics', 'Cell Proliferation/genetics', 'Female', 'Gene Expression Regulation, Neoplastic', 'Humans', 'Neuroblastoma/*genetics/mortality', 'Neurodegenerative Diseases/genetics', 'Ovarian Neoplasms/genetics/mortality', 'Prognosis', 'Up-Regulation', 'tau Proteins/*genetics']</t>
  </si>
  <si>
    <t>['Alzheimer Disease/*genetics/*metabolism/pathology', 'Amyloid beta-Peptides/genetics/metabolism', 'Animals', 'Cell Culture Techniques/*methods', 'Cells, Cultured', 'Coculture Techniques/methods', 'Humans', 'Induced Pluripotent Stem Cells/pathology/*physiology', 'tau Proteins/genetics/metabolism']</t>
  </si>
  <si>
    <t>['Alzheimer Disease/*drug therapy/metabolism/psychology', 'Animals', 'Cell Line', 'Disease Models, Animal', 'Drug Carriers/chemistry', 'Humans', 'Injections, Intraperitoneal', 'Lipids/chemistry', 'Male', 'Nanoparticles/*chemistry', 'Niacinamide/*administration &amp; dosage/chemistry/pharmacology', 'Particle Size', 'Phosphorylation', 'Rats', 'Spatial Memory/*drug effects', 'Tissue Distribution', 'tau Proteins/*metabolism']</t>
  </si>
  <si>
    <t>['HSP27 Heat-Shock Proteins/*metabolism/ultrastructure', 'Humans', 'Magnetic Resonance Spectroscopy', 'Microscopy, Electron', 'Protein Interaction Domains and Motifs', 'tau Proteins/*metabolism/ultrastructure']</t>
  </si>
  <si>
    <t>['Alzheimer Disease/diagnostic imaging/metabolism', 'Brain/*diagnostic imaging/metabolism', 'Functional Neuroimaging/methods', 'Humans', 'Magnetic Resonance Imaging/methods', 'Models, Neurological', 'Nerve Degeneration/diagnostic imaging/metabolism', 'Nerve Net/*diagnostic imaging/metabolism', 'Neurodegenerative Diseases/*diagnostic imaging/metabolism', 'Positron-Emission Tomography/methods', 'Protein Aggregation, Pathological/diagnostic imaging/metabolism', 'tau Proteins/metabolism']</t>
  </si>
  <si>
    <t>['Aniline Compounds/pharmacology', 'Animals', 'Astrocytes/metabolism/pathology', '*Cellular Senescence/drug effects', 'Cognitive Dysfunction/*metabolism/*pathology', 'Cyclin-Dependent Kinase Inhibitor p16/metabolism', 'Female', 'Gliosis/metabolism', 'Humans', 'Male', 'Mice', 'Mice, Transgenic', 'Neurofibrillary Tangles/metabolism', 'Neuroglia/*metabolism/*pathology', 'Phosphorylation/drug effects', 'Solubility', 'Sulfonamides/pharmacology', 'Transgenes', 'tau Proteins/chemistry/*metabolism']</t>
  </si>
  <si>
    <t>['Acrolein/*analogs &amp; derivatives/pharmacology', 'Alzheimer Disease/*drug therapy', 'Animals', 'Disease Models, Animal', '*Drosophila melanogaster', 'Longevity/drug effects', 'tau Proteins/metabolism']</t>
  </si>
  <si>
    <t>['Alzheimer Disease/*pathology', 'Amyloid beta-Peptides/metabolism', 'Amyloid beta-Protein Precursor/genetics', 'Animals', 'Brain/*pathology', 'Calcium-Binding Proteins/metabolism', 'Cells, Cultured', 'Culture Media, Conditioned/pharmacology', 'Cytokines/metabolism', 'Disease Models, Animal', 'Gene Expression Regulation/*genetics', 'Humans', 'Mice', 'Mice, Inbred C57BL', 'Mice, Transgenic', 'Microfilament Proteins/metabolism', 'Microglia/*metabolism', 'Mutation/genetics', 'Neurofibrillary Tangles', 'Neurons/metabolism', 'tau Proteins/genetics/*metabolism']</t>
  </si>
  <si>
    <t>['Age Factors', 'Aged', 'Aged, 80 and over', 'Aging/*pathology', 'Alzheimer Disease/*pathology', 'Autopsy', 'Brain/metabolism/*pathology', 'Female', 'Humans', 'Male', 'Middle Aged', 'Neurofibrillary Tangles/pathology', 'Psychiatric Status Rating Scales', '*Sex Characteristics', 'Statistics, Nonparametric']</t>
  </si>
  <si>
    <t>['Female', 'Genetic Predisposition to Disease/*genetics', 'Genome-Wide Association Study', 'Genotype', 'Humans', 'Male', 'Neurodegenerative Diseases/*genetics', 'Polymorphism, Single Nucleotide', 'Supranuclear Palsy, Progressive/*genetics']</t>
  </si>
  <si>
    <t>['Animals', 'Brain/metabolism/pathology', 'Diet, High-Fat/*adverse effects', '*Exercise Therapy', 'Insulin/metabolism', 'Insulin Resistance/physiology', 'Learning/physiology', 'Male', 'NADPH Oxidases/metabolism', 'Neuroprotection/*physiology', 'Obesity/*metabolism/pathology/*prevention &amp; control/psychology', 'Phosphorylation', 'Rats, Sprague-Dawley', 'tau Proteins/metabolism']</t>
  </si>
  <si>
    <t>['Alzheimer Disease/*metabolism/pathology/*therapy', 'Alzheimer Vaccines/*therapeutic use', 'Amyloid beta-Peptides/genetics/metabolism', 'Animals', 'Brain/metabolism/pathology', 'Cognitive Dysfunction/metabolism/pathology/therapy', 'Female', 'Humans', '*Immunization', 'Male', 'Mice, Inbred C57BL', 'Mice, Transgenic', 'Random Allocation', 'Vaccines/*therapeutic use', 'tau Proteins/genetics/metabolism']</t>
  </si>
  <si>
    <t>['Animals', '*Cognition', 'Cyclophilin D', 'Cyclophilins/metabolism', '*Gene Deletion', 'Hippocampus/metabolism/*physiology', 'Learning', 'Male', 'Maze Learning', 'Memory', 'Mice', 'Mice, Knockout', 'Mitochondria/genetics/*metabolism', 'Mitochondrial Membrane Transport Proteins/metabolism', 'Oxidative Stress', 'tau Proteins/*genetics/metabolism']</t>
  </si>
  <si>
    <t>['Amyloid/*metabolism', 'Binding, Competitive', 'Biophysical Phenomena', 'Humans', 'Molecular Chaperones/chemistry/*metabolism', 'Nuclear Magnetic Resonance, Biomolecular', '*Protein Multimerization', 'alpha-Crystallin B Chain/chemistry/*metabolism', 'alpha-Synuclein/metabolism', 'tau Proteins/metabolism']</t>
  </si>
  <si>
    <t>['Alzheimer Disease/*metabolism', 'Amyloid beta-Protein Precursor/genetics/*metabolism', 'Animals', 'Apathy/*physiology', 'Disease Models, Animal', 'Female', 'Hippocampus/metabolism', 'Locomotion', '*Long-Term Potentiation', 'Male', 'Mice, Transgenic', 'Neurons/*metabolism', 'Peptide Fragments/genetics/metabolism', 'Phenotype', 'Phosphorylation', 'Spatial Learning/*physiology', 'Synapses/*physiology', 'tau Proteins/genetics/metabolism']</t>
  </si>
  <si>
    <t>['Animals', 'Caspase 3/genetics/*metabolism', 'Cell Line, Tumor', 'Disease Models, Animal', 'Glycogen Synthase Kinase 3 beta/genetics/*metabolism', 'Green Fluorescent Proteins/genetics/metabolism', 'Humans', 'Lead/*toxicity', 'Mice', 'Mice, Inbred C57BL', 'Mice, Transgenic', 'Neuroblastoma/pathology', 'Tauopathies/genetics/*metabolism', 'Up-Regulation/*drug effects/genetics', 'alpha-Synuclein/genetics/*metabolism', 'tau Proteins/genetics/metabolism']</t>
  </si>
  <si>
    <t>['Aged', 'Alzheimer Disease/diagnosis', 'Amyloid/*metabolism', 'Apolipoprotein E4/genetics', 'Biomarkers/cerebrospinal fluid', 'Brain/*diagnostic imaging/*metabolism', 'Cognition', 'Cohort Studies', 'Cross-Sectional Studies', 'Diagnostic Self Evaluation', 'Female', 'Humans', 'Male', 'Memory Disorders/*diagnosis', 'Positron-Emission Tomography', 'Prodromal Symptoms', 'alpha-Synuclein/*cerebrospinal fluid', 'tau Proteins/*cerebrospinal fluid']</t>
  </si>
  <si>
    <t>['Aged', 'Aged, 80 and over', 'Amyloid beta-Peptides/cerebrospinal fluid', 'Apolipoprotein E4/genetics', 'Biomarkers/*cerebrospinal fluid', 'Cerebrovascular Disorders/*cerebrospinal fluid/diagnostic imaging/*etiology', 'Chitinase-3-Like Protein 1/cerebrospinal fluid', 'Cognitive Dysfunction/*complications/diagnostic imaging', 'Cytokines/cerebrospinal fluid', 'Encephalitis/*cerebrospinal fluid/diagnostic imaging/*etiology', 'Female', 'Humans', 'Intercellular Adhesion Molecule-1/cerebrospinal fluid', 'Magnetic Resonance Imaging', 'Male', 'Middle Aged', 'Placenta Growth Factor/cerebrospinal fluid', 'Vascular Cell Adhesion Molecule-1/cerebrospinal fluid', 'Vascular Endothelial Growth Factor Receptor-1/cerebrospinal fluid', 'tau Proteins/cerebrospinal fluid']</t>
  </si>
  <si>
    <t>['Aged', 'Aged, 80 and over', 'DNA Methylation/*genetics', 'Epigenesis, Genetic/*genetics', 'Female', 'Homeodomain Proteins/genetics/*metabolism', 'Humans', 'Male', 'Supranuclear Palsy, Progressive/*genetics/*pathology', 'Transcription Factors/genetics/*metabolism', 'tau Proteins/genetics/metabolism']</t>
  </si>
  <si>
    <t>['Amyloid beta-Peptides/*cerebrospinal fluid', 'Biomarkers/cerebrospinal fluid', 'Chronic Traumatic Encephalopathy/*cerebrospinal fluid/pathology', 'Football/*injuries', 'Humans', 'Male', 'Membrane Glycoproteins/*cerebrospinal fluid', 'Microglia/pathology', 'Middle Aged', 'Nerve Degeneration/cerebrospinal fluid/pathology', 'Receptors, Immunologic', 'tau Proteins/*cerebrospinal fluid']</t>
  </si>
  <si>
    <t>['Aged', 'Aged, 80 and over', 'Aging/*genetics/pathology', 'Amyloid beta-Peptides/*metabolism/ultrastructure', 'Apolipoproteins E/genetics', 'Brain/*metabolism/ultrastructure', 'Female', 'Humans', 'Male', 'Neurofibrillary Tangles/genetics/*metabolism/ultrastructure', 'Plaque, Amyloid/*metabolism/pathology/ultrastructure', 'Silver Staining', 'tau Proteins/metabolism']</t>
  </si>
  <si>
    <t>['Animals', 'Cell Line, Tumor', 'HEK293 Cells', 'Heme Oxygenase-1/genetics/*metabolism', 'Hippocampus/drug effects/*metabolism/pathology', 'Humans', 'Isoproterenol/pharmacology', 'Membrane Proteins/genetics/*metabolism', 'Mice, Inbred C57BL', 'Mice, Transgenic', 'Neurons/drug effects/*metabolism/pathology', 'Neuroprotective Agents/pharmacology', 'Primary Cell Culture', 'Protein Aggregation, Pathological/drug therapy/metabolism/pathology', 'Synapses/drug effects/*metabolism/pathology', 'tau Proteins/antagonists &amp; inhibitors/*metabolism']</t>
  </si>
  <si>
    <t>['Aged', 'Animals', 'Anti-Infective Agents/pharmacology', 'Benzophenanthridines/pharmacology', 'Brain/metabolism/pathology', 'Cells, Cultured', 'Colon/metabolism/pathology', 'Embryo, Mammalian', 'Enteric Nervous System/drug effects/*metabolism', 'Female', 'Humans', 'Isoquinolines/pharmacology', 'Male', 'Mice', 'Mice, Transgenic', 'Middle Aged', 'Myenteric Plexus/metabolism', 'Parkinson Disease/*pathology', 'Pregnancy', 'Protein Isoforms/genetics/metabolism', 'Rats', 'Rats, Sprague-Dawley', 'Submucous Plexus/metabolism', 'Supranuclear Palsy, Progressive/*pathology', 'Tubulin/metabolism', 'Ubiquitin Thiolesterase/metabolism', 'Young Adult', 'tau Proteins/genetics/*metabolism']</t>
  </si>
  <si>
    <t>['CRISPR-Cas Systems', 'Cell Line', 'Humans', 'Induced Pluripotent Stem Cells/*metabolism/pathology', 'Membrane Potentials/physiology', 'Mutation', 'Nerve Degeneration/genetics/metabolism/pathology', 'Neurogenesis/physiology', 'Neuronal Outgrowth/physiology', 'Neurons/metabolism/pathology', 'Phenotype', 'Tauopathies/genetics/*metabolism/pathology', 'Transcriptome', 'tau Proteins/genetics/*metabolism']</t>
  </si>
  <si>
    <t>['Acetylcholinesterase/metabolism', 'Amyloid beta-Peptides/*toxicity', 'Animals', 'Apoptosis/*drug effects', 'Calcium/metabolism', 'Cells, Cultured', 'Deoxyadenosines/*administration &amp; dosage', 'Hippocampus/*drug effects/metabolism', 'Neurons/*drug effects/metabolism', 'Neuroprotective Agents/*administration &amp; dosage', 'Peptide Fragments/*toxicity', 'Rats', 'Reactive Oxygen Species', 'Receptor, Adenosine A1/metabolism', 'tau Proteins/metabolism']</t>
  </si>
  <si>
    <t>['Amyloid/chemistry/genetics/*metabolism/ultrastructure', 'Escherichia coli', 'Humans', 'Kinetics', 'Polyglutamic Acid/genetics/metabolism', 'Protein Aggregation, Pathological/genetics/metabolism', 'Protein Multimerization', 'Proteolysis', 'Trypsin/chemistry/metabolism', 'tau Proteins/chemistry/genetics/*metabolism/ultrastructure']</t>
  </si>
  <si>
    <t>['Animals', 'Autophagosomes/metabolism/ultrastructure', '*Autophagy', 'Feedback, Physiological', 'Fibroblasts/metabolism', 'HEK293 Cells', 'Humans', 'Huntingtin Protein/metabolism', 'Lysosomes/metabolism/ultrastructure', 'Membrane Fusion', 'Mice', 'Models, Biological', 'Proteasome Endopeptidase Complex/*metabolism', 'Proteolysis', 'Substrate Specificity', 'Tumor Suppressor Proteins/metabolism', 'Ubiquitin Thiolesterase/antagonists &amp; inhibitors/*metabolism', 'tau Proteins/metabolism']</t>
  </si>
  <si>
    <t>['Aged', 'Aged, 80 and over', 'Alzheimer Disease/*genetics/*pathology', 'Amyloid/metabolism', 'Amyloid beta-Peptides/metabolism', 'Amyloidogenic Proteins/metabolism/physiology', 'Brain/pathology', 'Cohort Studies', 'Female', 'Genetic Predisposition to Disease/genetics', 'Humans', 'Magnetic Resonance Imaging/methods', 'Male', 'Neurofibrillary Tangles/metabolism/*pathology', 'Neuroimaging/methods', 'Positron-Emission Tomography/methods', 'Transcriptome/genetics', 'tau Proteins/metabolism']</t>
  </si>
  <si>
    <t>['Alzheimer Disease/pathology/*physiopathology', 'Animals', 'Brain/pathology/*physiopathology', 'Brain Mapping', 'Disease Models, Animal', 'Humans', 'Magnetic Resonance Imaging', 'Mice, Inbred C57BL', 'Mice, Transgenic', 'Plaque, Amyloid/pathology', 'Tauopathies/pathology/*physiopathology', 'tau Proteins/genetics/metabolism']</t>
  </si>
  <si>
    <t>['Adult', 'Aged', 'Brain/diagnostic imaging', 'C9orf72 Protein/*genetics', 'Cohort Studies', 'Female', '*Frontotemporal Dementia/complications/diagnostic imaging/genetics/pathology', 'Humans', 'Magnetic Resonance Imaging', 'Male', 'Middle Aged', 'Mutation/*genetics', 'Progranulins/*genetics', 'Psychotic Disorders/*etiology', 'tau Proteins/*genetics']</t>
  </si>
  <si>
    <t>['Aged', 'Aged, 80 and over', 'Alzheimer Disease/diagnosis/diagnostic imaging/*metabolism', 'Biomarkers/metabolism', 'Brain/diagnostic imaging', 'Cognitive Dysfunction/diagnosis/diagnostic imaging/metabolism', 'Female', 'Humans', 'Male', 'Neuropsychological Tests', 'Saliva/*metabolism', 'tau Proteins/analysis/*metabolism']</t>
  </si>
  <si>
    <t>['Aged', 'Aged, 80 and over', 'Cognition', 'Cognitive Dysfunction/*blood/physiopathology', 'Cross-Sectional Studies', 'Fatty Acids, Omega-3/*blood', 'Female', 'Homocysteine/*blood', 'Humans', 'Logistic Models', 'Male', 'Memory', 'Vitamin D/*blood', 'Vitamin D Deficiency/*complications']</t>
  </si>
  <si>
    <t>['Adult', '*Asymptomatic Diseases/classification', 'Diffusion Tensor Imaging/classification/methods', 'Female', 'Frontotemporal Dementia/classification/*diagnostic imaging/*genetics', '*Heterozygote', 'Humans', 'Magnetic Resonance Imaging/classification/*methods', 'Male', 'Middle Aged', 'Multimodal Imaging/classification/methods', 'Mutation/*genetics', 'Retrospective Studies']</t>
  </si>
  <si>
    <t>['Adult', 'Aged', 'Alzheimer Disease/*diagnostic imaging/*metabolism', 'Brain/*diagnostic imaging/*metabolism', 'Case-Control Studies', 'Female', 'Fluorine Radioisotopes', 'Functional Neuroimaging/*methods', 'Humans', 'Magnetic Resonance Imaging', 'Male', 'Middle Aged', 'Models, Neurological', 'Positron-Emission Tomography/*methods', 'Radioligand Assay', '*Radiopharmaceuticals/pharmacokinetics', 'Reproducibility of Results', 'Young Adult', 'tau Proteins/*metabolism']</t>
  </si>
  <si>
    <t>['Adult', 'Aged', 'Alzheimer Disease/*genetics/metabolism/*pathology', 'Amyloid beta-Peptides/*metabolism', 'Apolipoproteins E/*genetics', 'Brain/metabolism/*physiology', 'Female', 'Genetic Predisposition to Disease', 'Genotype', 'Humans', 'Male', 'Middle Aged', 'Neurofibrillary Tangles/pathology', 'Plaque, Amyloid/pathology', 'tau Proteins/metabolism']</t>
  </si>
  <si>
    <t>['Adult', 'Alzheimer Disease/*cerebrospinal fluid/diagnostic imaging/genetics/*psychology', 'Amyloid beta-Peptides/cerebrospinal fluid', 'Amyloid beta-Protein Precursor/genetics', 'Biomarkers/cerebrospinal fluid', 'Brain/diagnostic imaging', '*Cognition', 'Cross-Sectional Studies', 'Female', 'Follow-Up Studies', 'Genes, Dominant', 'Heterozygote', 'Humans', 'Longitudinal Studies', 'Male', 'Middle Aged', 'Mutation', 'Peptide Fragments/cerebrospinal fluid', 'Phosphorylation', 'Presenilin-1/genetics', 'Presenilin-2/genetics', 'tau Proteins/cerebrospinal fluid']</t>
  </si>
  <si>
    <t>['Animals', 'Benzofurans/*chemical synthesis/chemistry/pharmacology', 'CDC2 Protein Kinase/metabolism', 'COS Cells', 'Cell Line', 'Chlorocebus aethiops', 'Cyclin-Dependent Kinase 4/metabolism', 'Glycogen Synthase Kinase 3 beta/metabolism', 'Humans', 'Phosphorylation/drug effects', 'Protein Aggregates/drug effects', 'Protein Kinase Inhibitors/*chemical synthesis/chemistry/pharmacology', 'Pyridines/*chemical synthesis/chemistry/pharmacology', 'Sf9 Cells', 'tau Proteins/chemistry/*metabolism']</t>
  </si>
  <si>
    <t>['Area Under Curve', 'Biomarkers/blood', 'Brain/*diagnostic imaging', 'Brain Concussion/*blood/*diagnostic imaging/therapy', 'Cohort Studies', 'Emergency Medical Services', 'Female', 'Glial Fibrillary Acidic Protein/*blood', 'Humans', 'Magnetic Resonance Imaging', 'Male', 'Middle Aged', 'Neurofilament Proteins/*blood', 'ROC Curve', 'Tomography, X-Ray Computed', 'tau Proteins/blood']</t>
  </si>
  <si>
    <t>['Activities of Daily Living/*psychology', 'Aged', 'Aged, 80 and over', 'Alzheimer Disease/prevention &amp; control', 'Aniline Compounds', 'Brain/diagnostic imaging', 'Ethylene Glycols', 'Female', 'Humans', 'Independent Living', 'Linear Models', 'Longitudinal Studies', 'Male', '*Physical Functional Performance', 'Plaque, Amyloid/diagnostic imaging/physiopathology/*psychology', 'Positron-Emission Tomography/methods']</t>
  </si>
  <si>
    <t>['Adult', 'Aged', 'Aged, 80 and over', 'Amyotrophic Lateral Sclerosis/*cerebrospinal fluid/diagnostic imaging/mortality', 'Biomarkers/cerebrospinal fluid', 'Brain/diagnostic imaging', 'Cross-Sectional Studies', 'Disease Progression', 'Female', 'Follow-Up Studies', 'Humans', 'Male', 'Middle Aged', 'Neurofilament Proteins/*cerebrospinal fluid', 'Phosphorylation', 'Retrospective Studies', 'tau Proteins/*cerebrospinal fluid']</t>
  </si>
  <si>
    <t>['Aluminum Oxide/*administration &amp; dosage/chemistry', 'Apoptosis/drug effects', 'Cell Line, Tumor', 'Cell Proliferation/drug effects', 'Humans', 'Metal Nanoparticles/*administration &amp; dosage/chemistry', 'Molecular Docking Simulation', 'Molecular Dynamics Simulation', 'Neuroblastoma/chemistry/*drug therapy/pathology', 'Protein Conformation/drug effects', 'tau Proteins/*chemistry/drug effects']</t>
  </si>
  <si>
    <t>['Adult', 'Age of Onset', 'Alzheimer Disease/diagnosis/epidemiology/*genetics', 'Female', 'Frontotemporal Dementia/diagnosis/epidemiology/*genetics', 'Humans', 'Male', 'Middle Aged', 'Mutation', 'Nerve Tissue Proteins/genetics', 'Pathology, Molecular']</t>
  </si>
  <si>
    <t>['Alzheimer Disease/genetics/*metabolism/pathology', 'Animals', 'Cell Line, Tumor', 'Cognitive Dysfunction/genetics/*metabolism/pathology', 'Dependovirus', 'Endosomal Sorting Complexes Required for Transport/genetics/metabolism', 'Endosomes/genetics/*metabolism/pathology', 'Glucocorticoids/genetics/*metabolism', 'HEK293 Cells', 'Hippocampus/*metabolism/pathology', 'Humans', 'Lysosomes/genetics/*metabolism/pathology', 'Neurons/metabolism/pathology', '*Proteolysis', 'Rats', 'Stress, Physiological', 'Transduction, Genetic', 'rab GTP-Binding Proteins/genetics/metabolism', 'tau Proteins/genetics/*metabolism']</t>
  </si>
  <si>
    <t>['Albumins/cerebrospinal fluid', 'Alzheimer Disease/*cerebrospinal fluid', 'Amyloid beta-Peptides/*cerebrospinal fluid', 'Biomarkers/cerebrospinal fluid', 'Humans', 'Laboratory Proficiency Testing/*standards', 'Peptide Fragments/*cerebrospinal fluid', 'Phosphorylation', 'Reproducibility of Results', 'tau Proteins/cerebrospinal fluid/metabolism']</t>
  </si>
  <si>
    <t>['Adult', 'Aged', 'Aged, 80 and over', 'Alzheimer Disease/*cerebrospinal fluid/*genetics', 'Amyloid beta-Peptides/*cerebrospinal fluid/*genetics', 'Biomarkers/cerebrospinal fluid', 'Disease Progression', 'Female', 'Gene-Environment Interaction', 'Genetic Predisposition to Disease', 'Genome-Wide Association Study', 'Humans', 'Male', 'Middle Aged', 'Peptide Fragments/*cerebrospinal fluid/*genetics', 'Phosphorylation', 'Polymorphism, Single Nucleotide', '*Quantitative Trait Loci', 'tau Proteins/*cerebrospinal fluid/*genetics']</t>
  </si>
  <si>
    <t>['Alzheimer Disease/genetics/metabolism/pathology', 'Animals', 'Autophagy/genetics', 'Cells, Cultured', 'Embryo, Mammalian', 'Mice', 'Mice, Knockout', 'Neurites/metabolism/pathology', 'Neurons/*metabolism/pathology', 'Protein Transport', '*Proteolysis', 'Rats', 'Rats, Sprague-Dawley', 'Synapses/metabolism/pathology', 'tau Proteins/genetics/*metabolism']</t>
  </si>
  <si>
    <t>['Alzheimer Disease/drug therapy/genetics/*metabolism/pathology', 'Amyloid Precursor Protein Secretases/chemistry/genetics/*metabolism', 'Amyloid beta-Peptides/antagonists &amp; inhibitors/chemistry/genetics/*metabolism', 'Amyloid beta-Protein Precursor/antagonists &amp; inhibitors/chemistry/genetics/*metabolism', 'Animals', 'Antibodies, Monoclonal/pharmacology', 'CA1 Region, Hippocampal/drug effects/*metabolism/pathology', 'Disease Models, Animal', 'Gene Expression', 'Humans', 'Mice', 'Neurons/drug effects/metabolism/pathology', 'Neuroprotective Agents/pharmacology', 'Nootropic Agents/pharmacology', 'Protein Domains', 'Proteolysis', 'tau Proteins/chemistry/genetics/metabolism']</t>
  </si>
  <si>
    <t>['Acetylation', 'Anilides/pharmacology', 'Animals', 'Cell Line', 'Cell Transformation, Neoplastic/*genetics/metabolism/pathology', 'Epithelial Cells/drug effects/*metabolism/ultrastructure', 'Fibroblasts/cytology/drug effects/metabolism', '*Gene Expression Regulation, Neoplastic', 'Histone Deacetylase 6/genetics/metabolism', 'Humans', 'Hydroxamic Acids/pharmacology', 'Katanin/*genetics/metabolism', 'Mammary Glands, Human/cytology/drug effects/metabolism', 'Microtubules/drug effects/*metabolism/ultrastructure', 'Mitosis', 'Plasmids/chemistry/metabolism', 'RNA, Small Interfering/genetics/metabolism', 'Rats', 'Signal Transduction', 'Spindle Apparatus/drug effects/metabolism/ultrastructure', 'Transfection', 'tau Proteins/antagonists &amp; inhibitors/*genetics/metabolism']</t>
  </si>
  <si>
    <t>['Administration, Oral', 'Aged', 'Alzheimer Disease/cerebrospinal fluid/*drug therapy', 'Amyloid Precursor Protein Secretases/*antagonists &amp; inhibitors', 'Amyloid beta-Peptides/*cerebrospinal fluid', 'Asian Continental Ancestry Group', 'Aspartic Acid Endopeptidases/*antagonists &amp; inhibitors', 'Biomarkers/cerebrospinal fluid', 'Double-Blind Method', 'European Continental Ancestry Group', 'Female', 'Humans', 'Male', 'Peptide Fragments/*cerebrospinal fluid', 'Pyridines/administration &amp; dosage/*pharmacology', 'Thiazines/administration &amp; dosage/*pharmacology', 'Treatment Outcome', 'tau Proteins/cerebrospinal fluid']</t>
  </si>
  <si>
    <t>['Aged, 80 and over', 'Alzheimer Disease/pathology', 'Analysis of Variance', 'Animals', 'Antioxidants/pharmacology', 'Atrophy', 'Brain/*metabolism/*pathology', '*Cellular Senescence', 'Cyclin-Dependent Kinase Inhibitor p16/genetics', 'Dasatinib/pharmacology', 'Disease Models, Animal', 'Female', 'Gene Expression', 'Humans', 'Male', 'Mice', 'Mice, Transgenic', 'Nerve Degeneration/drug therapy/metabolism', 'Neurofibrillary Tangles/drug effects/*metabolism', 'Protein Aggregates', 'Protein Aggregation, Pathological/*metabolism/*pathology', 'Protein Kinase Inhibitors/pharmacology', 'Quercetin/pharmacology', 'Supranuclear Palsy, Progressive/*pathology', 'Up-Regulation', 'tau Proteins/genetics/*metabolism']</t>
  </si>
  <si>
    <t>['Amyotrophic Lateral Sclerosis/*cerebrospinal fluid', 'Biomarkers/cerebrospinal fluid', 'Cross-Sectional Studies', 'Disease Progression', 'Female', 'Follow-Up Studies', 'Humans', 'Male', 'Middle Aged', 'Neurofilament Proteins/cerebrospinal fluid', 'Phosphorylation', 'Prognosis', 'Sensitivity and Specificity', 'Survival Analysis', 'tau Proteins/*cerebrospinal fluid']</t>
  </si>
  <si>
    <t>['Age Factors', 'Aged', 'Amyloid beta-Peptides/cerebrospinal fluid', 'Aphasia, Primary Progressive/genetics', 'C9orf72 Protein/genetics', 'Cohort Studies', 'Female', '*Frontotemporal Dementia/cerebrospinal fluid/genetics/pathology', 'Gene Expression Regulation/genetics', 'Humans', 'Male', 'Membrane Glycoproteins/*cerebrospinal fluid', 'Middle Aged', 'Peptide Fragments/cerebrospinal fluid', 'Phosphorylation', 'Receptors, Immunologic', 'Statistics, Nonparametric', 'tau Proteins/cerebrospinal fluid/genetics']</t>
  </si>
  <si>
    <t>['Aniline Compounds/pharmacology', 'Animals', 'Astrocytes/drug effects/*metabolism/pathology', 'Autophagy/drug effects/physiology', 'Brain/drug effects/*metabolism/pathology', 'Disease Models, Animal', 'Enzyme Inhibitors/pharmacology', 'Female', 'Glutamic Acid/*metabolism', 'Glutamine/*metabolism', 'Humans', 'Male', 'Mice, Transgenic', 'Neuroprotective Agents/pharmacology', 'Nitriles/pharmacology', 'Proton Magnetic Resonance Spectroscopy', 'Pyrimidines/pharmacology', 'Quinolines/pharmacology', 'Tauopathies/drug therapy/*metabolism/pathology', 'tau Proteins/genetics/*metabolism']</t>
  </si>
  <si>
    <t>['Aged', 'Biomarkers/cerebrospinal fluid', 'Cognitive Dysfunction/cerebrospinal fluid/*diagnostic imaging/*genetics/pathology', 'Cohort Studies', 'Disease Progression', 'Female', 'Genetic Testing', 'Genetic Variation', 'Hippocampus/*diagnostic imaging/pathology', 'Humans', 'Magnetic Resonance Spectroscopy', 'Male', 'Organ Size', 'Phospholipase D/*genetics', 'Phosphorylation', 'tau Proteins/*cerebrospinal fluid']</t>
  </si>
  <si>
    <t>['Aged', 'Aged, 80 and over', 'Cohort Studies', 'Computational Biology', 'DNA-Binding Proteins/genetics', 'Family Health', 'Female', 'Frontotemporal Dementia/*genetics', 'Genetic Testing', 'Humans', 'Male', 'Middle Aged', 'Mutation/*genetics', 'Netherlands', 'Neurologic Examination', 'Valosin Containing Protein/*genetics']</t>
  </si>
  <si>
    <t>['Aged', 'Aged, 80 and over', 'Alzheimer Disease/*metabolism', 'Amyloid beta-Peptides/*metabolism', 'Detergents/pharmacology', 'Female', 'Humans', 'Male', 'Protein Aggregation, Pathological/metabolism', 'Severity of Illness Index', 'Solubility', 'Temporal Lobe/*metabolism', 'tau Proteins/*metabolism']</t>
  </si>
  <si>
    <t>['Alzheimer Disease/*genetics/metabolism', 'Amyloid beta-Peptides/biosynthesis/genetics/pharmacology', 'Amyloid beta-Protein Precursor/genetics/metabolism', 'Animals', 'Calcium Channels, L-Type/*genetics/metabolism', 'Cell Line, Tumor', 'Cognitive Dysfunction', 'Disease Models, Animal', 'Gene Expression Regulation, Neoplastic', 'Hippocampus/metabolism/pathology', 'Humans', 'Male', 'Mice', 'Mice, Inbred C57BL', 'Mice, Transgenic', 'MicroRNAs/genetics/*metabolism', 'Neuroblastoma/genetics/metabolism', 'Peptide Fragments/pharmacology', 'Phosphorylation', 'Signal Transduction', 'tau Proteins/antagonists &amp; inhibitors/genetics/*metabolism']</t>
  </si>
  <si>
    <t>['Alzheimer Disease/metabolism/*pathology/*psychology', 'Amyloid beta-Protein Precursor/genetics/metabolism', 'Animals', 'Cyclic AMP Response Element-Binding Protein/metabolism', 'Cyclic AMP-Dependent Protein Kinases/metabolism', 'Disease Models, Animal', 'Female', 'Hippocampus/metabolism/pathology', 'Humans', 'Inflammation/metabolism/pathology/psychology', 'Male', 'Maze Learning/physiology', 'Mice, Inbred C57BL', 'Mice, Transgenic', 'Neurofibrillary Tangles/metabolism/pathology', 'Plaque, Amyloid/metabolism/pathology/psychology', 'Presenilin-1/genetics/metabolism', '*Sex Characteristics', 'Spatial Memory/physiology', 'p38 Mitogen-Activated Protein Kinases/metabolism', 'tau Proteins/genetics/metabolism']</t>
  </si>
  <si>
    <t>['Adult', 'Biomarkers/blood', 'Boxing/*injuries', 'Brain Injuries, Traumatic/*blood', 'Female', 'Humans', 'Male', 'Martial Arts/*injuries', 'Middle Aged', 'Neurofilament Proteins/*blood', 'tau Proteins/*blood']</t>
  </si>
  <si>
    <t>['Adolescent', 'Adult', 'Antimetabolites, Antineoplastic/*adverse effects', 'Biomarkers/cerebrospinal fluid', 'Case-Control Studies', 'Cognition Disorders/*cerebrospinal fluid/chemically induced/pathology', 'Cross-Sectional Studies', 'Female', 'Humans', 'Lymphoma, Non-Hodgkin/*drug therapy', 'Male', 'Methotrexate/*adverse effects', 'Neuropsychological Tests', 'Phosphorylation', 'Precursor Cell Lymphoblastic Leukemia-Lymphoma/*drug therapy', 'Prognosis', 'Retrospective Studies', 'Survival Rate', 'Survivors', 'Young Adult', 'tau Proteins/*cerebrospinal fluid']</t>
  </si>
  <si>
    <t>['C9orf72', 'GRN', 'MAPT', 'bvFTD', 'clinical trials', 'frontotemporal dementia', 'genetics']</t>
  </si>
  <si>
    <t>['C9ORF72', 'Familial', 'Frontotemporal lobar degeneration', 'GRN', 'Genetic', 'MAPT']</t>
  </si>
  <si>
    <t>['Corticobasal degeneration', 'Frontotemporal dementia', 'Frontotemporal lobar degeneration', 'MAPT', "Pick's disease", 'Tau', 'Transneuronal']</t>
  </si>
  <si>
    <t>['Age factors', 'Gene expression profiling.', 'Heroin', 'Hippocampus', 'Nonhuman primates', 'Striatum']</t>
  </si>
  <si>
    <t>["Alzheimer's disease", 'Ferroptosis', 'Iron', 'Reactive oxygen species', 'Senescence', 'Tau']</t>
  </si>
  <si>
    <t>['Autophagy', 'endosome', 'granulovacuolar degeneration bodies', 'lysosome', 'proteostatic stress', 'tau pathology']</t>
  </si>
  <si>
    <t>['ARTFL', 'Biomarker', 'C9orf72', 'Clinical trial', 'FTD', 'FTLD', 'Frontotemporal dementia', 'Frontotemporal lobar degeneration', 'GRN', 'LEFFTDS', 'MAPT', 'Primary progressive aphasia', 'Progressive supranuclear palsy']</t>
  </si>
  <si>
    <t>['breast cancer', 'long non-coding RNA', 'overall survival', 'prognostic predictor']</t>
  </si>
  <si>
    <t>['Astrogliopathy', 'Globular glial tauopathy', 'Oligodendrogliopathy', 'Phosphoproteome', 'Seeding and spreading', 'Tau']</t>
  </si>
  <si>
    <t>['C9orf72', 'GRN', 'MAPT', 'familial', 'frontotemporal dementia', 'sporadic']</t>
  </si>
  <si>
    <t>['C9orf72', 'GRN', 'MAPT', 'familial', 'frontotemporal lobar degeneration', 'genetic']</t>
  </si>
  <si>
    <t>['Lewy body dementia', 'Parkinson disease', 'apolipoprotein E', 'genetic association studies', 'genetics']</t>
  </si>
  <si>
    <t>['cognitive activity', 'cognitive reserve', 'exercise', 'frontotemporal dementia', 'physical activity']</t>
  </si>
  <si>
    <t>['Autophagy', 'FTLD-tau-MAPT', 'GWAS', 'Neurofibrillary tangles', 'PICALM', 'Tau pathology']</t>
  </si>
  <si>
    <t>['Autophagy', 'Huntington disease', 'Parkinson disease', 'TBC1D15', 'interferon-beta', 'miR-1', 'proteinopathies']</t>
  </si>
  <si>
    <t>['Astrocytic plaques', 'Corticobasal degeneration', 'Neurofibrillary tangles', 'Progressive supranuclear palsy', 'Tau']</t>
  </si>
  <si>
    <t>['Behavioral variant', 'Cognition', 'Corticobasal syndrome', 'Fluency', 'Genetic', 'Inhibition', 'Neuropsychology', 'Nonfluent variant', 'Primary progressive aphasia', 'Progranulin', 'Progressive supranuclear palsy', 'Semantic variant', 'Set-shifting', 'Tau', 'Working memory']</t>
  </si>
  <si>
    <t>["Alzheimer's disease", 'depression', 'glucocorticoid receptor', 'hippocampal neurogenesis', 'stress', 'tauopathies']</t>
  </si>
  <si>
    <t>['C9orf72', 'Frontotemporal dementia', 'GRN', 'Genetics', 'MAPT', 'TDP-43', 'Tau']</t>
  </si>
  <si>
    <t>['PET', 'biomarkers', 'frontotemporal dementia', 'tau']</t>
  </si>
  <si>
    <t>['Alpha-synuclein', 'Methamphetamine', 'Neurotoxicity', 'Tau']</t>
  </si>
  <si>
    <t>["*Parkinson's disease", '*early onset', '*genetics', '*next-generation sequencing', '*parkinsonism']</t>
  </si>
  <si>
    <t>['Amygdala', 'Frontotemporal dementia', 'Imaging', 'MRI', 'Volumetry']</t>
  </si>
  <si>
    <t>['*Aging brain', "*Alzheimer's disease", '*FLIM', '*Mitochondria', '*NADH', '*Redox states']</t>
  </si>
  <si>
    <t>['RNase-based hCFPs', 'death-associated protein kinase (DAPk)', 'granzyme B (GrB)', 'microtubule-associated protein tau (MAPT tau)', 'targeted human cytolytic fusion proteins (hCFPs)']</t>
  </si>
  <si>
    <t>['*Differentiation', '*Migration', '*Peripheral nerve injury', '*Proliferation', '*Schwann cell', '*Tau']</t>
  </si>
  <si>
    <t>["*Alzheimer's disease", '*aggregation', '*amyloid', '*kinetics', '*mathematical modeling', '*neurodegeneration', '*protein misfolding', '*tau protein (tau)', '*tauopathy']</t>
  </si>
  <si>
    <t>['Autophagosome', 'PPxY domain', 'SQSTM1/p62', 'WW domain', 'postsynaptic density', 'synapse']</t>
  </si>
  <si>
    <t>["Alzheimer's disease", 'MAPT', 'cognitive decline', 'diabetes', 'insulin resistance', 'tau protein', 'tauopathy']</t>
  </si>
  <si>
    <t>["*Alzheimer's disease", '*F-AV-1451 PET 18', '*MAPT', '*hippocampus', '*non-demented', '*tauopathy']</t>
  </si>
  <si>
    <t>['frontotemporal lobar degeneration', 'globular glial inclusion', 'globular glial tauopathy', 'semantic dementia', 'ultrastructure']</t>
  </si>
  <si>
    <t>['Family history', 'Frontotemporal degeneration', 'MAPT', 'Pathology', 'Tau']</t>
  </si>
  <si>
    <t>['*HSP104', '*Tau protein (Tau)', '*amyloid', '*chaperone', '*heat shock protein (HSP)', '*holdase', '*protein aggregation', '*protein fibrils']</t>
  </si>
  <si>
    <t>['Acetylcholinesterase inhibitors', "Alzheimer's disease", 'Anti-inflammatory', 'Antioxidants', 'Neurofibrillary', 'Neuroprotective.']</t>
  </si>
  <si>
    <t>['*Diffusion tensor imaging', '*Frontotemporal dementia', '*Frontotemporal lobar degeneration', '*Hereditary dementia', '*Magnetic resonance imaging', '*Preclinical disease']</t>
  </si>
  <si>
    <t>['*Biomarkers', '*Frontotemporal dementia', '*Neuropathology', '*Tau', '*Tau imaging']</t>
  </si>
  <si>
    <t>['Brain metastases', 'Breast cancer', 'Predictive factors', 'Prognostic factors', 'Tau protein', 'Tumor markers']</t>
  </si>
  <si>
    <t>['*Tau', '*axonal transport', '*neuron', '*phosphorylation', '*synapse']</t>
  </si>
  <si>
    <t>['Obesity', 'amyloid', 'brain', 'fat mass']</t>
  </si>
  <si>
    <t>['*Autophagy', '*USP14', '*UVRAG', '*proteasome', '*proteopathy']</t>
  </si>
  <si>
    <t>['Amyloid imaging', 'Equivocal cases', 'Executive functions', 'Memory']</t>
  </si>
  <si>
    <t>['*C9orf72', '*Frontotemporal dementia', '*Repeat expansion', '*Repeat-primed PCR', '*Turkey']</t>
  </si>
  <si>
    <t>['Depressive symptoms', 'Lifestyle intervention', 'Omega-3', 'Prevention', 'Randomized controlled trial']</t>
  </si>
  <si>
    <t>['*arterial spin labelling', '*cerebral blood flow', '*genetic frontotemporal dementia', '*presymptomatic biomarker']</t>
  </si>
  <si>
    <t>['Deletion', 'ERG', 'MAPT', 'PTEN', 'Prostate cancer', 'Tau']</t>
  </si>
  <si>
    <t>["Alzheimer's disease", 'CSF biomarkers', 'Cognitive impairment', 'Mild cognitive impairment', 'Neuropsychiatric symptoms']</t>
  </si>
  <si>
    <t>['Apolipoprotein', 'handgrip strength', 'lower limb function']</t>
  </si>
  <si>
    <t>['FTDP-17', 'H1M haplotype', 'IVS10+3G&gt;A mutation', 'MAPT', 'non-Caucasian']</t>
  </si>
  <si>
    <t>['C9orf72', 'Family history', 'Frontotemporal dementia', 'GRN', 'Genetic', 'MAPT']</t>
  </si>
  <si>
    <t>['MAPT', 'Equus caballus', 'Barlink Factor', 'coat colour', 'cream pearl', 'cremello', 'perla', 'perlino', 'smoky cream']</t>
  </si>
  <si>
    <t>['*GBA', "*Parkinson's disease", '*SNCA', '*TMEM175', '*age at onset']</t>
  </si>
  <si>
    <t>['Vitality', 'activities of daily living', 'cognition', 'elderly', 'frailty']</t>
  </si>
  <si>
    <t>['*Disease mechanism', '*FTD-GWAS', '*Frontotemporal dementia', '*Frontotemporal lobar degeneration', '*Genetics', '*Mendelian FTD', '*Pathways', '*Sporadic FTD']</t>
  </si>
  <si>
    <t>["Alzheimer's disease", 'Mitophagy', 'aging', 'memory', 'mitochondria']</t>
  </si>
  <si>
    <t>['50 genes', "Alzheimer's disease", 'EOAD', 'Thailand', 'next generation sequencing']</t>
  </si>
  <si>
    <t>['*biochemistry', '*chemical biology', '*degrader', '*frontotemporal dementia', '*human', '*human neuronal cell models', '*neuroscience', '*tau']</t>
  </si>
  <si>
    <t>['Atypical parkinsonism', 'Progressive supranuclear palsy', 'Spinal cord', 'Tauopathies']</t>
  </si>
  <si>
    <t>['aggregation', 'drug discovery', 'drugs', 'intrinsically disordered proteins (IDPs)', 'neurodegenerative diseases']</t>
  </si>
  <si>
    <t>['LRRK2', "Parkinson's disease", 'Substantia Nigra', 'alpha-synuclein', 'exosomes', 'long-non coding RNAs']</t>
  </si>
  <si>
    <t>['*Aggregation-resistant conformer', "*Alzheimer's disease", '*Cysteine-mediated cross-linking', '*Hydrogen exchange mass spectrometry', '*Tau aggregation']</t>
  </si>
  <si>
    <t>['3-Methylglutaric acid', 'Bezafibrate', 'Cerebral cortex', 'Mitochondrial biogenesis', 'Neural damage', 'Redox homeostasis']</t>
  </si>
  <si>
    <t>["*Parkinson's disease", '*animal model', '*neurodegeneration', '*retromer', '*tau']</t>
  </si>
  <si>
    <t>['*Cognition', '*Connectivity', '*Frontotemporal dementia', '*Functional imaging', '*Genetics']</t>
  </si>
  <si>
    <t>['*C9orf72 human', '*Diffusion Tensor Imaging', '*Frontotemporal dementia', '*GRN protein human', '*MAPT protein human', '*Multimodal MRI', '*Resting-state functional MRI', '*classification', '*machine learning']</t>
  </si>
  <si>
    <t>['DAPT = double-antiplatelet therapy', 'DCI = delayed cerebral ischemia', 'DSA = digital subtraction angiography', 'EVD = external ventricular drain', 'ICH = intracerebral hemorrhage', 'IVH = intraventricular hemorrhage', 'MAPT = mono-antiplatelet therapy', 'SAH = subarachnoid hemorrhage', 'SHC = secondary hemorrhagic complication', 'TCD = transcranial Doppler', 'WFNS = World Federation of Neurosurgical Societies', 'aOR = adjusted odds ratio', 'aneurysm', 'anticoagulation', 'complications', 'hydrocephalus', 'mRS = modified Rankin Scale', 'subarachnoid hemorrhage', 'vascular disorders', 'ventriculostomy']</t>
  </si>
  <si>
    <t>['Ataxia', 'FTD', 'Frontal symptoms', 'SCA 17']</t>
  </si>
  <si>
    <t>['*A152T', '*Neuropathology', '*Phosphorylation', '*Risk factor', '*Solubility', '*Tauopathy']</t>
  </si>
  <si>
    <t>['*Alzheimer', '*Biomarkers', '*Cerebrospinal fluid', '*Diagnosis', '*Parkinson', '*Prion', '*Quantitation', '*Seed amplification', '*Synuclein', '*Tau']</t>
  </si>
  <si>
    <t>['*Copy number variants', '*Dementia with Lewy bodies', '*Genome-wide', '*MAPT', '*SNCA']</t>
  </si>
  <si>
    <t>['Derivatization', 'LC-MS/MS', 'N-phenylmaleimide', 'Tauopathy', 'Thiols']</t>
  </si>
  <si>
    <t>['*APP/PS1 mice', "*Alzheimer's disease", '*Neuroinflammation', '*Palm(11)-PrRP31', '*Tau phosphorylation', '*beta-amyloid plaques']</t>
  </si>
  <si>
    <t>['*Aggregation', '*Antibody', '*Inhibition', '*Phosphorylation', '*Seeding', '*Tau']</t>
  </si>
  <si>
    <t>["*Alzheimer's disease", '*Amyloidogenesis', '*Microglial activation', '*NLRP3 inflammasome', '*Neuroinflammation', '*Tau hyperphosphorylation']</t>
  </si>
  <si>
    <t>['*clinical neurology', '*neuropathology', '*neuropsychology', '*semantic dementia', '*supranuclear palsy']</t>
  </si>
  <si>
    <t>['*Breast cancer', '*Co-amplication', '*FISH', '*Gene amplification', '*MLPA']</t>
  </si>
  <si>
    <t>['*Autophagy', '*Frontotemporal dementia', '*Genetics', '*Lysosomes', '*Neurodegeneration', '*Neuronal ceroid lipofuscinosis']</t>
  </si>
  <si>
    <t>["Alzheimer's disease", 'drug', 'genes', 'neurodegenerative disease', 'protein-protein interaction', 'systematic review', 'virus infection.']</t>
  </si>
  <si>
    <t>['*Beta amyloid', '*Electroencephalography', '*Phosphorylated tau', '*Rapid eye movement', '*Theta waves', '*Water maze']</t>
  </si>
  <si>
    <t>['Cooking difficulty', 'Diet quality', 'Obesity', 'Older', 'Ready-meal']</t>
  </si>
  <si>
    <t>['*H1/H2 haplotype', '*MAPT', "*Parkinson's disease", '*Risk factor', '*Tau']</t>
  </si>
  <si>
    <t>['Aluminum chloride', 'Apoptosis', 'Asiatic acid', 'Oxidative stress', 'Tau pathology']</t>
  </si>
  <si>
    <t>['MRI', 'RT-QuIC', 'presymptomatic', 'sporadic Creutzfeldt-Jakob disease']</t>
  </si>
  <si>
    <t>['*Alzheimer disease', '*SQSTM1', '*mice', '*selective autophagy', '*tauopathy']</t>
  </si>
  <si>
    <t>["Alzheimer's disease", 'Centenarian', 'Dementia', 'SKAT', 'Whole-exome sequencing']</t>
  </si>
  <si>
    <t>["Alzheimer's disease", 'Folate', 'Hyperhomocysteinemia', 'Retina', 'Vitamin B12']</t>
  </si>
  <si>
    <t>['Flow cytometry', 'Molecular dynamics', 'Neuroblastoma cell line', 'Silica nanoparticle', 'Spectroscopy', 'Tau']</t>
  </si>
  <si>
    <t>['autophagosomes', 'frontotemporal lobar degeneration', 'lysosomes']</t>
  </si>
  <si>
    <t>['*Autophagy in PD retina', '*Human A53T mutated alpha-synuclein', '*Microglial activation in retina', '*Misfolded alpha-synuclein', '*Muller glial activation', '*Photoreceptor cell loss', '*Raman Spectroscopy', "*Retina in Parkinson's Disease", '*Tau in retina']</t>
  </si>
  <si>
    <t>['*adverse drug reactions', '*elderly', '*neurodegeneration', '*pharmacoepidemiology']</t>
  </si>
  <si>
    <t>['*MAPT-AS1', '*breast cancer', '*cancer du sein', '*long ARN non codant', '*long non-coding RNA', '*patient survival', '*survie des patientes']</t>
  </si>
  <si>
    <t>['AMPK/mTOR signaling pathway', 'Alzheimer disease', 'Rapamycin', 'type 2 diabetes mellitus']</t>
  </si>
  <si>
    <t>['PGC-1alpha', 'SIRT1', 'Schisanhenol', 'Tau', 'learning and memory', 'scopolamine']</t>
  </si>
  <si>
    <t>['*chemogenomics systems pharmacology', '*drug target', '*secondary injury', '*transcriptional profile', '*traumatic brain injury']</t>
  </si>
  <si>
    <t>['*Cognition disorders', '*Frontotemporal dementia', '*Frontotemporal lobar degeneration', '*MAPT protein', '*Neurodegenerative hereditary disease', '*Tauopathy']</t>
  </si>
  <si>
    <t>['*Aging', "*Alzheimer's disease", '*Amyloid beta', '*Cognitive dysfunction', '*Neurodegeneration', '*Tau acetylation', '*Tau hyperphosphorylation', '*Tauopathy']</t>
  </si>
  <si>
    <t>['*Diabetic central neuropathy', '*Diabetic peripheral neuropathy', '*Glycemic variability']</t>
  </si>
  <si>
    <t>['*Actin', '*Glioblastoma', '*Microtubule-associated protein Tau', '*Motility', '*Rho-GTPase signaling pathway', '*Tubulin']</t>
  </si>
  <si>
    <t>["*Alzheimer's disease", '*MAPT', '*Tau', '*frontotemporal dementia', '*human neurons', '*iPSC', '*microtubule dynamics', '*nuclear membrane', '*nucleocytoplasmic transport']</t>
  </si>
  <si>
    <t>['Frailty', 'Imaging', 'Small vessel disease', 'White matter']</t>
  </si>
  <si>
    <t>['Aging', 'Amyloid', 'Brain regions', 'Dementia', 'Frailty']</t>
  </si>
  <si>
    <t>['*Colorectal cancer', '*DNA methylation', '*Epigenetics', '*MicroRNA']</t>
  </si>
  <si>
    <t>['*C9orf72', '*GRN', '*Genetics', '*Primary progressive aphasia', '*TARDBP']</t>
  </si>
  <si>
    <t>["*Alzheimer's disease", '*TMT', '*biomarker', '*biomedical applications', '*cerebrospinal fluid', '*mass spectrometry', '*parallel reaction monitoring', '*proteome']</t>
  </si>
  <si>
    <t>['Genetic association', 'MAPT', 'Rugby', 'Sports concussion', 'Tau']</t>
  </si>
  <si>
    <t>['* MAPT', '* PSEN1', '* PSEN2', '* TBK1', "*Alzheimer's disease", '*frontotemporal dementia', '*gene mutation']</t>
  </si>
  <si>
    <t>["*Alzheimer's disease", '*Lewy body dementia', '*common variants', '*early onset dementia', '*frontotemporal dementia', '*next generation sequencing', '*rare mutations']</t>
  </si>
  <si>
    <t>['*Brain bank', '*Genotype-phenotype', '*NeuroChip', '*Neurodegeneration']</t>
  </si>
  <si>
    <t>['*C9orf72', '*Frontotemporal dementia', '*GRN', '*Greece']</t>
  </si>
  <si>
    <t>['Depression', 'Frail elderly', 'Gender', 'Polypharmacy', 'Predictors', 'Transitions']</t>
  </si>
  <si>
    <t>['*MAPT', '*N279K mutation', '*frontotemporal dementia', '*tau PET']</t>
  </si>
  <si>
    <t>['Serum biomarkers', 'neurological outcome', 'out-of-hospital cardiac arrest', 'prognosis', 'tau fragments']</t>
  </si>
  <si>
    <t>['Apathy', 'elderly', 'frailty']</t>
  </si>
  <si>
    <t>['Anterior cingulate cortex', 'Insula', 'MAPT', 'Selective vulnerability', 'Tau', 'von Economo neurons']</t>
  </si>
  <si>
    <t>['Anticoagulant', 'Antiplatelet', 'Bypass surgery', 'Endovascular intervention', 'Infrapopliteal artery disease', 'Peripheral artery disease']</t>
  </si>
  <si>
    <t>['CRISPR/Cas9', 'MAPT', 'corticobasal degeneration', 'fibroblasts', 'frontotemporal dementia', 'induced pluripotent stem cells', 'neural progenitor cells', 'progressive supranuclear palsy', 'tau', 'tauopathy']</t>
  </si>
  <si>
    <t>['Anticoagulant', 'Antiplatelet', 'Critical limb ischemia', 'Endovascular procedures', 'Peripheral artery disease']</t>
  </si>
  <si>
    <t>['C-reactive protein', 'EGFR protein', 'chronic renal insufficiency', 'comorbidity', 'epidermal growth factor', 'exercise', 'follow-up studies', 'frailty', 'gait', 'geriatric nephrology', 'glomerular filtration rate', 'hand strength', 'human', 'independent living', 'older persons', 'phenotype', 'progression of renal failure', 'proportional hazards models', 'receptor', 'weight loss']</t>
  </si>
  <si>
    <t>['A2A receptor', 'C1q', 'adenosine', 'microglia', 'tau']</t>
  </si>
  <si>
    <t>['*Asymptomatic', '*Diffusion tensor image', '*Frontotemporal dementia', '*Longitudinal', '*MAPT']</t>
  </si>
  <si>
    <t>['expession quantitative trait loci analysis', 'gene expression analysis', 'genome-wide association study', 'osteoarthritis', 'pathway analysis']</t>
  </si>
  <si>
    <t>['Alzheimer', 'Amyloid', 'MAPT', 'Multidomain intervention', 'Omega-3', 'PET', 'Prevention']</t>
  </si>
  <si>
    <t>['Tau/MAPT', 'cancer', 'gliomas', 'neurodegenerative diseases', 'tumor aggressiveness']</t>
  </si>
  <si>
    <t>['FTD', 'disease modeling', 'iPSC', 'neurodegenerative disease', 'tau']</t>
  </si>
  <si>
    <t>['Common ancestor', 'Founder effect', 'Frontotemporal dementia FTD', 'MAPT', 'Mutational event', 'rs63751273']</t>
  </si>
  <si>
    <t>['*3D culture', '*Tau', '*iPSC-derived neurons']</t>
  </si>
  <si>
    <t>['*Glucomoringin isothiocyanate', '*Neuroblastoma', '*Neurodegeneration', '*Neuroprotection', '*SH-SY5Y differentiation', '*Signalling pathways']</t>
  </si>
  <si>
    <t>["Alzheimer's disease", 'Amyloid', 'Benzodiazepine', 'Florbetapir', 'GABA-A', 'Positron emission tomography']</t>
  </si>
  <si>
    <t>['GWAS', "Parkinson's disease", 'arcuate fasciculus', 'handedness', 'microtubules']</t>
  </si>
  <si>
    <t>['gene expression profile', 'integrative analysis', 'miRNAs', 'non-small cell lung cancer', 'paclitaxel-resistance']</t>
  </si>
  <si>
    <t>['MAPT', 'colorectal cancer', 'methylation', 'prognosis']</t>
  </si>
  <si>
    <t>['Aging', 'C-reactive protein', 'Homocysteine', 'Inflammation', 'Intrinsic capacity', 'Older adults']</t>
  </si>
  <si>
    <t>['Alzheimer', 'MRI', 'biomarker', 'cerebrospinal fluid', 'dementia', 'frontotemporal dementia', 'genetics']</t>
  </si>
  <si>
    <t>['PNA', 'RNA structure', 'antisense', 'exon inclusion', 'exon skipping', 'strand invasion']</t>
  </si>
  <si>
    <t>['GWAS', 'Genetic risk', 'Genetic variant', 'Genome wide association studies', "Parkinson's disease", 'Spanish population']</t>
  </si>
  <si>
    <t>['muscle strength', 'physical performances', 'sarcopenia', 'omega3-PUFA']</t>
  </si>
  <si>
    <t>['elderly', 'omega-3 fatty acids', 'prevention', 'psychotropic drug use']</t>
  </si>
  <si>
    <t>['cerebrospinal fluid', 'chronic traumatic encephalopathy', 'extracellular vesicles', 'football', 'microtubule-associated protein tau', 'proteome', 'tauopathy']</t>
  </si>
  <si>
    <t>['Alzheimer disease', 'aggregation', 'microtubule', 'prion', 'tau protein (tau)', 'tauopathy']</t>
  </si>
  <si>
    <t>['AD', 'Alternative splicing', 'HT-22', 'Nsmce1', 'RNA-seq']</t>
  </si>
  <si>
    <t>['Aging', 'Biomarkers of diet quality', 'Cognitive decline', 'DHA', 'EPA', 'Elderly', 'Homocysteine', 'Metabolomics', 'Nutrient biomarkers', 'Omega-3 fatty acids', 'Vitamin D']</t>
  </si>
  <si>
    <t>['Frontotemporal dementia', 'Mitochondrial calcium', 'Mitochondrial efflux', 'NCLX', 'Tau']</t>
  </si>
  <si>
    <t>["Alzheimer's disease", 'Apolipoprotein E4', 'Dual Regression Analysis', 'Frontotemporal dementia', 'Microtubule-associated protein tau', 'Tract-based spatial statistics (TBSS)', 'Voxel-based morphometry (VBM)', 'diffusion tensor imaging (DTI)', 'functional connectivity', 'progranulin']</t>
  </si>
  <si>
    <t>['Bioinformatics', 'Integrated analysis', 'Neurodegeneration', 'Neuroinflammation', 'Traumatic brain injury']</t>
  </si>
  <si>
    <t>['Frontotemporal dementia', 'MAPT', 'Tau']</t>
  </si>
  <si>
    <t>['APOE', "Alzheimer's disease", 'H1H2', 'MAPT', 'genetic association']</t>
  </si>
  <si>
    <t>['APP', "Alzheimer's disease", 'MAPT', "Parkinson's disease", 'SNCA', 'progressive supranuclear palsy']</t>
  </si>
  <si>
    <t>["Alzheimer's disease", 'MAPT/Tau', 'TFEB', 'beta-amyloid', 'curcumin analog C1']</t>
  </si>
  <si>
    <t>['Alzheimer disease', 'frontotemporal dementia']</t>
  </si>
  <si>
    <t>['Albizia lebbeck', 'Haloperidol', 'PD', 'System pharmacology']</t>
  </si>
  <si>
    <t>["Parkinson's disease", 'Spanish population', 'age at onset', 'polygenic risk score', 'risk haplotype']</t>
  </si>
  <si>
    <t>['NF-kappaB', 'NLRP3', 'interleukin-1beta', 'kainic acid', 'tau']</t>
  </si>
  <si>
    <t>['Rhodiola crenulata', 'autophagy', 'immunohistochemistry', 'molecular docking', 'network pharmacology']</t>
  </si>
  <si>
    <t>['COBRA PzF NCS', 'MAPT', 'Polyzene-F', 'PzF', 'Stent']</t>
  </si>
  <si>
    <t>['*C9orf72', '*Frontotemporal dementia', '*MAPT', "*Pick's disease", '*Primary progressive aphasia', '*Progranulin']</t>
  </si>
  <si>
    <t>['Hepatocellular carcinoma', 'Nomogram', 'Overall survival', 'Prognosis', 'mRNA']</t>
  </si>
  <si>
    <t>['Cognition', 'MAPT', 'executive functions', 'neurodegeneration', 'parkinsonism']</t>
  </si>
  <si>
    <t>['antiplatelet therapy', 'endovascular revascularization', 'peripheral artery disease']</t>
  </si>
  <si>
    <t>['*Aging', '*Amyloid beta', '*Ethanol', '*GSK', '*Immunohistochemistry', '*Morris Water Maze', '*Prepulse inhibition', '*Self-administration', '*Tau pathology', '*Transgenic mouse model']</t>
  </si>
  <si>
    <t>['frontotemporal dementia', 'magnetic resonance imaging', 'thalamic nuclei']</t>
  </si>
  <si>
    <t>['Aging', 'Biomarkers', 'Phenotype', 'Physical activity']</t>
  </si>
  <si>
    <t>['autophagy', 'frontotemporal lobar degeneration', 'genetics', 'inflammation', 'leukodystrophy', 'lysosomes']</t>
  </si>
  <si>
    <t>['early onset', 'frontotemporal dementia', 'genetic rare variants', 'neurodegenerative disease', 'next generation sequencing', 'sporadic cases']</t>
  </si>
  <si>
    <t>['progressive extrapyramidal movement disorder']</t>
  </si>
  <si>
    <t>["Alzheimer's disease", 'early onset', 'frontotemporal lobar degeneration', 'frontotemporal dementia', 'genetics', 'human', 'microtubule-associated protein tau', 'missense', 'mutation', 'presenilin-1']</t>
  </si>
  <si>
    <t>['Biomarker', 'Blood-brain barrier', 'Microtubule associated protein tau', 'Saliva', 'Traumatic brain injury', 'Urine']</t>
  </si>
  <si>
    <t>['Activity-dependent neuroprotective protein (ADNP)', 'Microtubules', 'Single cell analysis', 'Tubulin']</t>
  </si>
  <si>
    <t>['frontotemporal dementia', 'genetic common variants', 'genetic mutations', 'genetic rare variants', 'genome wide association study', 'next generation sequencing']</t>
  </si>
  <si>
    <t>["Alzheimer's disease", 'Imaging probe', 'Neurofibrillary tangles', 'Quinoxaline', 'Technetium-99m']</t>
  </si>
  <si>
    <t>["*Alzheimer's disease", '*amyloid beta', '*mitochondria and reactive oxygen species', '*phosphorylated tau']</t>
  </si>
  <si>
    <t>["Alzheimer's disease", 'IADL', 'PET scanner', 'amyloid plaques']</t>
  </si>
  <si>
    <t>['frailty phenotype', 'multidomain lifestyle intervention', 'omega-3 fatty acid supplementation', 'prevention']</t>
  </si>
  <si>
    <t>['Alzheimer disease', 'FTLD-tau', 'MAPT', 'alternative splicing', 'development', 'isoform', 'mammal', 'marmoset', 'neurodegeneration', 'neurodegenerative disease', 'non-human primate', 'phosphorylation', 'phylogenetics', 'tau protein (tau)']</t>
  </si>
  <si>
    <t>['MAPT', 'MRS', 'converter', 'frontotemporal lobar degeneration', 'longitudinal']</t>
  </si>
  <si>
    <t>["Alzheimer's disease", 'body composition', 'malnutrition', 'mild cognitive impairment', 'older adults', 'subjective cognitive decline']</t>
  </si>
  <si>
    <t>['Biomarkers', 'C9orf72', 'Frontotemporal dementia', 'Neurogenetics', 'Progranulin', 'Tau']</t>
  </si>
  <si>
    <t>['*copy number variation', '*genome-wide association study', '*progressive supranuclear palsy']</t>
  </si>
  <si>
    <t>['Frontotemporal dementia', 'Genetics', 'Microtubule-associated protein tau', 'Motor neuron disease', 'Parkinsonism']</t>
  </si>
  <si>
    <t>['Parkinson disease', 'biomarkers', 'cognition', 'dementia', 'disease progression', 'functional neuroimaging', 'mild cognitive impairment']</t>
  </si>
  <si>
    <t>['*Adherence', '*Intervention', '*Multidomain', '*Prevention', '*Trial']</t>
  </si>
  <si>
    <t>["Alzheimer's disease", 'BIN1', 'Calcineurin', 'Cdk', 'High-content screening', 'Long-term memory', 'Neurodegeneration', 'Nuclear magnetic resonance', 'Proximity ligation assay', 'Tau', 'Tauopathy']</t>
  </si>
  <si>
    <t>['Alzheimer disease', 'autophagy', 'dementia', 'lysosome', 'rapamycin']</t>
  </si>
  <si>
    <t>['*Genetic risk factors', '*LRRK2', '*MAPT', '*PARK10', "*Parkinson's disease", '*SNCA']</t>
  </si>
  <si>
    <t>['*LRRK2', "*Parkinson's disease", '*alpha-synuclein', '*neurodegeneration', '*tau']</t>
  </si>
  <si>
    <t>['*ALS', '*C9ORF72', '*Drosophila', '*G(4)C(2) repeat expansion', '*Tau']</t>
  </si>
  <si>
    <t>['*amyloid', '*csf biochemistry', '*dementia', '*neurodegeneration', '*neuropathology']</t>
  </si>
  <si>
    <t>['*CSF', '*DLB', '*GBA', '*alpha-synuclein']</t>
  </si>
  <si>
    <t>['Corticobasal degeneration', 'Frontotemporal dementia', 'Genetic linkage', 'Globular glial tauopathy', 'Progressive supranuclear palsy', 'Protein tau']</t>
  </si>
  <si>
    <t>['Bioinformatics', 'Gene', 'Pathway', 'Peri-implantitis', 'Type 2 diabetes']</t>
  </si>
  <si>
    <t>['Alzheimer disease', 'amyloid precursor protein (APP)', 'amyloid-beta (AB)', 'dystrophic neurite', 'humanized mouse model', 'knock-in', 'neurodegeneration', 'plaque deposit', 'tau propagation', 'tau protein (tau)', 'tauopathy']</t>
  </si>
  <si>
    <t>['*neurodegenerative disease', '*non-canonical amino acid labelling', '*protein synthesis', '*ribosomal proteins', '*tauopathy']</t>
  </si>
  <si>
    <t>['*Lewy body disease', '*MAPT', '*genetics', '*haplotype', '*neuropathology']</t>
  </si>
  <si>
    <t>['Alzheimer disease', 'ESCRT-III', 'IST1', 'MAPT', 'autophagy']</t>
  </si>
  <si>
    <t>['*APOE', "*Alzheimer's disease", '*MAPT', '*Neurodegenerative disease']</t>
  </si>
  <si>
    <t>["Alzheimer's disease", 'MAPT mutations', 'cellular internalization', 'frontotemporal dementia', 'induced pluripotent stem cell-derived neurons', 'nuclear tau', 'oligomer', 'tau protein']</t>
  </si>
  <si>
    <t>["Alzheimer's disease", 'aging', 'cognition', 'elderly', 'hippocampal atrophy', 'weight loss']</t>
  </si>
  <si>
    <t>['Caspase-2', 'Dementia', 'Lewy body', "Parkinson's", 'Tau']</t>
  </si>
  <si>
    <t>['APP23 mice', "Alzheimer's disease", 'chronic cerebral hypoperfusion', 'neurovascular dysfunction', 'phosphorylated tau', 'alpha-synuclein']</t>
  </si>
  <si>
    <t>["Alzheimer's disease", 'Basal ganglion', 'MAPT', 'Parkinsonism', 'Tau']</t>
  </si>
  <si>
    <t>['Fc receptor', 'alpha-synuclein', 'antibody immunity', 'beta-amyloid', 'microglia', 'neurodegeneration', 'prion-like proteins', 'tau (MAPT)']</t>
  </si>
  <si>
    <t>['Asymptomatic', 'Frontotemporal dementia', 'Longitudinal', 'MAPT', 'Magnetic resonance image']</t>
  </si>
  <si>
    <t>['c9orf72, human', 'classification', 'diffusion tensor imaging', 'frontotemporal dementia', 'grn protein, human', 'machine learning', 'mapt protein, human', 'multimodal mri', 'resting-state functional mri']</t>
  </si>
  <si>
    <t>['fermentation', 'high-fat diet', 'isoflavone', 'neurodegenerative disease', 'neuroinflammation', 'soybean']</t>
  </si>
  <si>
    <t>['Argyrophilic grain disease', 'Corticobasal degeneration', 'Globular glial tauopathy', 'Neurofibrillary tangle predominant dementia', "Pick's disease", 'Primary age-related tauopathy', 'Progressive supranuclear palsy']</t>
  </si>
  <si>
    <t>['COQ2', 'GWAS', 'Multiple system atrophy', "Parkinson's disease", 'Susceptibility genes', 'alpha-Synuclein']</t>
  </si>
  <si>
    <t>['*Amyloid', '*Abeta', '*Fibrillation', '*Neurodegenerative disease', '*Prion protein', '*Purification', '*Recombinant', '*Tau']</t>
  </si>
  <si>
    <t>['*Alzheimer disease (AD)', '*Calreticulin', '*Caspase', '*Cathepsin', '*Frontotemporal dementia (FTD)', '*Insulin-signaling', '*Necrosis', '*Tau pathology']</t>
  </si>
  <si>
    <t>['*Genetic frontotemporal dementia', '*hippocampal subfields', '*magnetic resonance imaging', '*volumetry']</t>
  </si>
  <si>
    <t>['*AFM', "*Alzheimer's disease", '*FTDP-17', '*Oligomer', '*Tau']</t>
  </si>
  <si>
    <t>['*GBA', '*LRRK2', '*MAPT', '*PARK2', '*PINK1']</t>
  </si>
  <si>
    <t>["*Alzheimer's disease", '*Apoptosis', '*NM23-H1', '*SET', '*Tau', '*p53']</t>
  </si>
  <si>
    <t>['*Aggregation intermediates', '*Centrifugation', '*Dimer', '*SDS-PAGE', '*TBS extraction', '*Tau']</t>
  </si>
  <si>
    <t>["*Alzheimer's disease", '*Antibodies', '*Drug development', '*Human cell culture', '*Immunotherapy', '*Live imaging', '*Neurodegeneration', '*Protein-protein interaction', '*Subcellular localization/compartments', '*Tau protein', '*Tauopathy']</t>
  </si>
  <si>
    <t>['*ANS fluorescence', "*Alzheimer's disease", '*Atomic force microscopy', '*Calcium imaging', '*Dendritic spines', '*Dynamic light scattering', '*Oligomers', '*ROS imaging', '*Tau', '*Tauopathies']</t>
  </si>
  <si>
    <t>["*Alzheimer's disease", '*Biomarker', '*Cerebrospinal fluid', '*Multiplexed detection', '*Nanosensors']</t>
  </si>
  <si>
    <t>['*2-hydroxypropyl-beta-cyclodextrin', '*ATG4B', '*Alzheimer disease', '*SNARE proteins', '*autophagy', '*glutathione', '*oxidative stress']</t>
  </si>
  <si>
    <t>['*High-fat diet', '*Hyperglycemic diet', '*Neuronal impairment', '*Nutrition', '*Obesity', '*Phosphoproteomics']</t>
  </si>
  <si>
    <t>['*Causal genes', '*Clinical diagnosis', '*Early-onset dementia', '*Genetic variants', '*Neurodegeneration', '*Pathogenic mutations']</t>
  </si>
  <si>
    <t>['*A152T', "*Alzheimer's disease", '*Biomarker', '*Brain rhythms', '*EEG', '*Epilepsy', '*Levetiracetam', '*Network dysfunction', '*Oscillations', '*Spectrum', '*Tau']</t>
  </si>
  <si>
    <t>['MAPT', 'dopamine transporter scan', 'frontotemporal dementia', 'frontotemporal lobar degeneration', 'parkinsonism']</t>
  </si>
  <si>
    <t>['*APOE', "*Alzheimer's disease", '*Abeta', '*Abeta uptake', '*CRISPR/Cas9', '*cerebral organoids', '*cholesterol', '*early endosomes', '*iPSC', '*immune response']</t>
  </si>
  <si>
    <t>['*Frontotemporal dementia', '*MRI', '*Thalamus']</t>
  </si>
  <si>
    <t>['*Alu', "*Alzheimer's disease", '*ERV', '*LINE1', '*MAPT', '*RNA sequencing', '*chromatin', '*genomic instability', '*neurodegeneration', '*retrotransposon']</t>
  </si>
  <si>
    <t>["*Alzheimer's disease", '*CAIDE', '*MAPT study', '*cognitive decline', '*cognitive functions', '*multi-domain intervention', '*n-3 PUFA', '*neuropsychological tests', '*omega-3', '*prevention']</t>
  </si>
  <si>
    <t>['*affinity', '*anti-PTM antibody', '*antibody', '*antibody specificity', '*immunochemistry', '*neurodegeneration', '*phospho-specific', '*post-translational modification', '*protein phosphorylation', '*tau protein (tau)']</t>
  </si>
  <si>
    <t>['MAPT', "Parkinson's disease", 'T1-MRI', 'cognitive decline', 'gray matter volume']</t>
  </si>
  <si>
    <t>['Tau protein', 'biomarkers', 'mechanisms', 'neurodegenerative diseases', 'therapeutic']</t>
  </si>
  <si>
    <t>["*Alzheimer's disease", '*Amyloid-beta', '*Neuronal cell cycle re-entry', '*Spatial memory', '*Tau', '*alpha-Synuclein']</t>
  </si>
  <si>
    <t>['*axonal transport', '*neurodegeneration', '*oligomers', '*synucleinopathies', '*alpha-synuclein']</t>
  </si>
  <si>
    <t>['*amyloid', '*mitochondria', '*mitophagy', '*neurodegeneration', '*tau proteins', '*alpha-synuclein']</t>
  </si>
  <si>
    <t>["*Alzheimer's disease", '*Insulin signalling pathway', '*Methamphetamine', '*Neurodegenerative damage', '*Tau']</t>
  </si>
  <si>
    <t>['Age-related diseases', 'Aging', 'Free water', 'Loosely bound water', 'Tightly bound water']</t>
  </si>
  <si>
    <t>['*Cognitive training', '*Frailty', '*Multidomain intervention', '*Nutrition', '*Older adults', '*Physical activity']</t>
  </si>
  <si>
    <t>['*MAPT mutation', '*Speech apraxia', '*corticobasal syndrome', '*language disorders', '*parkinsonism', '*tauopathies']</t>
  </si>
  <si>
    <t>['*CT/PET', '*MRI', '*SVD', '*cerebral small vessel disease', '*neuroimaging', '*vascular cognitive impairment', '*vascular dementia']</t>
  </si>
  <si>
    <t>["*Alzheimer's disease", '*Database', '*Frontotemporal dementia', '*Genetic variants', '*In silico analysis']</t>
  </si>
  <si>
    <t>['FDG-PET', 'MAPT', 'arterial spin labeling MRI', 'frontotemporal dementia']</t>
  </si>
  <si>
    <t>["dementia, Alzheimer's type", 'memory disorders', 'movement disorders (other than Parkinsons)', 'neuroimaging']</t>
  </si>
  <si>
    <t>['*Amyloid-beta', '*CSF biomarkers', "*Parkinson's Disease", '*Progressive Supranuclear Palsy']</t>
  </si>
  <si>
    <t>['*Aging', '*MAPT', '*PARK2', '*PINK1', '*SNCA', '*alpha-synuclein', '*autophagy', '*lewy body disease', '*mitochondria', '*mitophagy', '*parkin', '*parkinson disease', '*phospho-ubiquitin', '*tau', '*ubiquitin']</t>
  </si>
  <si>
    <t>['*Tau', '*binding site', '*conformational ensemble', '*drug design', '*intrinsically disordered', '*methylene blue', '*modeling', '*structure-based']</t>
  </si>
  <si>
    <t>["*Alzheimer's disease", '*THY-Tau22 mice', '*palm11-PrRP31', '*spatial memory', '*synaptic plasticity', '*tau hyperphosphorylation']</t>
  </si>
  <si>
    <t>['*C. elegans', '*Frontotemporal dementia', '*Microtubule-associated protein tau', '*Oligomers', '*Proteotoxicity', '*Tau', '*Tauopathies']</t>
  </si>
  <si>
    <t>["*Alzheimer's disease", '*Frontotemporal dementia', '*Hippocampus', '*MRI', '*Memory', '*Semantic variant of progressive primary aphasia', '*TDP-43', '*Tau']</t>
  </si>
  <si>
    <t>["*Alzheimer's disease", '*Immunotherapy', "*Pick's disease", '*Tauopathy']</t>
  </si>
  <si>
    <t>['*RNA processing', '*RNA-binding protein', '*Tau protein (Tau)', '*intrinsically disordered protein', '*mass spectrometry (MS)', '*neurodegeneration', '*protein aggregation', '*protein-protein interaction', '*proteomics', '*systems biology']</t>
  </si>
  <si>
    <t>['*Argyrophilic grain disease', '*Corticobasal degeneration', '*Corticobasal syndrome', '*MAPT', '*Progressive supranuclear palsy', '*TDP-43']</t>
  </si>
  <si>
    <t>["*Alzheimer's disease", '*copper', '*metals', '*neurodegeneration', '*phosphatase', '*tau']</t>
  </si>
  <si>
    <t>["*Alzheimer's disease", '*BMI1', '*GSK3b', '*MAPT', '*Tau', '*amyloid', '*dementia', '*p53', '*polycomb', '*sporadic']</t>
  </si>
  <si>
    <t>['chronic kidney disease', 'protein carbamylation', 'urea']</t>
  </si>
  <si>
    <t>['*Dual antiplatelet therapy', '*Peripheral artery disease']</t>
  </si>
  <si>
    <t>["*Alzheimer's disease", '*asparagine endopeptidase', '*ischemia', '*tau']</t>
  </si>
  <si>
    <t>["*Alzheimer's disease (AD)", '*Abeta', '*Se-methylselenocysteine (SMC)', '*extracellular signal-regulated kinase (ERK)', '*metal homeostasis', '*tau']</t>
  </si>
  <si>
    <t>['AT8', 'Cell differentiation', 'Cell nucleus', 'MAPT gene', 'Neurons', 'Tau-1', 'rRNA genes']</t>
  </si>
  <si>
    <t>["*Alzheimer's disease", '*AbetaPP', '*DNMT3a', '*MAPT', '*SP1', '*lead', '*miRNA']</t>
  </si>
  <si>
    <t>['*Microtubule associated protein tau (MAPT)', '*Non motor subtypes', '*Non motor symptoms', "*Parkinson's disease"]</t>
  </si>
  <si>
    <t>['*MAPT', '*alternative splicing', '*dementia', '*gene therapy', '*neurodegeneration', '*tauopathy']</t>
  </si>
  <si>
    <t>['Dementia with Lewy Bodies', 'Multiple System Atrophy', 'Neurodegenerative Disease', "Parkinson's Disease", 'Rapid Eye Movement Sleep Behavior Disorder']</t>
  </si>
  <si>
    <t>['*Association', '*Multiple system atrophy', '*Single nucleotide polymorphism']</t>
  </si>
  <si>
    <t>['Biomarkers', 'Cognition', 'Familial', 'Frontotemporal dementia', 'Longitudinal', 'Neuropsychological assessment', 'Presymptomatic']</t>
  </si>
  <si>
    <t>['*Aphasia', '*dementia', '*neuroimaging', '*positron emission tomography']</t>
  </si>
  <si>
    <t>['*Acetylcholine', '*EEG', '*ERPs', '*associative learning', '*rats', '*scopolamine', '*tau', '*viral vector']</t>
  </si>
  <si>
    <t>['Alzheimer disease (AD)', 'Nanoemulsion (NE)', 'Naringenin (NRG)', 'Oxidative stress', 'pTau', 'beta-Amyloid']</t>
  </si>
  <si>
    <t>["*Alzheimer's disease", '*biomarkers', '*inflammation', '*pathology']</t>
  </si>
  <si>
    <t>['Multi-attribute prioritisation tool', 'Total hip replacement', 'Total knee replacement']</t>
  </si>
  <si>
    <t>["Alzheimer's Disease", 'Biomarker', 'Cerebrospinal fluid', 'Diagnostic work-up', 'Frontotemporal Dementia', 'PET imaging']</t>
  </si>
  <si>
    <t>["*Alzheimer's disease", '*aggregation', '*atomic force microscopy', '*brain total lipid extract', '*cation-selectivity', '*human tau protein']</t>
  </si>
  <si>
    <t>['*Aggregation modulator', '*Amyloid', '*High-Throughput Screening', '*PHF6 peptide', '*Palmatine', '*Tau protein']</t>
  </si>
  <si>
    <t>['*Conformational dynamics', '*Fibrillation', '*Intact mass spectrometry', '*Intrinsically disordered protein', '*Limited proteolysis', '*Tau']</t>
  </si>
  <si>
    <t>["*Parkinson's disease", '*amyloid formation', '*fluorescence spectroscopy', '*intrinsically disordered proteins', '*oligomers']</t>
  </si>
  <si>
    <t>["*Alzheimer's disease", '*Apolipoprotein E', '*C-reactive protein', '*Cognition', '*Inflammation', '*beta-Amyloid']</t>
  </si>
  <si>
    <t>['Apoptosis', 'Cyclin-dependent kinase-5 (CDK5)', 'Endoplasmic reticulum stress (ER stress)', 'Methamphetamine (METH)', 'Tau protein']</t>
  </si>
  <si>
    <t>['*Frontotemporal dementia', '*Genetics', '*MRI', '*Visual rating']</t>
  </si>
  <si>
    <t>['*Tau isoforms', '*Tau protein', '*molecular conformers', '*ordered assembly']</t>
  </si>
  <si>
    <t>["*Alzheimer's disease", '*Antibody', '*Mild cognitive impairment', '*Post-translational modification', '*Sex', '*Tau protein']</t>
  </si>
  <si>
    <t>["Alzheimer's disease", 'FTDP-17 mouse model', 'cognitive impairment', 'dementia', 'epilepsy', 'mouse models', 'neuronal excitability', 'seizures', 'tau']</t>
  </si>
  <si>
    <t>['FTLD/ALS', 'FUS', 'GluA1', 'SynGAP', 'tau']</t>
  </si>
  <si>
    <t>['*MAPT', "*Parkinson's disease", '*REM sleep behavior disorder', '*genetics']</t>
  </si>
  <si>
    <t>['*Alzheimer disease', '*CRISPR/Cas', '*HSPG', '*Tau protein (Tau)', '*amyloid-beta (Abeta)', '*heparan sulfate', '*neurodegeneration', '*neurodegenerative disease', '*proteoglycan', '*tauopathies', '*alpha-synuclein']</t>
  </si>
  <si>
    <t>["*Alzheimer's disease", '*Abeta oligomers', '*chronic', '*electrophysiology', '*human']</t>
  </si>
  <si>
    <t>["*Alzheimer's disease", '*CHIP', '*amyloid-beta', '*sulforaphane', '*tau']</t>
  </si>
  <si>
    <t>["*Alzheimer's disease", '*Diabetes mellitus', '*Insulin', '*Neuroinflammation', '*Streptozotocin', '*Streptozotocin (PubChem CID: 5300)', '*Vascular dementia']</t>
  </si>
  <si>
    <t>['Citrus kawachiensis', 'anti-inflammation', 'db/db mice', 'neurogenesis', 'tau phosphorylation']</t>
  </si>
  <si>
    <t>["*Alzheimer's disease", '*Axonal transport', '*Abeta', '*FTDP-17T', '*Mitochondria', '*P301L mutation']</t>
  </si>
  <si>
    <t>['*Alternative pre-mRNA splicing', "*Alzheimer's disease", '*Circular RNAs', '*Gene expression', '*Tau']</t>
  </si>
  <si>
    <t>['*CT', '*biomarkers', '*geriatric', '*traumatic brain injury']</t>
  </si>
  <si>
    <t>["*Alzheimer's disease", '*Flortaucipir', '*Positron emission tomography', '*THK', '*Tauopathy']</t>
  </si>
  <si>
    <t>['*Alzheimer disease', '*PET', '*molecular imaging', '*novel radiotracers', '*radiotracer development', '*tau']</t>
  </si>
  <si>
    <t>['Frontotemporal dementia', 'Frontotemporal lobar degeneration', 'Neuropathology']</t>
  </si>
  <si>
    <t>["*Alzheimer's disease", '*biomarkers', '*cerebrospinal fluid', '*genetic predisposition to disease', '*single-nucleotide polymorphism', '*tau proteins']</t>
  </si>
  <si>
    <t>['Frontotemporal lobar degeneration', 'TAR-DNA binding protein-43', 'Tau']</t>
  </si>
  <si>
    <t>['*Alzheimer disease', '*diagnostics', '*hyperphosphorylation', '*monoclonal antibody', '*tau', '*therapeutics', '*x-ray crystallography']</t>
  </si>
  <si>
    <t>["*Alzheimer's disease", '*Abeta25-35', '*UHPLC-Q-TOF-MS', '*UHPLC-TQ-MS', '*neurotransmitters', '*urinary metabolomics']</t>
  </si>
  <si>
    <t>["*Alzheimer's disease", '*In situ hybridization', '*miR-mimic', '*miRNA-seq', '*microRNA']</t>
  </si>
  <si>
    <t>['*Exosomes', '*Extracellular vesicles', '*Peripheral nerves', '*Regeneration', '*Schwann cells', '*Stem cells']</t>
  </si>
  <si>
    <t>['*ER-mitochondria contact sites', '*Mitochondria', '*Mitochondrial sub-compartments', '*SPLICS', '*Tau']</t>
  </si>
  <si>
    <t>['*Cognition', '*omega-3', '*prevention', '*tailored therapy', '*trial design']</t>
  </si>
  <si>
    <t>['*Cohort study', '*epidemiology', '*frailty status', '*multidomain intervention', '*n3 PUFA supplementation']</t>
  </si>
  <si>
    <t>['*Biomarkers', '*Fatty acid binding protein', '*Interleukin-10', '*Mild cognitive impairment', '*Neurofilament light chain']</t>
  </si>
  <si>
    <t>["Alzheimer's disease", 'CX3CL1', 'CX3CR1', 'Microglia', 'Neuroinflammation', 'Tau', 'Tauopathies']</t>
  </si>
  <si>
    <t>["Parkinson's disease", 'cognitive impairment', 'dementia', 'mutations']</t>
  </si>
  <si>
    <t>['*Alzheimer disease', '*Tau protein (Tau)', '*amyloid', '*conformational change', '*electron paramagnetic resonance (EPR)', '*fibril', '*prion', '*protein aggregation', '*protein structure', '*seeding barrier', '*tauopathy']</t>
  </si>
  <si>
    <t>['*Active immunotherapy', "*Alzheimer's disease", '*Clinical trial', '*Immunotherapy', '*Neurofibrillary pathology', '*Tau', '*Vaccine']</t>
  </si>
  <si>
    <t>['*cross-aggregation', '*mixed oligomers', '*neurodegeneration', '*oligomer toxicity', '*single-molecule fluorescence', '*statistical mechanical modeling']</t>
  </si>
  <si>
    <t>['*Amyotrophic lateral sclerosis', '*MAPT', '*Next-generation sequencing']</t>
  </si>
  <si>
    <t>['Runx2', 'collapsin response mediator protein 1 (CRMP1)', 'odontoblasts']</t>
  </si>
  <si>
    <t>["Alzheimer's disease", 'drug discovery', 'glycosaminoglycans', 'heparan sulfate', 'tau', 'tauopathy', 'zebrafish']</t>
  </si>
  <si>
    <t>["*Alzheimer's disease", '*Amyloid', '*Biomarkers', '*Cerebrospinal fluid', '*Gut bacteria', '*Microbiota', '*Neurofilament light', '*Tau', '*Trimethylamine N-oxide']</t>
  </si>
  <si>
    <t>['cognitive impairment', 'hypoxia', 'newborn rats', 'p38 pathway', 'propofol', 'tau protein']</t>
  </si>
  <si>
    <t>['glial fibrillary acidic protein', 'myelin basic protein', 'neurofilaments', 'post-mortem examination', 'TBI markers']</t>
  </si>
  <si>
    <t>['Erlangen Score Algorithm', 'cerebrospinal fluid biomarkers', 'mild cognitive impairment', 'subjective cognitive decline', "Alzheimer's disease"]</t>
  </si>
  <si>
    <t>['*Walking speed', '*clinically relevant', '*executive functions', '*longitudinal study', '*memory']</t>
  </si>
  <si>
    <t>["*Alzheimer's disease", '*Heterogeneity', '*Isoforms', '*Misfolding', '*Propagation', '*Tau']</t>
  </si>
  <si>
    <t>['*MeCP2', '*NCoR', '*histone deacetylase 3']</t>
  </si>
  <si>
    <t>['Atoh1', 'Calyx', 'Hair cell', 'Inner ear', 'Striola', 'Utricle']</t>
  </si>
  <si>
    <t>["*Alzheimer's disease", '*Amyloid-beta', '*Abeta oligomer', '*DNA vaccination', '*Immunotherapy', '*Tau', '*Tau kinases']</t>
  </si>
  <si>
    <t>["*Alzheimer's disease", '*Tau protein', '*free radicals', '*phenylethanoid glycosides', '*synaptic plasticity']</t>
  </si>
  <si>
    <t>["Alzheimer's disease", 'Microglia', 'Tau']</t>
  </si>
  <si>
    <t>['*Pediatric', '*Tau', '*apoptosis effector genes', '*neuroblastoma', '*proliferation effector genes: survival rates']</t>
  </si>
  <si>
    <t>['Environmental risk factors', 'Genetic stratification', 'Glial cells', 'Induced pluripotent stem cells', 'Neurons', "Sporadic Alzheimer's disease"]</t>
  </si>
  <si>
    <t>["Alzheimer's disease", 'Nicotinamide', 'Phosphatidylserine', 'Solid lipid nanoparticle (SLN)', 'Tau protein']</t>
  </si>
  <si>
    <t>['Acetylation', 'Ageing biology', 'Candidate genes', 'Catecholamines', 'Corticosteroids', 'Early life stress', 'Epigenetic programming', 'Epigenomics', 'Gene regulation', 'Insulin signalling', "Late-onset Alzheimer's disease", 'Methylation', 'MicroRNA', 'Mitogen activated kinases', 'Neuroinflammation', 'Pathophysiology', 'Stress neuropsychobiology']</t>
  </si>
  <si>
    <t>['*Age', "*Alzheimer's disease", '*Atypical', '*Autopsy', '*Gender', '*Late onset', '*Neurofibrillary tangle', '*Neuropathology', '*Plaques', '*Postmortem', '*Sex', '*Young onset']</t>
  </si>
  <si>
    <t>['*Genome-wide association study', '*Neurodegeneration', '*Progressive supranuclear palsy']</t>
  </si>
  <si>
    <t>["*Alzheimer's disease", '*Brain insulin signaling', '*NADPH oxidase', '*Tau hyperphosphorylation', '*Type 2 diabetes mellitus']</t>
  </si>
  <si>
    <t>["*Alzheimer's disease", '*Abeta', '*Abeta3-10-KLH vaccine', '*Tau phosphorylation']</t>
  </si>
  <si>
    <t>['*Hippocampus', '*Learning', '*Memory', '*Mitochondria', '*Tau']</t>
  </si>
  <si>
    <t>['*Tau protein (Tau)', '*amyloid', '*crystallin', '*molecular chaperone', '*protein aggregation', '*protein misfolding', '*protein quality control', '*protein structure', '*alpha-synuclein', '*alphaB-crystallin']</t>
  </si>
  <si>
    <t>['*2xTgAD', '*3xTgAD', '*Actimetry', "*Alzheimer's disease", '*Abeta', '*Behavior', '*C99', '*Morris water maze']</t>
  </si>
  <si>
    <t>['*Alzheimer`s disease', '*Caspase-3', '*GSK3beta', '*lead (Pb)', '*tau protein', '*alpha-Syn.']</t>
  </si>
  <si>
    <t>['*FTDP-17', '*MAPT', '*ZFN', '*disease modelling', '*iPSC']</t>
  </si>
  <si>
    <t>["*Alzheimer's disease", '*Amyloid PET', '*Cerebrospinal fluid', '*Monocentric', '*Preclinical', '*SUVR', '*Subjective memory complainers', '*Synergistic', '*Tau protein', '*alpha-Synuclein']</t>
  </si>
  <si>
    <t>['Alzheimer', 'FTDP-17', 'nucleus', 'tau', 'transport']</t>
  </si>
  <si>
    <t>["*Alzheimer's disease", '*Abeta', '*Cerebrospinal fluid', '*Chronic traumatic encephalopathy', '*Concussion', '*Microglial activation', '*Repetitive head impacts', '*Subconcussive', '*sTREM2']</t>
  </si>
  <si>
    <t>['*Aging', '*Genie', '*MAPT', '*SNAP', '*ScanScope', '*amyloid-beta', '*hippocampus', '*neuropathology', '*oldest-old']</t>
  </si>
  <si>
    <t>["*Alzheimer's disease", '*dendritic spine', '*heme oxygenase 1', '*synaptic plasticity', '*tau oligomer']</t>
  </si>
  <si>
    <t>['*Biopsy', '*Enteric nervous system', '*Gut', '*Htau mouse', "*Parkinson's disease", '*Progressive supranuclear palsy', '*Tau', '*Tau isoform', '*Tau phosphorylation']</t>
  </si>
  <si>
    <t>["*Alzheimer's disease", '*CRISPR-Cas', '*Disease modeling', '*Drug screening', '*Frontotemporal dementia', '*Neurodegeneration', '*Parkinsonism linked to chromosome 17', '*Progressive supranuclear palsy', '*Tauopathies']</t>
  </si>
  <si>
    <t>['*Adenosine A(1) receptor', "*Alzheimer's disease", '*Apoptosis', '*Abeta(25-35)', '*Cordycepin']</t>
  </si>
  <si>
    <t>['*USP14', '*UVRAG', '*autophagic flux', '*autophagy', '*huntingtin', '*negative feedback', '*proteasome', '*proteostasis', '*tau', '*ubiquitin-proteasome system']</t>
  </si>
  <si>
    <t>["*Alzheimer's disease", '*Amyloid beta peptide', '*Functional MRI', '*Hippocampus', '*Hyperexcitability', '*Tau']</t>
  </si>
  <si>
    <t>['*Frontotemporal dementia', '*genetics', '*magnetic resonance imaging', '*neuropsychiatry']</t>
  </si>
  <si>
    <t>["*Alzheimer's disease", '*Biomarkers', '*Diagnosis', '*Fluid-biomarkers', '*Immunoassays', '*Saliva', '*Tau']</t>
  </si>
  <si>
    <t>['*Cognitive-impairment', '*Elderly nutrition', '*Nutritional markers', '*Physical limitation', '*Pre-frailty']</t>
  </si>
  <si>
    <t>["Alzheimer's disease", 'frontotemporal dementia', 'next-generation sequencing', 'variants classification']</t>
  </si>
  <si>
    <t>['*(bv)FTD, (behavioural variant) Frontotemporal dementia', '*(rs-f)MRI, (resting-state functional) Magnetic resonance imaging', '*3DT1w, 3-dimensional T1-weighted', '*AUC, Area under the receiver operating characteristics curve', '*AxD, Axial diffusivity', '*C9orf72, Chromosome 9 open reading frame 72', '*C9orf72, human', '*DTI, Diffusion tensor imaging', '*DWI, Diffusion-weighted imaging', '*Diffusion Tensor Imaging', '*FA, Fractional anisotropy', '*FCor, Full correlations', '*Frontotemporal dementia', '*GM, Grey matter', '*GMD, Grey matter density', '*GRN protein, human', '*GRN, Progranulin', '*ICA, Independent component analysis', '*MAPT protein, human', '*MAPT, Microtubule-associated protein Tau', '*MD, Mean diffusivity', '*MMSE, Mini-mental state examination', '*Multimodal MRI', '*Pcor, Sparse L1-regularised partial correlations', '*RD, Radial diffusivity', '*ROC, Receiver operating characteristics', '*Resting-state functional MRI', '*TBSS, Tract-based spatial statistics', '*WM, White matter', '*WMD, White matter density', '*classification', '*machine learning']</t>
  </si>
  <si>
    <t>['*18F-RO6958948 for tau imaging', '*Alzheimer disease', '*PET', '*neurology', '*radiotracer tissue kinetics']</t>
  </si>
  <si>
    <t>['*Aging', '*Abeta amyloid', '*Dementia', '*Neurofibrillary tangles', '*PyroGlu-Abeta', '*Tau']</t>
  </si>
  <si>
    <t>['AD drug discovery', 'derivatives', 'lead structure', 'structure-activity', 'synthesis']</t>
  </si>
  <si>
    <t>["*Alzheimer's disease", '*IADL', '*PET scanner', '*amyloid plaques']</t>
  </si>
  <si>
    <t>['Amyotrophic lateral sclerosis', 'Cerebrospinal fluid', 'Diffusion tensor imaging', 'MRI', 'Neurofilament light chain', 'Ptau/ttau ratio', 'Tau phosphorylated at threonine 181 (ptau)', 'Ttau']</t>
  </si>
  <si>
    <t>['Aluminium oxide', 'Interaction', 'Nanoparticle', 'Neuroblastoma cell', 'Tau protein']</t>
  </si>
  <si>
    <t>["Alzheimer's disease", 'early-onset dementia', 'frontotemporal lobar dementia', 'genetics']</t>
  </si>
  <si>
    <t>['* ESCRT', '*Rab35', '*Tau', '*endolysosomal', '*glucocorticoid']</t>
  </si>
  <si>
    <t>["*Alzheimer's disease", '*Biobanking', '*Biomarker', '*Cerebrospinal fluid', '*Laboratory standardization']</t>
  </si>
  <si>
    <t>["*Alzheimer's", '*ABeta42', '*GxG', '*Tau', '*p-tau (3 to 10)', '*rQTL']</t>
  </si>
  <si>
    <t>['*Alzheimer disease', '*MAPT/Tau', '*autophagy', '*degradation', '*microfluidic chambers', '*proteasome']</t>
  </si>
  <si>
    <t>['*Alzheimer disease', '*aggregation', '*amyloid-beta (Abeta)', '*biomarker', '*neurodegeneration', '*production', '*therapeutic strategy', '*toxicity', '*truncated Abeta species']</t>
  </si>
  <si>
    <t>['breast cancer', 'microtubule acetylation', 'microtubule severing', 'mitotic spindle', 'tau']</t>
  </si>
  <si>
    <t>["*Alzheimer's disease", '*Amyloid', '*Atabecestat', '*Abeta processing', '*BACE1 inhibitor', '*JNJ-54861911', '*PK/PD relationship']</t>
  </si>
  <si>
    <t>["*Alzheimer's disease", '*aging', '*cellular senescence', '*neurodegeneration', '*senolytic', '*tau']</t>
  </si>
  <si>
    <t>['Amyotrophic lateral sclerosis', 'Biomarkers', 'CSF', 'Neurofilament light', 'Phospho-Tau', 'Total Tau']</t>
  </si>
  <si>
    <t>['*Cerebrospinal fluid', '*Frontotemporal dementia', '*Microglia', '*Neuroinflammation', '*Progranulin', '*TREM2']</t>
  </si>
  <si>
    <t>['*Abelson', '*Astrocyte', '*Glutamate', '*NMR', '*Tau']</t>
  </si>
  <si>
    <t>["*Alzheimer's Disease neuroimaging initiative", '*PLD3', '*common variant', '*hippocampus', '*mild cognitive impairment', '* tau']</t>
  </si>
  <si>
    <t>['*Frontotemporal dementia', '*TDP-43', '*VCP gene', '*frontotemporal lobar degeneration', '*next generation sequencing']</t>
  </si>
  <si>
    <t>['*Aggregation', "*Alzheimer's disease", '*Pathology', '*Tau', '*beta-amyloid']</t>
  </si>
  <si>
    <t>['3xTg-AD mouse', 'Amyloid plaque', 'Neurofibrillary tangle', 'Neuroinflammation', 'Sex difference', 'Spatial memory']</t>
  </si>
  <si>
    <t>['*mild traumatic brain injury', '*neurofilament light', '*tau']</t>
  </si>
  <si>
    <t>target_id</t>
  </si>
  <si>
    <t>disease_area</t>
  </si>
  <si>
    <t>disease_name</t>
  </si>
  <si>
    <t>overall_score</t>
  </si>
  <si>
    <t>genetic_association</t>
  </si>
  <si>
    <t>known_drug</t>
  </si>
  <si>
    <t>litterature_mining</t>
  </si>
  <si>
    <t>animal_model</t>
  </si>
  <si>
    <t>affected_pathway</t>
  </si>
  <si>
    <t>rna_expression</t>
  </si>
  <si>
    <t>somatic_mutation</t>
  </si>
  <si>
    <t>P10636</t>
  </si>
  <si>
    <t>nervous system disease</t>
  </si>
  <si>
    <t>nervous system disease,psychiatric disorder</t>
  </si>
  <si>
    <t>genetic, familial or congenital disease</t>
  </si>
  <si>
    <t>nervous system disease,genetic, familial or congenital disease</t>
  </si>
  <si>
    <t>nervous system disease,genetic, familial or congenital disease,psychiatric disorder,visual system disease</t>
  </si>
  <si>
    <t>nervous system disease,genetic, familial or congenital disease,psychiatric disorder</t>
  </si>
  <si>
    <t>measurement</t>
  </si>
  <si>
    <t>neoplastic, precancerous and hyperplastic disease</t>
  </si>
  <si>
    <t>biological process</t>
  </si>
  <si>
    <t>neoplastic, precancerous and hyperplastic disease,reproductive system or breast disease,respiratory or thoracic disease</t>
  </si>
  <si>
    <t>genetic, familial or congenital disease,integumentary system disease</t>
  </si>
  <si>
    <t>neoplastic, precancerous and hyperplastic disease,urinary system disease,reproductive system or breast disease</t>
  </si>
  <si>
    <t>musculoskeletal or connective tissue disease</t>
  </si>
  <si>
    <t>phenotype</t>
  </si>
  <si>
    <t>neoplastic, precancerous and hyperplastic disease,hepatobiliary disease,gastrointestinal disease,endocrine system disease</t>
  </si>
  <si>
    <t>metabolic or nutritional disease,pancreas disease</t>
  </si>
  <si>
    <t>immune system disease</t>
  </si>
  <si>
    <t>neoplastic, precancerous and hyperplastic disease,gastrointestinal disease</t>
  </si>
  <si>
    <t>metabolic or nutritional disease,immune system disease,pancreas disease,endocrine system disease</t>
  </si>
  <si>
    <t>neoplastic, precancerous and hyperplastic disease,integumentary system disease</t>
  </si>
  <si>
    <t>heart disease</t>
  </si>
  <si>
    <t>metabolic or nutritional disease,genetic, familial or congenital disease</t>
  </si>
  <si>
    <t>nervous system disease,genetic, familial or congenital disease,musculoskeletal or connective tissue disease</t>
  </si>
  <si>
    <t>nervous system disease,musculoskeletal or connective tissue disease</t>
  </si>
  <si>
    <t>nervous system disease,genetic, familial or congenital disease,visual system disease</t>
  </si>
  <si>
    <t>visual system disease</t>
  </si>
  <si>
    <t>metabolic or nutritional disease</t>
  </si>
  <si>
    <t>metabolic or nutritional disease,nervous system disease,genetic, familial or congenital disease,urinary system disease,psychiatric disorder,reproductive system or breast disease,endocrine system disease</t>
  </si>
  <si>
    <t>nervous system disease,genetic, familial or congenital disease,musculoskeletal or connective tissue disease,psychiatric disorder</t>
  </si>
  <si>
    <t>nervous system disease,genetic, familial or congenital disease,vascular disease</t>
  </si>
  <si>
    <t>metabolic or nutritional disease,nervous system disease,genetic, familial or congenital disease,musculoskeletal or connective tissue disease,visual system disease,gastrointestinal disease</t>
  </si>
  <si>
    <t>nervous system disease,genetic, familial or congenital disease,musculoskeletal or connective tissue disease,urinary system disease,visual system disease</t>
  </si>
  <si>
    <t>metabolic or nutritional disease,nervous system disease,genetic, familial or congenital disease,musculoskeletal or connective tissue disease,urinary system disease,psychiatric disorder,visual system disease,reproductive system or breast disease,gastrointestinal disease,endocrine system disease</t>
  </si>
  <si>
    <t>metabolic or nutritional disease,nervous system disease,genetic, familial or congenital disease,visual system disease,pancreas disease,endocrine system disease</t>
  </si>
  <si>
    <t>metabolic or nutritional disease,nervous system disease,genetic, familial or congenital disease,psychiatric disorder,visual system disease</t>
  </si>
  <si>
    <t>nervous system disease,neoplastic, precancerous and hyperplastic disease,genetic, familial or congenital disease,urinary system disease,psychiatric disorder,respiratory or thoracic disease</t>
  </si>
  <si>
    <t>genetic, familial or congenital disease,urinary system disease,reproductive system or breast disease</t>
  </si>
  <si>
    <t>metabolic or nutritional disease,nervous system disease,genetic, familial or congenital disease</t>
  </si>
  <si>
    <t>genetic, familial or congenital disease,immune system disease</t>
  </si>
  <si>
    <t>nervous system disease,genetic, familial or congenital disease,integumentary system disease,visual system disease</t>
  </si>
  <si>
    <t>genetic, familial or congenital disease,urinary system disease</t>
  </si>
  <si>
    <t>metabolic or nutritional disease,nervous system disease,genetic, familial or congenital disease,musculoskeletal or connective tissue disease,urinary system disease,visual system disease,gastrointestinal disease</t>
  </si>
  <si>
    <t>nervous system disease,genetic, familial or congenital disease,musculoskeletal or connective tissue disease,visual system disease</t>
  </si>
  <si>
    <t>integumentary system disease,immune system disease,vascular disease</t>
  </si>
  <si>
    <t>metabolic or nutritional disease,nervous system disease,genetic, familial or congenital disease,psychiatric disorder</t>
  </si>
  <si>
    <t>nervous system disease,genetic, familial or congenital disease,musculoskeletal or connective tissue disease,urinary system disease,psychiatric disorder,visual system disease</t>
  </si>
  <si>
    <t>genetic, familial or congenital disease,endocrine system disease</t>
  </si>
  <si>
    <t>metabolic or nutritional disease,nervous system disease,genetic, familial or congenital disease,musculoskeletal or connective tissue disease,psychiatric disorder,visual system disease</t>
  </si>
  <si>
    <t>metabolic or nutritional disease,nervous system disease,genetic, familial or congenital disease,visual system disease</t>
  </si>
  <si>
    <t>metabolic or nutritional disease,nervous system disease,genetic, familial or congenital disease,musculoskeletal or connective tissue disease,psychiatric disorder,visual system disease,gastrointestinal disease</t>
  </si>
  <si>
    <t>metabolic or nutritional disease,nervous system disease,genetic, familial or congenital disease,visual system disease,gastrointestinal disease,endocrine system disease</t>
  </si>
  <si>
    <t>metabolic or nutritional disease,nervous system disease,genetic, familial or congenital disease,musculoskeletal or connective tissue disease,visual system disease,endocrine system disease</t>
  </si>
  <si>
    <t>nervous system disease,genetic, familial or congenital disease,musculoskeletal or connective tissue disease,visual system disease,vascular disease,heart disease</t>
  </si>
  <si>
    <t>neoplastic, precancerous and hyperplastic disease,pancreas disease,gastrointestinal disease,endocrine system disease</t>
  </si>
  <si>
    <t>musculoskeletal or connective tissue disease,heart disease</t>
  </si>
  <si>
    <t>metabolic or nutritional disease,nervous system disease,genetic, familial or congenital disease,musculoskeletal or connective tissue disease,visual system disease,heart disease</t>
  </si>
  <si>
    <t>nervous system disease,neoplastic, precancerous and hyperplastic disease</t>
  </si>
  <si>
    <t>infectious disease</t>
  </si>
  <si>
    <t>nervous system disease,integumentary system disease,psychiatric disorder,heart disease</t>
  </si>
  <si>
    <t>respiratory or thoracic disease</t>
  </si>
  <si>
    <t>neoplastic, precancerous and hyperplastic disease,respiratory or thoracic disease</t>
  </si>
  <si>
    <t>biological process,nervous system disease</t>
  </si>
  <si>
    <t>nervous system disease,infectious disease</t>
  </si>
  <si>
    <t>mental or behavioural disorder</t>
  </si>
  <si>
    <t>neurodegenerative disease</t>
  </si>
  <si>
    <t>genetic disorder</t>
  </si>
  <si>
    <t>Genetic neurodegenerative disease</t>
  </si>
  <si>
    <t>cognitive disorder</t>
  </si>
  <si>
    <t>neurodegenerative disease with dementia</t>
  </si>
  <si>
    <t>movement disorder</t>
  </si>
  <si>
    <t>palsy</t>
  </si>
  <si>
    <t>tauopathy</t>
  </si>
  <si>
    <t>Progressive supranuclear palsy</t>
  </si>
  <si>
    <t>Frontotemporal dementia</t>
  </si>
  <si>
    <t>Pick disease</t>
  </si>
  <si>
    <t>Classical progressive supranuclear palsy</t>
  </si>
  <si>
    <t>synucleinopathy</t>
  </si>
  <si>
    <t>Parkinson's disease</t>
  </si>
  <si>
    <t>Behavioral variant of frontotemporal dementia</t>
  </si>
  <si>
    <t>Primary progressive aphasia</t>
  </si>
  <si>
    <t>Progressive non-fluent aphasia</t>
  </si>
  <si>
    <t>Semantic dementia</t>
  </si>
  <si>
    <t>Atypical progressive supranuclear palsy</t>
  </si>
  <si>
    <t>Progressive supranuclear palsy - parkinsonism</t>
  </si>
  <si>
    <t>neuroticism measurement</t>
  </si>
  <si>
    <t>mood disorder</t>
  </si>
  <si>
    <t>neoplasm</t>
  </si>
  <si>
    <t>cancer</t>
  </si>
  <si>
    <t>waist-hip ratio</t>
  </si>
  <si>
    <t>unipolar depression</t>
  </si>
  <si>
    <t>alcohol consumption measurement</t>
  </si>
  <si>
    <t>risk-taking behaviour</t>
  </si>
  <si>
    <t>breast neoplasm</t>
  </si>
  <si>
    <t>breast cancer</t>
  </si>
  <si>
    <t>Alopecia</t>
  </si>
  <si>
    <t>intelligence</t>
  </si>
  <si>
    <t>reaction time measurement</t>
  </si>
  <si>
    <t>breast carcinoma</t>
  </si>
  <si>
    <t>self reported educational attainment</t>
  </si>
  <si>
    <t>pulmonary function measurement</t>
  </si>
  <si>
    <t>feeling emotionally hurt measurement</t>
  </si>
  <si>
    <t>mood instability measurement</t>
  </si>
  <si>
    <t>eosinophil count</t>
  </si>
  <si>
    <t>vital capacity</t>
  </si>
  <si>
    <t>erythrocyte count</t>
  </si>
  <si>
    <t>androgenetic alopecia</t>
  </si>
  <si>
    <t>Endometrial Endometrioid Adenocarcinoma</t>
  </si>
  <si>
    <t>risky sexual behaviour measurement</t>
  </si>
  <si>
    <t>bone density</t>
  </si>
  <si>
    <t>QRS amplitude</t>
  </si>
  <si>
    <t>QRS complex</t>
  </si>
  <si>
    <t>osteoarthritis</t>
  </si>
  <si>
    <t>Anilide use measurement</t>
  </si>
  <si>
    <t>feeling miserable measurement</t>
  </si>
  <si>
    <t>Alzheimer's disease</t>
  </si>
  <si>
    <t>irritability measurement</t>
  </si>
  <si>
    <t>behavioral abnormality</t>
  </si>
  <si>
    <t>feeling "fed-up" measurement</t>
  </si>
  <si>
    <t>heel bone mineral density</t>
  </si>
  <si>
    <t>anxiety</t>
  </si>
  <si>
    <t>osteoarthritis, hip</t>
  </si>
  <si>
    <t>cognitive impairment</t>
  </si>
  <si>
    <t>cognitive decline</t>
  </si>
  <si>
    <t>worry measurement</t>
  </si>
  <si>
    <t>sleep duration</t>
  </si>
  <si>
    <t>balding measurement</t>
  </si>
  <si>
    <t>memory impairment</t>
  </si>
  <si>
    <t>alcohol use disorder measurement</t>
  </si>
  <si>
    <t>guilt measurement</t>
  </si>
  <si>
    <t>liver neoplasm</t>
  </si>
  <si>
    <t>diabetes mellitus</t>
  </si>
  <si>
    <t>type II hypersensitivity reaction disease</t>
  </si>
  <si>
    <t>stomach neoplasm</t>
  </si>
  <si>
    <t>cirrhosis of liver</t>
  </si>
  <si>
    <t>primary biliary cirrhosis</t>
  </si>
  <si>
    <t>type I diabetes mellitus</t>
  </si>
  <si>
    <t>squamous cell carcinoma</t>
  </si>
  <si>
    <t>head and neck squamous cell carcinoma</t>
  </si>
  <si>
    <t>gastric adenocarcinoma</t>
  </si>
  <si>
    <t>chronotype measurement</t>
  </si>
  <si>
    <t>atrial fibrillation</t>
  </si>
  <si>
    <t>neuropathy</t>
  </si>
  <si>
    <t>motor neuron disease</t>
  </si>
  <si>
    <t>amyotrophic lateral sclerosis</t>
  </si>
  <si>
    <t>muscular disease</t>
  </si>
  <si>
    <t>Inborn errors of metabolism</t>
  </si>
  <si>
    <t>myopathy</t>
  </si>
  <si>
    <t>epilepsy</t>
  </si>
  <si>
    <t>autism spectrum disorder</t>
  </si>
  <si>
    <t>Genetic central nervous system malformation</t>
  </si>
  <si>
    <t>familial amyotrophic lateral sclerosis</t>
  </si>
  <si>
    <t>snoring measurement</t>
  </si>
  <si>
    <t>systolic blood pressure</t>
  </si>
  <si>
    <t>spinal muscular atrophy</t>
  </si>
  <si>
    <t>Frontotemporal dementia with motor neuron disease</t>
  </si>
  <si>
    <t>Proximal spinal muscular atrophy</t>
  </si>
  <si>
    <t>autosomal dominant disease</t>
  </si>
  <si>
    <t>Non-syndromic congenital cataract</t>
  </si>
  <si>
    <t>sporadic amyotrophic lateral sclerosis</t>
  </si>
  <si>
    <t>cataract</t>
  </si>
  <si>
    <t>cerebellar ataxia</t>
  </si>
  <si>
    <t>Isolated focal cortical dysplasia</t>
  </si>
  <si>
    <t>Rare hereditary ataxia</t>
  </si>
  <si>
    <t>hereditary ataxia</t>
  </si>
  <si>
    <t>Juvenile amyotrophic lateral sclerosis</t>
  </si>
  <si>
    <t>Isolated focal cortical dysplasia type II</t>
  </si>
  <si>
    <t>Autosomal recessive non-syndromic intellectual disability</t>
  </si>
  <si>
    <t>Early infantile epileptic encephalopathy</t>
  </si>
  <si>
    <t>Genetic optic atrophy</t>
  </si>
  <si>
    <t>Distal hereditary motor neuropathy type 7</t>
  </si>
  <si>
    <t>obesity</t>
  </si>
  <si>
    <t>X-linked adrenoleukodystrophy</t>
  </si>
  <si>
    <t>Proximal spinal muscular atrophy type 4</t>
  </si>
  <si>
    <t>Inclusion body myopathy with Paget disease of bone and frontotemporal dementia</t>
  </si>
  <si>
    <t>Familial or sporadic hemiplegic migraine</t>
  </si>
  <si>
    <t>Autosomal dominant cerebellar ataxia</t>
  </si>
  <si>
    <t>Nuclear cataract</t>
  </si>
  <si>
    <t>Hereditary motor and sensory neuropathy, Okinawa type</t>
  </si>
  <si>
    <t>Proximal spinal muscular atrophy type 3</t>
  </si>
  <si>
    <t>Proximal spinal muscular atrophy type 2</t>
  </si>
  <si>
    <t>Lethal arthrogryposis - anterior horn cell disease</t>
  </si>
  <si>
    <t>Amyotrophic lateral sclerosis type 4</t>
  </si>
  <si>
    <t>Isolated focal cortical dysplasia type IIb</t>
  </si>
  <si>
    <t>Isolated focal cortical dysplasia type IIa</t>
  </si>
  <si>
    <t>Hereditary myoclonus - progressive distal muscular atrophy</t>
  </si>
  <si>
    <t>X-linked distal arthrogryposis multiplex congenita</t>
  </si>
  <si>
    <t>Mitochondrial neurogastrointestinal encephalomyopathy</t>
  </si>
  <si>
    <t>anxiety disorder</t>
  </si>
  <si>
    <t>Meckel syndrome</t>
  </si>
  <si>
    <t>Pontocerebellar hypoplasia type 1</t>
  </si>
  <si>
    <t>Mitochondrial DNA depletion syndrome, encephalomyopathic form</t>
  </si>
  <si>
    <t>X-linked non-syndromic intellectual disability</t>
  </si>
  <si>
    <t>post-traumatic stress disorder</t>
  </si>
  <si>
    <t>Spinal muscular atrophy with respiratory distress type 1</t>
  </si>
  <si>
    <t>Bardet-Biedl syndrome</t>
  </si>
  <si>
    <t>Abnormal eye movements</t>
  </si>
  <si>
    <t>Wolfram syndrome</t>
  </si>
  <si>
    <t>Familial focal epilepsy with variable foci</t>
  </si>
  <si>
    <t>Pelizaeus-Merzbacher-like disease</t>
  </si>
  <si>
    <t>X-linked cerebral adrenoleukodystrophy</t>
  </si>
  <si>
    <t>Kufor-Rakeb syndrome</t>
  </si>
  <si>
    <t>Asperger syndrome</t>
  </si>
  <si>
    <t>Hereditary geniospasm</t>
  </si>
  <si>
    <t>Primary lateral sclerosis</t>
  </si>
  <si>
    <t>Corticobasal degeneration</t>
  </si>
  <si>
    <t>Parkinsonism</t>
  </si>
  <si>
    <t>Total congenital cataract</t>
  </si>
  <si>
    <t>Coralliform cataract</t>
  </si>
  <si>
    <t>Simpson-Golabi-Behmel syndrome type 2</t>
  </si>
  <si>
    <t>Autosomal recessive polycystic kidney disease</t>
  </si>
  <si>
    <t>Biotin-responsive basal ganglia disease</t>
  </si>
  <si>
    <t>Autosomal dominant Charcot-Marie-Tooth disease type 2</t>
  </si>
  <si>
    <t>Gamma-glutamyl transpeptidase deficiency</t>
  </si>
  <si>
    <t>Spastic paraplegia - epilepsy - intellectual disability</t>
  </si>
  <si>
    <t>Spastic paraparesis - deafness</t>
  </si>
  <si>
    <t>Autosomal recessive spastic ataxia - optic atrophy - dysarthria</t>
  </si>
  <si>
    <t>Severe combined immunodeficiency due to CORO1A deficiency</t>
  </si>
  <si>
    <t>Thiamine-responsive encephalopathy</t>
  </si>
  <si>
    <t>Dysequilibrium syndrome</t>
  </si>
  <si>
    <t>Congenital cataract - ichthyosis</t>
  </si>
  <si>
    <t>X-linked Charcot-Marie-Tooth disease type 3</t>
  </si>
  <si>
    <t>X-linked Charcot-Marie-Tooth disease type 1</t>
  </si>
  <si>
    <t>Autosomal recessive spastic paraplegia type 21</t>
  </si>
  <si>
    <t>attention deficit hyperactivity disorder</t>
  </si>
  <si>
    <t>Autosomal dominant spastic paraplegia type 17</t>
  </si>
  <si>
    <t>Infundibulopelvic stenosis - multicystic kidney</t>
  </si>
  <si>
    <t>Zellweger syndrome</t>
  </si>
  <si>
    <t>Paraplegia - intellectual disability - hyperkeratosis</t>
  </si>
  <si>
    <t>Mitochondrial DNA depletion syndrome, encephalomyopathic form with renal tubulopathy</t>
  </si>
  <si>
    <t>X-linked retinal dysplasia</t>
  </si>
  <si>
    <t>Pelizaeus-Merzbacher-like disease due to AIMP1 mutation</t>
  </si>
  <si>
    <t>Posterior polar cataract</t>
  </si>
  <si>
    <t>Sneddon syndrome</t>
  </si>
  <si>
    <t>Adrenomyeloneuropathy</t>
  </si>
  <si>
    <t>COASY protein-associated neurodegeneration</t>
  </si>
  <si>
    <t>Nephronophthisis</t>
  </si>
  <si>
    <t>Joubert syndrome with oculorenal defect</t>
  </si>
  <si>
    <t>Growth delay due to insulin-like growth factor type 1 deficiency</t>
  </si>
  <si>
    <t>Parkinsonism due to ATP13A2 deficiency</t>
  </si>
  <si>
    <t>Early-onset X-linked optic atrophy</t>
  </si>
  <si>
    <t>Autosomal dominant optic atrophy and cataract</t>
  </si>
  <si>
    <t>Infantile Refsum disease</t>
  </si>
  <si>
    <t>Neonatal adrenoleukodystrophy</t>
  </si>
  <si>
    <t>Isolated CoQ-cytochrome C reductase deficiency</t>
  </si>
  <si>
    <t>Autosomal recessive spastic paraplegia type 20</t>
  </si>
  <si>
    <t>Leukoencephalopathy with brain stem and spinal cord involvement - high lactate</t>
  </si>
  <si>
    <t>X-linked spinocerebellar ataxia type 4</t>
  </si>
  <si>
    <t>MORM syndrome</t>
  </si>
  <si>
    <t>Peripheral neuropathy-myopathy-hoarseness-hearing loss syndrome</t>
  </si>
  <si>
    <t>Beta-propeller protein-associated neurodegeneration</t>
  </si>
  <si>
    <t>Neurological conditions associated with aminoacylase 1 deficiency</t>
  </si>
  <si>
    <t>Aminoacylase 1 deficiency</t>
  </si>
  <si>
    <t>Spinocerebellar ataxia type 37</t>
  </si>
  <si>
    <t>Leukoencephalopathy - metaphyseal chondrodysplasia</t>
  </si>
  <si>
    <t>Familial retinal arterial macroaneurysm</t>
  </si>
  <si>
    <t>Autosomal recessive spastic paraplegia type 35</t>
  </si>
  <si>
    <t>stem Cell Growth Factor beta measurement</t>
  </si>
  <si>
    <t>insulinoma</t>
  </si>
  <si>
    <t>prostate adenocarcinoma</t>
  </si>
  <si>
    <t>cardiomyopathy</t>
  </si>
  <si>
    <t>dementia</t>
  </si>
  <si>
    <t>t-tau measurement</t>
  </si>
  <si>
    <t>Leber hereditary optic neuropathy</t>
  </si>
  <si>
    <t>Huntington disease</t>
  </si>
  <si>
    <t>amyloidosis</t>
  </si>
  <si>
    <t>hypoxia</t>
  </si>
  <si>
    <t>hepatocellular carcinoma</t>
  </si>
  <si>
    <t>neuroblastoma</t>
  </si>
  <si>
    <t>Autosomal trisomy</t>
  </si>
  <si>
    <t>REM sleep behavior disorder</t>
  </si>
  <si>
    <t>Lewy body dementia</t>
  </si>
  <si>
    <t>respiratory system disease</t>
  </si>
  <si>
    <t>lung carcinoma</t>
  </si>
  <si>
    <t>essential tremor</t>
  </si>
  <si>
    <t>hippocampal atrophy</t>
  </si>
  <si>
    <t>prion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</si>
  <si>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</si>
  <si>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</si>
  <si>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</si>
  <si>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</si>
  <si>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</si>
  <si>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</si>
  <si>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</si>
  <si>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</si>
  <si>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</si>
  <si>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</si>
  <si>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</si>
  <si>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</si>
  <si>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</si>
  <si>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</si>
  <si>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</si>
  <si>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MAPT</t>
  </si>
  <si>
    <t>Homo sapiens (Human).</t>
  </si>
  <si>
    <t>MAPT,MAPTL,MTBT1,Microtubule-associated protein tau,Neurofibrillary tangle protein,PHF-tau,Paired helical filament-tau,TAU</t>
  </si>
  <si>
    <t>Unclassified protein</t>
  </si>
  <si>
    <t>unclassified</t>
  </si>
  <si>
    <t>True</t>
  </si>
  <si>
    <t>No</t>
  </si>
  <si>
    <t>PARKINSON DISEASE, LATE-ONSET</t>
  </si>
  <si>
    <t>OMIM:168600</t>
  </si>
  <si>
    <t>PICK DISEASE OF BRAIN</t>
  </si>
  <si>
    <t>OMIM:172700</t>
  </si>
  <si>
    <t>PARKINSON-DEMENTIA SYNDROME</t>
  </si>
  <si>
    <t>OMIM:260540</t>
  </si>
  <si>
    <t>FRONTOTEMPORAL DEMENTIA</t>
  </si>
  <si>
    <t>OMIM:600274</t>
  </si>
  <si>
    <t>SUPRANUCLEAR PALSY, PROGRESSIVE, 1</t>
  </si>
  <si>
    <t>OMIM:601104</t>
  </si>
  <si>
    <t>Activation of AMPK downstream of NMDARs</t>
  </si>
  <si>
    <t>Activation of NMDA receptors and postsynaptic events</t>
  </si>
  <si>
    <t>Apoptosis</t>
  </si>
  <si>
    <t>Apoptotic cleavage of cellular proteins</t>
  </si>
  <si>
    <t>Apoptotic execution phase</t>
  </si>
  <si>
    <t>Caspase-mediated cleavage of cytoskeletal proteins</t>
  </si>
  <si>
    <t>Neuronal System</t>
  </si>
  <si>
    <t>Neurotransmitter receptors and postsynaptic signal transmission</t>
  </si>
  <si>
    <t>Post NMDA receptor activation events</t>
  </si>
  <si>
    <t>Programmed Cell Death</t>
  </si>
  <si>
    <t>Transmission across Chemical Synapses</t>
  </si>
  <si>
    <t>MAPK signaling pathway</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</si>
  <si>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</si>
  <si>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</si>
  <si>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</si>
  <si>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</si>
  <si>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</si>
  <si>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</si>
  <si>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</si>
  <si>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</si>
  <si>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</si>
  <si>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</si>
  <si>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</si>
  <si>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</si>
  <si>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</si>
  <si>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</si>
  <si>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</si>
  <si>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</si>
  <si>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</si>
  <si>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</si>
  <si>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Kidney &amp; urinary bladder</t>
  </si>
  <si>
    <t>Muscle tissues</t>
  </si>
  <si>
    <t>Adipose &amp; soft tissue</t>
  </si>
  <si>
    <t>Brain</t>
  </si>
  <si>
    <t>Pancreas</t>
  </si>
  <si>
    <t>Gastrointestinal tract</t>
  </si>
  <si>
    <t>Proximal digestive tract</t>
  </si>
  <si>
    <t>Lung</t>
  </si>
  <si>
    <t>Female tissues</t>
  </si>
  <si>
    <t>Male tissues</t>
  </si>
  <si>
    <t>Bone marrow &amp; lymphoid tissues</t>
  </si>
  <si>
    <t>Endocrine tissues</t>
  </si>
  <si>
    <t>Liver &amp; gallbladder</t>
  </si>
  <si>
    <t>Skin</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</si>
  <si>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</si>
  <si>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</si>
  <si>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</si>
  <si>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</si>
  <si>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</si>
  <si>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</si>
  <si>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</si>
  <si>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</si>
  <si>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</si>
  <si>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</si>
  <si>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</si>
  <si>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</si>
  <si>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</si>
  <si>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</si>
  <si>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</si>
  <si>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</si>
  <si>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</si>
  <si>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</si>
  <si>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</si>
  <si>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</si>
  <si>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</si>
  <si>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</si>
  <si>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</si>
  <si>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</si>
  <si>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</si>
  <si>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</si>
  <si>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</si>
  <si>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</si>
  <si>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</si>
  <si>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</si>
  <si>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</si>
  <si>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</si>
  <si>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</si>
  <si>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</si>
  <si>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</si>
  <si>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</si>
  <si>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</si>
  <si>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</si>
  <si>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</si>
  <si>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</si>
  <si>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</si>
  <si>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</si>
  <si>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</si>
  <si>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</si>
  <si>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</si>
  <si>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</si>
  <si>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</si>
  <si>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</si>
  <si>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</si>
  <si>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</si>
  <si>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</si>
  <si>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</si>
  <si>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</si>
  <si>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</si>
  <si>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</si>
  <si>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</si>
  <si>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</si>
  <si>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</si>
  <si>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</si>
  <si>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</si>
  <si>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</si>
  <si>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</si>
  <si>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</si>
  <si>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</si>
  <si>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</si>
  <si>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</si>
  <si>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</si>
  <si>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</si>
  <si>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</si>
  <si>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</si>
  <si>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</si>
  <si>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</si>
  <si>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</si>
  <si>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Bile duct cells</t>
  </si>
  <si>
    <t>Hepatocytes</t>
  </si>
  <si>
    <t>LUNG</t>
  </si>
  <si>
    <t>Bronchus</t>
  </si>
  <si>
    <t>Respiratory epithelial cells</t>
  </si>
  <si>
    <t>Macrophages</t>
  </si>
  <si>
    <t>Pneumocytes</t>
  </si>
  <si>
    <t>Nasopharynx</t>
  </si>
  <si>
    <t>MALE TISSUES</t>
  </si>
  <si>
    <t>Epididymis</t>
  </si>
  <si>
    <t>Prostate</t>
  </si>
  <si>
    <t>Seminal vesicle</t>
  </si>
  <si>
    <t>Testis</t>
  </si>
  <si>
    <t>Cells in seminiferous ducts</t>
  </si>
  <si>
    <t>Leydig cells</t>
  </si>
  <si>
    <t>MUSCLE TISSUES</t>
  </si>
  <si>
    <t>Heart muscle</t>
  </si>
  <si>
    <t>Myocytes</t>
  </si>
  <si>
    <t>Skeletal muscle</t>
  </si>
  <si>
    <t>Smooth muscle</t>
  </si>
  <si>
    <t>Smooth muscle cells</t>
  </si>
  <si>
    <t>PANCREAS</t>
  </si>
  <si>
    <t>Exocrine glandular cells</t>
  </si>
  <si>
    <t>Islets of Langerhans</t>
  </si>
  <si>
    <t>PROXIMAL DIGESTIVE TRACT</t>
  </si>
  <si>
    <t>Esophagus</t>
  </si>
  <si>
    <t>Oral mucosa</t>
  </si>
  <si>
    <t>Salivary gland</t>
  </si>
  <si>
    <t>SKIN</t>
  </si>
  <si>
    <t>Skin 1</t>
  </si>
  <si>
    <t>Keratinocytes</t>
  </si>
  <si>
    <t>Langerhans</t>
  </si>
  <si>
    <t>Melanocytes</t>
  </si>
  <si>
    <t>Skin 2</t>
  </si>
  <si>
    <t>Epidermal cells</t>
  </si>
  <si>
    <t>abnormal axonal transport</t>
  </si>
  <si>
    <t>hyperactivity</t>
  </si>
  <si>
    <t>Kansl1/Mapt&lt;tm1.1Cole&gt;/Kansl1/Mapt&lt;tm1.1Cole&gt;</t>
  </si>
  <si>
    <t>HOMOZYGOTE</t>
  </si>
  <si>
    <t>Targeted, Humanized sequence</t>
  </si>
  <si>
    <t>Kansl1/Mapt&lt;tm1.1Cole&gt;</t>
  </si>
  <si>
    <t>abnormal spatial learning</t>
  </si>
  <si>
    <t>neurofibrillary tangles</t>
  </si>
  <si>
    <t>Mapt&lt;tm1(EGFP)Klt&gt;/Mapt&lt;tm1(EGFP)Klt&gt;,Tg(MAPT)8cPdav/0</t>
  </si>
  <si>
    <t>abnormal neuron morphology</t>
  </si>
  <si>
    <t>abnormal renal glomerulus morphology</t>
  </si>
  <si>
    <t>abnormal spleen B cell follicle morphology</t>
  </si>
  <si>
    <t>abnormal spleen red pulp morphology</t>
  </si>
  <si>
    <t>increased follicular lymphoma incidence</t>
  </si>
  <si>
    <t>increased lymphoma incidence</t>
  </si>
  <si>
    <t>tau protein deposits</t>
  </si>
  <si>
    <t>Mapt&lt;tm1(EGFP)Klt&gt;/Mapt&lt;tm1(EGFP)Klt&gt;,Tg(MAPT)8cPdav/?</t>
  </si>
  <si>
    <t>abnormal brain morphology</t>
  </si>
  <si>
    <t>abnormal sciatic nerve morphology</t>
  </si>
  <si>
    <t>abnormal spinal cord morphology</t>
  </si>
  <si>
    <t>impaired coordination</t>
  </si>
  <si>
    <t>premature death</t>
  </si>
  <si>
    <t>Mapt&lt;tm1(EGFP)Klt&gt;/Mapt&lt;tm1(EGFP)Klt&gt;,Tg(Thy1-MAPT*)30Schd/0</t>
  </si>
  <si>
    <t>HETEROZYGOTE</t>
  </si>
  <si>
    <t>abnormal motor learning</t>
  </si>
  <si>
    <t>enhanced spatial learning</t>
  </si>
  <si>
    <t>impaired contextual conditioning behavior</t>
  </si>
  <si>
    <t>impaired cued conditioning behavior</t>
  </si>
  <si>
    <t>no abnormal phenotype detected</t>
  </si>
  <si>
    <t>reduced long term potentiation</t>
  </si>
  <si>
    <t>Mapt&lt;tm1(EGFP)Klt&gt;/Mapt&lt;tm1(EGFP)Klt&gt;</t>
  </si>
  <si>
    <t>Targeted, Null/knockout|Reporter</t>
  </si>
  <si>
    <t>Mapt&lt;tm1(EGFP)Klt&gt;</t>
  </si>
  <si>
    <t>abnormal dorsal root ganglion morphology</t>
  </si>
  <si>
    <t>abnormal sensory neuron innervation pattern</t>
  </si>
  <si>
    <t>abnormal sensory neuron morphology</t>
  </si>
  <si>
    <t>decreased muscle spindle number</t>
  </si>
  <si>
    <t>Isl1&lt;tm1(cre)Tmj&gt;/Isl1&lt;+&gt;,Mapt&lt;tm1(Ewsr1/Etv4)Arbr&gt;/Mapt&lt;+&gt;</t>
  </si>
  <si>
    <t>abnormal axon extension</t>
  </si>
  <si>
    <t>Mapt&lt;tm1(Ewsr1/Etv4)Arbr&gt;/Mapt&lt;+&gt;,Mnx1&lt;tm4(cre)Tmj&gt;/Mnx1&lt;+&gt;</t>
  </si>
  <si>
    <t>NOT DECLARED</t>
  </si>
  <si>
    <t>Targeted, Inserted expressed sequence|Reporter</t>
  </si>
  <si>
    <t>Mapt&lt;tm1(Ewsr1/Etv4)Arbr&gt;</t>
  </si>
  <si>
    <t>abnormal dendrite morphology</t>
  </si>
  <si>
    <t>abnormal hippocampus pyramidal cell morphology</t>
  </si>
  <si>
    <t>abnormal long term object recognition memory</t>
  </si>
  <si>
    <t>abnormal motor coordination/balance</t>
  </si>
  <si>
    <t>decreased anxiety-related response</t>
  </si>
  <si>
    <t>enlarged hippocampus</t>
  </si>
  <si>
    <t>increased cell proliferation</t>
  </si>
  <si>
    <t>Mapt&lt;tm1(MAPT)Vln&gt;/Mapt&lt;tm1(MAPT)Vln&gt;</t>
  </si>
  <si>
    <t>Targeted, Modified isoform(s)|Inserted expressed sequence|Humanized sequence|Null/knockout</t>
  </si>
  <si>
    <t>Mapt&lt;tm1(MAPT)Vln&gt;</t>
  </si>
  <si>
    <t>Mapt&lt;tm1(Mecp2)Jae&gt;/Mapt&lt;+&gt;</t>
  </si>
  <si>
    <t>abnormal associative learning</t>
  </si>
  <si>
    <t>abnormal contextual conditioning behavior</t>
  </si>
  <si>
    <t>abnormal cued conditioning behavior</t>
  </si>
  <si>
    <t>abnormal miniature excitatory postsynaptic currents</t>
  </si>
  <si>
    <t>abnormal object recognition memory</t>
  </si>
  <si>
    <t>abnormal sexual interaction</t>
  </si>
  <si>
    <t>ataxia</t>
  </si>
  <si>
    <t>cachexia</t>
  </si>
  <si>
    <t>decreased body weight</t>
  </si>
  <si>
    <t>disheveled coat</t>
  </si>
  <si>
    <t>enhanced paired-pulse facilitation</t>
  </si>
  <si>
    <t>excessive scratching</t>
  </si>
  <si>
    <t>impaired balance</t>
  </si>
  <si>
    <t>increased anxiety-related response</t>
  </si>
  <si>
    <t>postnatal growth retardation</t>
  </si>
  <si>
    <t>tremors</t>
  </si>
  <si>
    <t>Mapt&lt;tm1(Mecp2)Jae&gt;/Mapt&lt;tm1(Mecp2)Jae&gt;</t>
  </si>
  <si>
    <t>Targeted, Null/knockout|Inserted expressed sequence</t>
  </si>
  <si>
    <t>Mapt&lt;tm1(Mecp2)Jae&gt;</t>
  </si>
  <si>
    <t>abnormal excitatory postsynaptic potential</t>
  </si>
  <si>
    <t>abnormal synaptic bouton morphology</t>
  </si>
  <si>
    <t>Mapt&lt;tm1(Sema3e)Yuyo&gt;/Mapt&lt;+&gt;,Olig2&lt;tm1(cre)Tmj&gt;/Olig2&lt;+&gt;</t>
  </si>
  <si>
    <t>Targeted, No functional change|Inserted expressed sequence|Conditional ready</t>
  </si>
  <si>
    <t>Mapt&lt;tm1(Sema3e)Yuyo&gt;</t>
  </si>
  <si>
    <t>Mapt&lt;tm1(Setdb1)Akba&gt;/Mapt&lt;+&gt;,Mecp2&lt;tm1Jae&gt;/Y,Tg(Nes-cre)1Atp/0</t>
  </si>
  <si>
    <t>Mapt&lt;tm1(Setdb1)Akba&gt;/Mapt&lt;tm1(Setdb1)Akba&gt;,Mecp2&lt;tm1Jae&gt;/Y,Tg(Nes-cre)1Atp/0</t>
  </si>
  <si>
    <t xml:space="preserve">Targeted, </t>
  </si>
  <si>
    <t>Mapt&lt;tm1(Setdb1)Akba&gt;</t>
  </si>
  <si>
    <t>Bdnf&lt;tm1Msd&gt;/Bdnf&lt;tm1Msd&gt;,Mapt&lt;tm1(cre)Nagy&gt;/Mapt&lt;+&gt;</t>
  </si>
  <si>
    <t>abnormal locomotor activation</t>
  </si>
  <si>
    <t>abnormal optic nerve morphology</t>
  </si>
  <si>
    <t>decreased brain size</t>
  </si>
  <si>
    <t>decreased brain weight</t>
  </si>
  <si>
    <t>decreased striatum area</t>
  </si>
  <si>
    <t>increased body weight</t>
  </si>
  <si>
    <t>limb grasping</t>
  </si>
  <si>
    <t>postnatal lethality, complete penetrance</t>
  </si>
  <si>
    <t>Bdnf&lt;tm1Yab&gt;/Bdnf&lt;tm1Yab&gt;,Mapt&lt;tm1(cre)Nagy&gt;/Mapt&lt;+&gt;</t>
  </si>
  <si>
    <t>Targeted, Recombinase</t>
  </si>
  <si>
    <t>Mapt&lt;tm1(cre)Nagy&gt;</t>
  </si>
  <si>
    <t>abnormal axon morphology</t>
  </si>
  <si>
    <t>Mapt&lt;tm1Aha&gt;/Mapt&lt;tm1Aha&gt;</t>
  </si>
  <si>
    <t>Targeted, Null/knockout</t>
  </si>
  <si>
    <t>Mapt&lt;tm1Aha&gt;</t>
  </si>
  <si>
    <t>decreased susceptibility to pharmacologically induced seizures</t>
  </si>
  <si>
    <t>Mapt&lt;tm1Hnd&gt;/Mapt&lt;+&gt;</t>
  </si>
  <si>
    <t>abnormal neuron differentiation</t>
  </si>
  <si>
    <t>amyloid beta deposits</t>
  </si>
  <si>
    <t>Mapt&lt;tm1Hnd&gt;/Mapt&lt;tm1Hnd&gt;,Zbtb20&lt;Tg(PDGFB-APPSwInd)20Lms&gt;/0</t>
  </si>
  <si>
    <t>Mapt&lt;tm1Hnd&gt;/Mapt&lt;tm1Hnd&gt;</t>
  </si>
  <si>
    <t>Mapt&lt;tm1Hnd&gt;/Mapt&lt;+&gt;,Zbtb20&lt;Tg(PDGFB-APPSwInd)20Lms&gt;/0</t>
  </si>
  <si>
    <t>Mapt&lt;tm1Hnd&gt;</t>
  </si>
  <si>
    <t>Mapt&lt;tm1Noh&gt;/Mapt&lt;tm1Noh&gt;</t>
  </si>
  <si>
    <t>Mapt&lt;tm1Noh&gt;</t>
  </si>
  <si>
    <t>abnormal behavior</t>
  </si>
  <si>
    <t>abnormal retinal blood vessel morphology</t>
  </si>
  <si>
    <t>abnormal retinal vasculature morphology</t>
  </si>
  <si>
    <t>decreased grip strength</t>
  </si>
  <si>
    <t>decreased total retina thickness</t>
  </si>
  <si>
    <t>increased lean body mass</t>
  </si>
  <si>
    <t>persistence of hyaloid vascular system</t>
  </si>
  <si>
    <t>polycystic kidney</t>
  </si>
  <si>
    <t>Mapt&lt;tm1b(EUCOMM)Hmgu&gt;/Mapt&lt;tm1b(EUCOMM)Hmgu&gt;</t>
  </si>
  <si>
    <t>Mapt&lt;tm1b(EUCOMM)Hmgu&gt;</t>
  </si>
  <si>
    <t>abnormal neuromuscular synapse morphology</t>
  </si>
  <si>
    <t>motor neuron degeneration</t>
  </si>
  <si>
    <t>Chat&lt;tm2(cre)Lowl&gt;/Chat&lt;+&gt;,Mapt&lt;tm2(FUS)Neas&gt;/Mapt&lt;+&gt;</t>
  </si>
  <si>
    <t>Targeted, Inserted expressed sequence|Conditional ready|Humanized sequence</t>
  </si>
  <si>
    <t>Mapt&lt;tm2(FUS)Neas&gt;</t>
  </si>
  <si>
    <t>Mapt&lt;tm2(Hdac1)Jae&gt;/Mapt&lt;tm2(Hdac1)Jae&gt;</t>
  </si>
  <si>
    <t>Targeted, Inserted expressed sequence</t>
  </si>
  <si>
    <t>Mapt&lt;tm2(Hdac1)Jae&gt;</t>
  </si>
  <si>
    <t>abnormal motor neuron innervation pattern</t>
  </si>
  <si>
    <t>astrocytosis</t>
  </si>
  <si>
    <t>microgliosis</t>
  </si>
  <si>
    <t>Mapt&lt;tm2.1(FUS)Neas&gt;/Mapt&lt;+&gt;</t>
  </si>
  <si>
    <t>Targeted, Inserted expressed sequence|Humanized sequence</t>
  </si>
  <si>
    <t>Mapt&lt;tm2.1(FUS)Neas&gt;</t>
  </si>
  <si>
    <t>abnormal somatosensory cortex morphology</t>
  </si>
  <si>
    <t>decreased neuron apoptosis</t>
  </si>
  <si>
    <t>increased neuron number</t>
  </si>
  <si>
    <t>Mapt&lt;tm2.1(RHOA*)Klt&gt;/Mapt&lt;+&gt;</t>
  </si>
  <si>
    <t>Targeted, Dominant negative|Inserted expressed sequence|Humanized sequence</t>
  </si>
  <si>
    <t>Mapt&lt;tm2.1(RHOA*)Klt&gt;</t>
  </si>
  <si>
    <t>abnormal craniofacial development</t>
  </si>
  <si>
    <t>abnormal nociceptor morphology</t>
  </si>
  <si>
    <t>perinatal lethality</t>
  </si>
  <si>
    <t>Cbfb&lt;tm2.1Ddg&gt;/Cbfb&lt;tm2.1Ddg&gt;,Mapt&lt;tm2Arbr&gt;/?,H2az2&lt;Tg(Wnt1-cre)11Rth&gt;/?</t>
  </si>
  <si>
    <t>abnormal mechanoreceptor morphology</t>
  </si>
  <si>
    <t>Cbfb&lt;tm2.1Ddg&gt;/Cbfb&lt;tm2.1Ddg&gt;,Mapt&lt;tm2Arbr&gt;/?,Runx1&lt;tm1(cre/Esr1*)Ims&gt;/?</t>
  </si>
  <si>
    <t>abnormal brainstem morphology</t>
  </si>
  <si>
    <t>abnormal medulla oblongata morphology</t>
  </si>
  <si>
    <t>abnormal neuron specification</t>
  </si>
  <si>
    <t>increased sensory neuron number</t>
  </si>
  <si>
    <t>Lbx1&lt;tm2Cbm&gt;/Lbx1&lt;tm3.1(cre)Cbm&gt;,Mapt&lt;tm2Arbr&gt;/Mapt&lt;+&gt;</t>
  </si>
  <si>
    <t>Mapt&lt;tm2Arbr&gt;/?,Runx1&lt;tm3Spe&gt;/Runx1&lt;tm1(cre/Esr1*)Ims&gt;</t>
  </si>
  <si>
    <t>Mapt&lt;tm2Arbr&gt;/?,Runx1&lt;tm3Spe&gt;/Runx1&lt;tm3Spe&gt;,H2az2&lt;Tg(Wnt1-cre)11Rth&gt;/?</t>
  </si>
  <si>
    <t>decreased corpus callosum size</t>
  </si>
  <si>
    <t>Mapt&lt;tm2Arbr&gt;/Mapt&lt;+&gt;,Neurod6&lt;tm1(cre)Kan&gt;/Neurod6&lt;+&gt;,Trim67&lt;tm1.1Slgu&gt;/Trim67&lt;tm1.1Slgu&gt;</t>
  </si>
  <si>
    <t>Mapt&lt;tm2Arbr&gt;/Mapt&lt;+&gt;,Pvalb&lt;tm1(cre)Arbr&gt;/Pvalb&lt;+&gt;</t>
  </si>
  <si>
    <t>abnormal nervous system physiology</t>
  </si>
  <si>
    <t>Mapt&lt;tm2Arbr&gt;/Mapt&lt;+&gt;,Shox2&lt;tm1.1(cre)Oki&gt;/Shox2&lt;+&gt;,Slc17a6&lt;tm1.1Thna&gt;/Slc17a6&lt;tm1.2Edw&gt;</t>
  </si>
  <si>
    <t>Targeted, Conditional ready|Reporter</t>
  </si>
  <si>
    <t>Mapt&lt;tm2Arbr&gt;</t>
  </si>
  <si>
    <t>Chat&lt;tm2(cre)Lowl&gt;/Chat&lt;+&gt;,Mapt&lt;tm3(FUS)Neas&gt;/Mapt&lt;+&gt;</t>
  </si>
  <si>
    <t>Targeted, Humanized sequence|Inserted expressed sequence|Conditional ready</t>
  </si>
  <si>
    <t>Mapt&lt;tm3(FUS)Neas&gt;</t>
  </si>
  <si>
    <t>abnormal dentate gyrus morphology</t>
  </si>
  <si>
    <t>abnormal hippocampus CA1 region morphology</t>
  </si>
  <si>
    <t>abnormal spatial working memory</t>
  </si>
  <si>
    <t>Mapt&lt;tm3(Hdac2)Jae&gt;/Mapt&lt;tm3(Hdac2)Jae&gt;</t>
  </si>
  <si>
    <t>Mapt&lt;tm3(Hdac2)Jae&gt;</t>
  </si>
  <si>
    <t>Chat&lt;tm2(cre)Lowl&gt;/Chat&lt;+&gt;,Mapt&lt;tm3(Sema3e)Arbr&gt;/Mapt&lt;tm3(Sema3e)Arbr&gt;</t>
  </si>
  <si>
    <t>Targeted, Conditional ready|No functional change</t>
  </si>
  <si>
    <t>Mapt&lt;tm3(Sema3e)Arbr&gt;</t>
  </si>
  <si>
    <t>Mapt&lt;tm3(cre/PGR)Aha&gt;/Mapt&lt;tm3(cre/PGR)Aha&gt;</t>
  </si>
  <si>
    <t>Targeted, Inducible|Recombinase</t>
  </si>
  <si>
    <t>Mapt&lt;tm3(cre/PGR)Aha&gt;</t>
  </si>
  <si>
    <t>abnormal sarcomere morphology</t>
  </si>
  <si>
    <t>abnormal synaptic depression</t>
  </si>
  <si>
    <t>abnormal synaptic transmission</t>
  </si>
  <si>
    <t>abnormal tibialis anterior morphology</t>
  </si>
  <si>
    <t>paraparesis</t>
  </si>
  <si>
    <t>Mapt&lt;tm3.1(FUS)Neas&gt;/Mapt&lt;+&gt;</t>
  </si>
  <si>
    <t>Mapt&lt;tm3.1(FUS)Neas&gt;/Mapt&lt;tm3.1(FUS)Neas&gt;</t>
  </si>
  <si>
    <t>Fus&lt;tm1a(EUCOMM)Wtsi&gt;/Fus&lt;tm1c(EUCOMM)Wtsi&gt;,Mapt&lt;tm3.1(FUS)Neas&gt;/Mapt&lt;+&gt;,Ndor1&lt;Tg(UBC-cre/ERT2)1Ejb&gt;/0</t>
  </si>
  <si>
    <t>Mapt&lt;tm3.1(FUS)Neas&gt;</t>
  </si>
  <si>
    <t>MAPT-PNS-tau</t>
  </si>
  <si>
    <t>Is Canonical</t>
  </si>
  <si>
    <t>Yes</t>
  </si>
  <si>
    <t>Similarity</t>
  </si>
  <si>
    <t>number of residues</t>
  </si>
  <si>
    <t>SEQUENCE</t>
  </si>
  <si>
    <t>MAEPRQEFEVMEDHAGTYGLGDRKDQGGYTMHQDQEGDTDAGLKESPLQTPTEDGSEEPGSETSDAKSTPTAEDVTAPLVDEGAPGKQAAAQPHTEIPEGTTAEEAGIGDTPSLEDEAAGHVTQEPESGKVVQEGFLREPGPPGLSHQLMSGMPGAPLLPEGPREATRQPSGTGPEDTEGGRHAPELLKHQLLGDLHQEGPPLKGAGGKERPGSKEEVDEDRDVDESSPQDSPPSKASPAQDGRPPQTAAREATSIPGFPAEGAIPLPVDFLSKVSTEIPASEPDGPSVGRAKGQDAPLEFTFHVEITPNVQKEQAHSEEHLGRAAFPGAPGEGPEARGPSLGEDTKEADLPEPSEKQPAAAPRGKPVSRVPQLKARMVSKSKDGTGSDDKKAKTSTRSSAKTLKNRPCLSPKHPTPGSSDPLIQPSSPAVCPEPPSSPKYVSSVTSRTGSSGAKEMKL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t>
  </si>
  <si>
    <t>start</t>
  </si>
  <si>
    <t>stop</t>
  </si>
  <si>
    <t>previous_seq</t>
  </si>
  <si>
    <t>modification_type</t>
  </si>
  <si>
    <t>new_seq</t>
  </si>
  <si>
    <t>in_domains</t>
  </si>
  <si>
    <t>comments</t>
  </si>
  <si>
    <t>MAPT-Fetal-tau</t>
  </si>
  <si>
    <t>MAEPRQEFEVMEDHAGTYGLGDRKDQGGYTMHQDQEGDTDAGLKAEEAGIGDTPSLEDEAAGHVTQARMVSKSKDGTGSDDKKAKGADGKTKIATPRGAAPPGQKGQANATRIPAKTPPAPKTPPSSGEPPKSGDRSGYSSPGSPGTPGSRSRTPSLPTPPTREPKKVAVVRTPPKSPSSAKSRLQTAPVPMPDLKNVKSKIGSTENLKHQPGGGKVQIVYKPVDLSKVTSKCGSLGNIHHKPGGGQVEVKSEKLDFKDRVQSKIGSLDNITHVPGGGNKKIETHKLTFRENAKAKTDHGAEIVYKSPVVSGDTSPRHLSNVSSTGSIDMVDSPQLATLADEVSASLAKQGL</t>
  </si>
  <si>
    <t>remove</t>
  </si>
  <si>
    <t xml:space="preserve">(in isoform Tau-A, isoform Tau-D and isoform Fetal-tau) </t>
  </si>
  <si>
    <t xml:space="preserve">(in isoform Tau-A, isoform Tau-B, isoform Tau-D, isoform Tau-E and isoform Fetal-tau) </t>
  </si>
  <si>
    <t xml:space="preserve">(in isoform Tau-A, isoform Tau-B, isoform Tau-C, isoform Tau-D, isoform Tau-E, isoform Tau-F and isoform Fetal-tau) </t>
  </si>
  <si>
    <t xml:space="preserve">(in isoform Tau-A, isoform Tau-B, isoform Tau-C and isoform Fetal-tau) </t>
  </si>
  <si>
    <t>MAPT-Tau-A</t>
  </si>
  <si>
    <t>MLRALQQRKREAGIGDTPSLEDEAAGHVTQARMVSKSKDGTGSDDKKAKGADGKTKIATPRGAAPPGQKGQANATRIPAKTPPAPKTPPSSGEPPKSGDRSGYSSPGSPGTPGSRSRTPSLPTPPTREPKKVAVVRTPPKSPSSAKSRLQTAPVPMPDLKNVKSKIGSTENLKHQPGGGKVQIVYKPVDLSKVTSKCGSLGNIHHKPGGGQVEVKSEKLDFKDRVQSKIGSLDNITHVPGGGNKKIETHKLTFRENAKAKTDHGAEIVYKSPVVSGDTSPRHLSNVSSTGSIDMVDSPQLATLADEVSASLAKQGL</t>
  </si>
  <si>
    <t>MAEPRQEFEVMEDHAGTYGLGDRKDQGGYTMHQDQEGDTDAGLK</t>
  </si>
  <si>
    <t>replace</t>
  </si>
  <si>
    <t>MLRALQQRKR</t>
  </si>
  <si>
    <t xml:space="preserve">(in isoform Tau-A) </t>
  </si>
  <si>
    <t>MAPT-Tau-B</t>
  </si>
  <si>
    <t>MAEPRQEFEVMEDHAGTYGLGDRKDQGGYTMHQDQEGDTDAGLKESPLQTPTEDGSEEPGSETSDAKSTPTAEAEEAGIGDTPSLEDEAAGHVTQARMVSKSKDGTGSDDKKAKGADGKTKIATPRGAAPPGQKGQANATRIPAKTPPAPKTPPSSGEPPKSGDRSGYSSPGSPGTPGSRSRTPSLPTPPTREPKKVAVVRTPPKSPSSAKSRLQTAPVPMPDLKNVKSKIGSTENLKHQPGGGKVQIVYKPVDLSKVTSKCGSLGNIHHKPGGGQVEVKSEKLDFKDRVQSKIGSLDNITHVPGGGNKKIETHKLTFRENAKAKTDHGAEIVYKSPVVSGDTSPRHLSNVSSTGSIDMVDSPQLATLADEVSASLAKQGL</t>
  </si>
  <si>
    <t>MAPT-Tau-C</t>
  </si>
  <si>
    <t>MAEPRQEFEVMEDHAGTYGLGDRKDQGGYTMHQDQEGDTDAGLKESPLQTPTEDGSEEPGSETSDAKSTPTAEDVTAPLVDEGAPGKQAAAQPHTEIPEGTTAEEAGIGDTPSLEDEAAGHVTQARMVSKSKDGTGSDDKKAKGADGKTKIATPRGAAPPGQKGQANATRIPAKTPPAPKTPPSSGEPPKSGDRSGYSSPGSPGTPGSRSRTPSLPTPPTREPKKVAVVRTPPKSPSSAKSRLQTAPVPMPDLKNVKSKIGSTENLKHQPGGGKVQIVYKPVDLSKVTSKCGSLGNIHHKPGGGQVEVKSEKLDFKDRVQSKIGSLDNITHVPGGGNKKIETHKLTFRENAKAKTDHGAEIVYKSPVVSGDTSPRHLSNVSSTGSIDMVDSPQLATLADEVSASLAKQGL</t>
  </si>
  <si>
    <t>MAPT-Tau-D</t>
  </si>
  <si>
    <t>MAEPRQEFEVMEDHAGTYGLGDRKDQGGYTMHQDQEGDTDAGLK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t>
  </si>
  <si>
    <t>MAPT-Tau-E</t>
  </si>
  <si>
    <t>MAEPRQEFEVMEDHAGTYGLGDRKDQGGYTMHQDQEGDTDAGLKESPLQTPTEDGSEEPGSETSDAKSTPTAE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t>
  </si>
  <si>
    <t>MAPT-Tau-F</t>
  </si>
  <si>
    <t>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t>
  </si>
  <si>
    <t>MAPT-Tau-G</t>
  </si>
  <si>
    <t>MAEPRQEFEVMEDHAGTYGLGDRKDQGGYTMHQDQEGDTDAGLKESPLQTPTEDGSEEPGSETSDAKSTPTAEDVTAPLVDEGAPGKQAAAQPHTEIPEGTTAEEAGIGDTPSLEDEAAGHVTQEPESGKVVQEGFLREPGPPGLSHQLMSGMPGAPLLPEGPREATRQPSGTGPEDTEGGRHAPELLKHQLLGDLHQEGPPLKGAGGKERPGSKEEVDEDRDVDESSPQDSPPSKASPAQDGRPPQTAAREATSIPGFPAEGAIPLPVDFLSKVSTEIPASEPDGPSVGRAKGQDAPLEFTFHVEITPNVQKEQAHSEEHLGRAAFPGAPGEGPEARGPSLGEDTKEADLPEPSEKQPAAAPRGKPVSRVPQLKARMVSKSKDGTGSDDKKAKTSTRSSAKTLKNRPCLSPKHPTPGSSDPLIQPSSPAVCPEPPSSPKYVSSVTSRTGSSGAKEMKLKGADGKTKIATPRGAAPPGQKGQANATRIPAKTPPAPKTPPSSATKQVQRRPPPAGPRSERGEPPKSGDRSGYSSPGSPGTPGSRSRTPSLPTPPTREPKKVAVVRTPPKSPSSAKSRLQTAPVPMPDLKNVKSKIGSTENLKHQPGGGKVQIINKKLDLSNVQSKCGSKDNIKHVPGGGSVQIVYKPVDLSKVTSKCGSLGNIHHKPGGGQVEVKSEKLDFKDRVQSKIGSLDNITHVPGGGNKKIETHKLTFRENAKAKTDHGAEIVYKSPVVSGDTSPRHLSNVSSTGSIDMVDSPQLATLADEVSASLAKQGL</t>
  </si>
  <si>
    <t>S</t>
  </si>
  <si>
    <t>SATKQVQRRPPPAGPRSER</t>
  </si>
  <si>
    <t xml:space="preserve">(in isoform Tau-G) </t>
  </si>
  <si>
    <t>VARIANTS</t>
  </si>
  <si>
    <t>R</t>
  </si>
  <si>
    <t>H</t>
  </si>
  <si>
    <t xml:space="preserve">(in FTD; reduces the ability of tau to promote microtubule assembly and promotes fibril formation in vitro; dbSNP:rs63750959) </t>
  </si>
  <si>
    <t>L</t>
  </si>
  <si>
    <t xml:space="preserve">(in PSNP1; delays assembly initiation and lowers the mass of microtubules formed; but the assembly rate is increased compared to normal tau; dbSNP:rs63750959) </t>
  </si>
  <si>
    <t>T</t>
  </si>
  <si>
    <t>M</t>
  </si>
  <si>
    <t xml:space="preserve">(in dbSNP:rs144611688) </t>
  </si>
  <si>
    <t>A</t>
  </si>
  <si>
    <t xml:space="preserve">(in dbSNP:rs748728879) </t>
  </si>
  <si>
    <t>D</t>
  </si>
  <si>
    <t>N</t>
  </si>
  <si>
    <t xml:space="preserve">(risk factor for PSNP1; dbSNP:rs62063786) </t>
  </si>
  <si>
    <t>V</t>
  </si>
  <si>
    <t xml:space="preserve">(risk factor for PSNP1; dbSNP:rs62063787) </t>
  </si>
  <si>
    <t>W</t>
  </si>
  <si>
    <t>(in dbSNP:rs17651549)</t>
  </si>
  <si>
    <t>Y</t>
  </si>
  <si>
    <t xml:space="preserve">(in dbSNP:rs2258689) </t>
  </si>
  <si>
    <t>P</t>
  </si>
  <si>
    <t xml:space="preserve">(in dbSNP:rs10445337) </t>
  </si>
  <si>
    <t>K</t>
  </si>
  <si>
    <t xml:space="preserve">(in PIDB; reduces the ability to promote microtubule assembly by 70%; dbSNP:rs63750129) </t>
  </si>
  <si>
    <t xml:space="preserve">(in FTD; less able to promote microtubule assembly than wild-type tau; dbSNP:rs63750349) </t>
  </si>
  <si>
    <t>G</t>
  </si>
  <si>
    <t xml:space="preserve">(in FTD; dbSNP:rs63750376) </t>
  </si>
  <si>
    <t xml:space="preserve">(in FTD; with parkinsonism; dbSNP:rs63750756) </t>
  </si>
  <si>
    <t xml:space="preserve">(in FTD) </t>
  </si>
  <si>
    <t xml:space="preserve">(in FTD; reduced the ability of tau to promote microtubule assembly without having a significant effect on tau filament formation; effects at both the RNA and the protein level; dbSNP:rs63750416) </t>
  </si>
  <si>
    <t xml:space="preserve">(in PSNP1/atypical PSNP1; heterozygosity may be a risk factor for both a PSNP1-like syndrome and Parkinson disease; reduced the ability of tau to promote microtubule assembly without having a significant effect on tau filament formation; effects at both the RNA and the protein level) </t>
  </si>
  <si>
    <t>I</t>
  </si>
  <si>
    <t xml:space="preserve">(in dbSNP:rs116733906) </t>
  </si>
  <si>
    <t xml:space="preserve">(in FTD; most common mutation; reduction in the ability to promote microtubule assembly; accelerates aggregation of tau into filaments; dbSNP:rs63751273) </t>
  </si>
  <si>
    <t xml:space="preserve">(in FTD and CBD; reduction in the ability to promote microtubule assembly; dbSNP:rs63751438) </t>
  </si>
  <si>
    <t xml:space="preserve">(in PSNP1; dbSNP:rs63751391) </t>
  </si>
  <si>
    <t xml:space="preserve">(in FTD; minimal parkinsonism; very early age of onset; dbSNP:rs63751165) </t>
  </si>
  <si>
    <t xml:space="preserve">(in FTD; dbSNP:rs63750092) </t>
  </si>
  <si>
    <t>F</t>
  </si>
  <si>
    <t xml:space="preserve">(in PIDB; markedly reduced ability of tau to promote microtubule assembly; dbSNP:rs63750635) </t>
  </si>
  <si>
    <t>Tubulin-binding</t>
  </si>
  <si>
    <t xml:space="preserve">(in FTD; ultrastructural and biochemical characteristics indistinguishable from Alzheimer disease; accelerates aggregation of tau into filaments; dbSNP:rs63750570) </t>
  </si>
  <si>
    <t>E</t>
  </si>
  <si>
    <t xml:space="preserve">(in FTD; dbSNP:rs63750711) </t>
  </si>
  <si>
    <t xml:space="preserve">(in fatal respiratory hypoventilation; unusual apparent autosomal recessive inheritance; reduced binding to microtubules as well as increased fibrillization and aggregation; dbSNP:rs63750425) </t>
  </si>
  <si>
    <t xml:space="preserve">(in PIDB; 90% reduction in the rate of microtubule assembly; dbSNP:rs63751264) </t>
  </si>
  <si>
    <t xml:space="preserve">(in PIDB; in vitro the mutation reduces the ability of tau to promote microtubule assembly by 25 to 30%; dbSNP:rs63750512) </t>
  </si>
  <si>
    <t xml:space="preserve">(in FTD/Alzheimer disease; accelerates aggregation of tau into filaments; reduces tau phosphorylation in cells compared to both the wild-type and other mutant forms; dbSNP:rs63750424) </t>
  </si>
  <si>
    <t>MUTANTS</t>
  </si>
  <si>
    <t xml:space="preserve"> No association with plasma membrane.</t>
  </si>
  <si>
    <t xml:space="preserve"> No decrease in microtubule-binding andnucleation activity after in vitro phosphorylation ofmutant protein.</t>
  </si>
  <si>
    <t xml:space="preserve"> 8% decrease in microtubule-binding after invitro phosphorylation of mutant protein.</t>
  </si>
  <si>
    <t>DOMAINS</t>
  </si>
  <si>
    <t>Domain_name</t>
  </si>
  <si>
    <t>length</t>
  </si>
  <si>
    <t>source</t>
  </si>
  <si>
    <t>Pfam-A</t>
  </si>
  <si>
    <t>DOMAINS - DrugEbillity</t>
  </si>
  <si>
    <t>pdb_list</t>
  </si>
  <si>
    <t>domain_fold</t>
  </si>
  <si>
    <t>domain_superfamily</t>
  </si>
  <si>
    <t>tractable</t>
  </si>
  <si>
    <t>druggable</t>
  </si>
  <si>
    <t>1I8H</t>
  </si>
  <si>
    <t>UNMATCHED</t>
  </si>
  <si>
    <t>WW domain-like</t>
  </si>
  <si>
    <t>WW domain</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</si>
  <si>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</si>
  <si>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</si>
  <si>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</si>
  <si>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</si>
  <si>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</si>
  <si>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</si>
  <si>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</si>
  <si>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</si>
  <si>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</si>
  <si>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</si>
  <si>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</si>
  <si>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</si>
  <si>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</si>
  <si>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</si>
  <si>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</si>
  <si>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</si>
  <si>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</si>
  <si>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</si>
  <si>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</si>
  <si>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</si>
  <si>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2MZ7</t>
  </si>
  <si>
    <t>2ON9</t>
  </si>
  <si>
    <t>3OVL</t>
  </si>
  <si>
    <t>4E0M</t>
  </si>
  <si>
    <t>4E0N</t>
  </si>
  <si>
    <t>4E0O</t>
  </si>
  <si>
    <t>4FL5</t>
  </si>
  <si>
    <t>4GLR</t>
  </si>
  <si>
    <t>4NP8</t>
  </si>
  <si>
    <t>4TQE</t>
  </si>
  <si>
    <t>4Y32</t>
  </si>
  <si>
    <t>4Y3B</t>
  </si>
  <si>
    <t>4Y5I</t>
  </si>
  <si>
    <t>5DMG</t>
  </si>
  <si>
    <t>5E2V</t>
  </si>
  <si>
    <t>5E2W</t>
  </si>
  <si>
    <t>5HF3</t>
  </si>
  <si>
    <t>5K7N</t>
  </si>
  <si>
    <t>5MO3</t>
  </si>
  <si>
    <t>5MP1</t>
  </si>
  <si>
    <t>5MP3</t>
  </si>
  <si>
    <t>5MP5</t>
  </si>
  <si>
    <t>5N5A</t>
  </si>
  <si>
    <t>5N5B</t>
  </si>
  <si>
    <t>5NVB</t>
  </si>
  <si>
    <t>5O3L</t>
  </si>
  <si>
    <t>5O3O</t>
  </si>
  <si>
    <t>5O3T</t>
  </si>
  <si>
    <t>5V5B</t>
  </si>
  <si>
    <t>5V5C</t>
  </si>
  <si>
    <t>5ZIA</t>
  </si>
  <si>
    <t>5ZV3</t>
  </si>
  <si>
    <t>6BB4</t>
  </si>
  <si>
    <t>6CVJ</t>
  </si>
  <si>
    <t>6CVN</t>
  </si>
  <si>
    <t>6DC8</t>
  </si>
  <si>
    <t>6DC9</t>
  </si>
  <si>
    <t>6DCA</t>
  </si>
  <si>
    <t>6FBW</t>
  </si>
  <si>
    <t>6FI5</t>
  </si>
  <si>
    <t>6GK7</t>
  </si>
  <si>
    <t>6GK8</t>
  </si>
  <si>
    <t>6GX5</t>
  </si>
  <si>
    <t>6H06</t>
  </si>
  <si>
    <t>6HRE</t>
  </si>
  <si>
    <t>6HRF</t>
  </si>
  <si>
    <t>6NWP</t>
  </si>
  <si>
    <t>6NWQ</t>
  </si>
  <si>
    <t>6ODG</t>
  </si>
  <si>
    <t>6QJH</t>
  </si>
  <si>
    <t>6QJM</t>
  </si>
  <si>
    <t>6QJP</t>
  </si>
  <si>
    <t>6QJQ</t>
  </si>
  <si>
    <t>NMR</t>
  </si>
  <si>
    <t>X-ray</t>
  </si>
  <si>
    <t>EM</t>
  </si>
  <si>
    <t>-</t>
  </si>
  <si>
    <t>1.51 A</t>
  </si>
  <si>
    <t>1.81 A</t>
  </si>
  <si>
    <t>1.75 A</t>
  </si>
  <si>
    <t>1.65 A</t>
  </si>
  <si>
    <t>1.82 A</t>
  </si>
  <si>
    <t>1.90 A</t>
  </si>
  <si>
    <t>1.60 A</t>
  </si>
  <si>
    <t>1.70 A</t>
  </si>
  <si>
    <t>1.80 A</t>
  </si>
  <si>
    <t>1.40 A</t>
  </si>
  <si>
    <t>2.50 A</t>
  </si>
  <si>
    <t>1.64 A</t>
  </si>
  <si>
    <t>1.50 A</t>
  </si>
  <si>
    <t>1.10 A</t>
  </si>
  <si>
    <t>1.69 A</t>
  </si>
  <si>
    <t>3.10 A</t>
  </si>
  <si>
    <t>2.75 A</t>
  </si>
  <si>
    <t>2.31 A</t>
  </si>
  <si>
    <t>3.40 A</t>
  </si>
  <si>
    <t>3.50 A</t>
  </si>
  <si>
    <t>1.25 A</t>
  </si>
  <si>
    <t>2.60 A</t>
  </si>
  <si>
    <t>2.09 A</t>
  </si>
  <si>
    <t>2.10 A</t>
  </si>
  <si>
    <t>3.20 A</t>
  </si>
  <si>
    <t>3.90 A</t>
  </si>
  <si>
    <t>3.00 A</t>
  </si>
  <si>
    <t>1.45 A</t>
  </si>
  <si>
    <t>2.95 A</t>
  </si>
  <si>
    <t>2.85 A</t>
  </si>
  <si>
    <t>2.63 A</t>
  </si>
  <si>
    <t>3.30 A</t>
  </si>
  <si>
    <t>2.30 A</t>
  </si>
  <si>
    <t>1.00 A</t>
  </si>
  <si>
    <t>3.70 A</t>
  </si>
  <si>
    <t>B,A</t>
  </si>
  <si>
    <t>D,C,B,A</t>
  </si>
  <si>
    <t>P,Q</t>
  </si>
  <si>
    <t>D,C</t>
  </si>
  <si>
    <t>F,G</t>
  </si>
  <si>
    <t>P,Z,X</t>
  </si>
  <si>
    <t>B</t>
  </si>
  <si>
    <t>Z</t>
  </si>
  <si>
    <t>B,E,A,I</t>
  </si>
  <si>
    <t>C,D</t>
  </si>
  <si>
    <t>J,I,K</t>
  </si>
  <si>
    <t>C,J,B,A,I,D,F,E,G,H</t>
  </si>
  <si>
    <t>C,N,Q,J,F,R</t>
  </si>
  <si>
    <t>P,R,Q</t>
  </si>
  <si>
    <t>P,S,Q,R</t>
  </si>
  <si>
    <t>D,B</t>
  </si>
  <si>
    <t>C,B,A</t>
  </si>
  <si>
    <t>K,J,I,G</t>
  </si>
  <si>
    <t>C,B,A,D,F,E</t>
  </si>
  <si>
    <t>inf</t>
  </si>
  <si>
    <t>541-553</t>
  </si>
  <si>
    <t>584-629</t>
  </si>
  <si>
    <t>623-628</t>
  </si>
  <si>
    <t>527-536</t>
  </si>
  <si>
    <t>532-547</t>
  </si>
  <si>
    <t>528-534</t>
  </si>
  <si>
    <t>136-150</t>
  </si>
  <si>
    <t>615-628</t>
  </si>
  <si>
    <t>234-263</t>
  </si>
  <si>
    <t>571-607</t>
  </si>
  <si>
    <t>609-636</t>
  </si>
  <si>
    <t>623-695</t>
  </si>
  <si>
    <t>591-600</t>
  </si>
  <si>
    <t>52-71</t>
  </si>
  <si>
    <t>703-725</t>
  </si>
  <si>
    <t>696-725</t>
  </si>
  <si>
    <t>196-289</t>
  </si>
  <si>
    <t>739-764</t>
  </si>
  <si>
    <t>1-441</t>
  </si>
  <si>
    <t>622-627</t>
  </si>
  <si>
    <t>243-301</t>
  </si>
  <si>
    <t>274-321</t>
  </si>
  <si>
    <t>214-241</t>
  </si>
  <si>
    <t>Protein - Ligand</t>
  </si>
  <si>
    <t>Protein - Protein</t>
  </si>
  <si>
    <t>Kd</t>
  </si>
  <si>
    <t>IC50</t>
  </si>
  <si>
    <t xml:space="preserve"> =</t>
  </si>
  <si>
    <t>uM</t>
  </si>
  <si>
    <t>nM</t>
  </si>
  <si>
    <t>(13-mer)</t>
  </si>
  <si>
    <t>(18-mer) incomplete ligand structure</t>
  </si>
  <si>
    <t>(7-mer) analogue compound 1b;</t>
  </si>
  <si>
    <t>(7-mer) analogue compound 3b; ITC data for 3b is available</t>
  </si>
  <si>
    <t>(9-mer) compound 2a</t>
  </si>
  <si>
    <t>(18-mer) ligand is peptide-6, i.e. doubly phosphorylated TAU peptide TPP-1</t>
  </si>
  <si>
    <t>(18-mer) ligand is peptide-12, i.e. triply phosphorylated TAU peptide TPP-2</t>
  </si>
  <si>
    <t>(9-mer) ligand is V1088-7</t>
  </si>
  <si>
    <t>(23-mer)</t>
  </si>
  <si>
    <t>(8-mer) [Covalent complex] ligand is 4.2f-2; Kd = 16.5 +/- 2 uM</t>
  </si>
  <si>
    <t>(8-mer) [Covalent complex] ligand is 3.2d(the Sequence Length of peptide in Literature is different from that in PDB ); Kd = 3.0 +/- 0.6uM</t>
  </si>
  <si>
    <t>(26-mer) assay by octet biolayer interferometry</t>
  </si>
  <si>
    <t>druggability_score</t>
  </si>
  <si>
    <t>pocket_score</t>
  </si>
  <si>
    <t>pocket_number</t>
  </si>
  <si>
    <t>volume</t>
  </si>
  <si>
    <t>area</t>
  </si>
  <si>
    <t>fraction_apolar</t>
  </si>
  <si>
    <t>domains</t>
  </si>
  <si>
    <t>p2</t>
  </si>
  <si>
    <t>p1</t>
  </si>
  <si>
    <t>p3</t>
  </si>
  <si>
    <t>p4</t>
  </si>
  <si>
    <t>p12</t>
  </si>
  <si>
    <t>p11</t>
  </si>
  <si>
    <t>p9</t>
  </si>
  <si>
    <t>p6</t>
  </si>
  <si>
    <t>p18</t>
  </si>
  <si>
    <t>p5</t>
  </si>
  <si>
    <t>p13</t>
  </si>
  <si>
    <t>p27</t>
  </si>
  <si>
    <t>p8</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</si>
  <si>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</si>
  <si>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</si>
  <si>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</si>
  <si>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</si>
  <si>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</si>
  <si>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</si>
  <si>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</si>
  <si>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</si>
  <si>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</si>
  <si>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</si>
  <si>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</si>
  <si>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</si>
  <si>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</si>
  <si>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</si>
  <si>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</si>
  <si>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</si>
  <si>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</si>
  <si>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</si>
  <si>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</si>
  <si>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</si>
  <si>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</si>
  <si>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</si>
  <si>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</si>
  <si>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</si>
  <si>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</si>
  <si>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</si>
  <si>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</si>
  <si>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</si>
  <si>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</si>
  <si>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</si>
  <si>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</si>
  <si>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</si>
  <si>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</si>
  <si>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</si>
  <si>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</si>
  <si>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</si>
  <si>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CHEMBL2203439</t>
  </si>
  <si>
    <t>CHEMBL2036420</t>
  </si>
  <si>
    <t>CHEMBL3593934</t>
  </si>
  <si>
    <t>CHEMBL2385165</t>
  </si>
  <si>
    <t>CHEMBL2385164</t>
  </si>
  <si>
    <t>CHEMBL2036430</t>
  </si>
  <si>
    <t>CHEMBL480</t>
  </si>
  <si>
    <t>CHEMBL3893272</t>
  </si>
  <si>
    <t>CHEMBL3985550</t>
  </si>
  <si>
    <t>CHEMBL2036419</t>
  </si>
  <si>
    <t>CHEMBL2069433</t>
  </si>
  <si>
    <t>CHEMBL3973145</t>
  </si>
  <si>
    <t>CHEMBL3593922</t>
  </si>
  <si>
    <t>CHEMBL3939385</t>
  </si>
  <si>
    <t>CHEMBL3593904</t>
  </si>
  <si>
    <t>CHEMBL3953540</t>
  </si>
  <si>
    <t>CHEMBL3593918</t>
  </si>
  <si>
    <t>CHEMBL3947029</t>
  </si>
  <si>
    <t>CHEMBL3593905</t>
  </si>
  <si>
    <t>CHEMBL3593903</t>
  </si>
  <si>
    <t>CHEMBL2219511</t>
  </si>
  <si>
    <t>CHEMBL1790006</t>
  </si>
  <si>
    <t>CHEMBL3593926</t>
  </si>
  <si>
    <t>CHEMBL3593932</t>
  </si>
  <si>
    <t>CHEMBL3593911</t>
  </si>
  <si>
    <t>CHEMBL2069432</t>
  </si>
  <si>
    <t>CHEMBL3593924</t>
  </si>
  <si>
    <t>CHEMBL3593916</t>
  </si>
  <si>
    <t>CHEMBL3593930</t>
  </si>
  <si>
    <t>CHEMBL3593902</t>
  </si>
  <si>
    <t>CHEMBL3593912</t>
  </si>
  <si>
    <t>CHEMBL3593893</t>
  </si>
  <si>
    <t>CHEMBL3593915</t>
  </si>
  <si>
    <t>CHEMBL3593923</t>
  </si>
  <si>
    <t>CHEMBL3593894</t>
  </si>
  <si>
    <t>CHEMBL3593928</t>
  </si>
  <si>
    <t>CHEMBL3593908</t>
  </si>
  <si>
    <t>CHEMBL3593910</t>
  </si>
  <si>
    <t>CHEMBL207649</t>
  </si>
  <si>
    <t>CHEMBL3593914</t>
  </si>
  <si>
    <t>CHEMBL328710</t>
  </si>
  <si>
    <t>CHEMBL3593913</t>
  </si>
  <si>
    <t>CHEMBL3593927</t>
  </si>
  <si>
    <t>CHEMBL3593929</t>
  </si>
  <si>
    <t>CHEMBL201986</t>
  </si>
  <si>
    <t>CHEMBL3593897</t>
  </si>
  <si>
    <t>CHEMBL3593909</t>
  </si>
  <si>
    <t>CHEMBL3593896</t>
  </si>
  <si>
    <t>CHEMBL3593933</t>
  </si>
  <si>
    <t>CHEMBL3593917</t>
  </si>
  <si>
    <t>CHEMBL3593901</t>
  </si>
  <si>
    <t>CHEMBL3593919</t>
  </si>
  <si>
    <t>CHEMBL3593925</t>
  </si>
  <si>
    <t>CHEMBL2069431</t>
  </si>
  <si>
    <t>CHEMBL86921</t>
  </si>
  <si>
    <t>CHEMBL3593931</t>
  </si>
  <si>
    <t>CHEMBL3593906</t>
  </si>
  <si>
    <t>CHEMBL3593907</t>
  </si>
  <si>
    <t>CHEMBL3593252</t>
  </si>
  <si>
    <t>CHEMBL3593895</t>
  </si>
  <si>
    <t>CHEMBL3593900</t>
  </si>
  <si>
    <t>CHEMBL3593899</t>
  </si>
  <si>
    <t>Ki</t>
  </si>
  <si>
    <t>Microtubule-associated protein tau</t>
  </si>
  <si>
    <t>Alpha-synuclein</t>
  </si>
  <si>
    <t>Beta amyloid A4 protein</t>
  </si>
  <si>
    <t>431666</t>
  </si>
  <si>
    <t>431664</t>
  </si>
  <si>
    <t>431667</t>
  </si>
  <si>
    <t>431665</t>
  </si>
  <si>
    <t>431663</t>
  </si>
  <si>
    <t>431668</t>
  </si>
  <si>
    <t>431670</t>
  </si>
  <si>
    <t>431669</t>
  </si>
  <si>
    <t>Binding</t>
  </si>
  <si>
    <t>Homo sapiens</t>
  </si>
  <si>
    <t>Binding affinity to heparin induced human Tau 441 at 50 pM to 500 nM after 30 mins</t>
  </si>
  <si>
    <t>Binding affinity to recombinant human tau expressed in Escherichia coli after 30 mins by fluorescence assay</t>
  </si>
  <si>
    <t>Binding affinity human recombinant tau (243 to 375) expressed in Escherichia coli BL21(DE3)RIL after 1 hr by scintillation counting</t>
  </si>
  <si>
    <t>Binding affinity to recombinant human tau (441 amino acid residues) aggregates expressed in Escherichia coli assessed as apparent dissociation constant after 30 mins by fluorescence spectroscopic analysis</t>
  </si>
  <si>
    <t>Displacement of Thioflavin S from recombinant human tau expressed in Escherichia coli after 30 mins by fluorescence assay</t>
  </si>
  <si>
    <t>Competitive Binding Assay: For tau imaging probes other than THK-5105, binding to K18-¿K280 aggregates was evaluated with a competitive binding test using [18F] THK-5105 as a radioactive competitor. In the binding test, [18F] THK-5105 (at a final concentration of 1.76 nM) and a tested compound (at final concentrations of from 0.1 to 1000 nM) coexisted in the reaction system, to which K18-¿K280 aggregates (at a final concentration of 200 nM) was then added and the mixtures were incubated at room temperature for one hour. The radioactivity of [18F] THK-5105 binding to the aggregates was determined in a similar way as in the saturation binding test of THK-5105. The percentage of [18F] THK-5105 bonding in the absence of each tested compound was set to be 100%, and percentages of [18F] THK-5105 bonding at various concentrations of each of the tested compounds were determined.</t>
  </si>
  <si>
    <t>Binding affinity to human Tau aggregates after 30 mins by Thioflavin-S-based fluorescence assay</t>
  </si>
  <si>
    <t>Displacement of Thio-T from human recombinant tau (243 to 375) expressed in Escherichia coli BL21(DE3)RIL after 1.5 hrs by fluorescence assay</t>
  </si>
  <si>
    <t>Inhibition of recombinant tau (unknown origin) aggregation</t>
  </si>
  <si>
    <t>CHEMBL2213420</t>
  </si>
  <si>
    <t>CHEMBL2040092</t>
  </si>
  <si>
    <t>CHEMBL3594890</t>
  </si>
  <si>
    <t>CHEMBL2388171</t>
  </si>
  <si>
    <t>CHEMBL2040089</t>
  </si>
  <si>
    <t>CHEMBL3889073</t>
  </si>
  <si>
    <t>CHEMBL2073279</t>
  </si>
  <si>
    <t>CHEMBL3594883</t>
  </si>
  <si>
    <t>CHEMBL2346196</t>
  </si>
  <si>
    <t>[11CH3]n1c(nc2ccccc12)[S+]([O-])Cc3nccc(OCC(F)(F)F)c3C</t>
  </si>
  <si>
    <t>CN(C)c1ccc(cc1)\N=N\c2nc3ccc(OCCOCCOCC[18F])cc3s2</t>
  </si>
  <si>
    <t>[O-][N+](=O)c1ccc(\C=C\C=C\2/C(=O)N(Cc3ccc(OCC[18F])cc3)c4ccccc24)cc1</t>
  </si>
  <si>
    <t>CN(C)c1ccc(\C=C\c2nc3ccc(I)cc3[nH]2)cc1</t>
  </si>
  <si>
    <t>CNc1ccc(\C=C\c2nc3ccc(I)cc3[nH]2)cc1</t>
  </si>
  <si>
    <t>CN(C)c1ccc(cc1)\N=N\c2nc3ccc(I)cc3s2</t>
  </si>
  <si>
    <t>Cc1c(OCC(F)(F)F)ccnc1C[S+]([O-])c2nc3ccccc3[nH]2</t>
  </si>
  <si>
    <t>CCNc1ccc(cc1)c2ccc3cc(OCC(O)CF)ccc3n2</t>
  </si>
  <si>
    <t>CNc1ccc(cc1)c2ccc3cc(OCC(O)CF)ccc3n2</t>
  </si>
  <si>
    <t>CN(C)c1ccc(cc1)\N=N\c2nc3ccc(OCCOCCOCCF)cc3s2</t>
  </si>
  <si>
    <t>CN(C)c1ccc(\C=C\2/Nc3ccc(I)cc3C2=O)cc1</t>
  </si>
  <si>
    <t>CN(C)c1ccc(cn1)c2ccc3cc(OCC(O)CF)ccc3n2</t>
  </si>
  <si>
    <t>[O-][N+](=O)c1ccc(\C=C\C=C\2/C(=O)Nc3ccccc23)cc1</t>
  </si>
  <si>
    <t>CCN(CC)c1ccc(cc1)c2ccc3cc(OCC(O)CF)ccc3n2</t>
  </si>
  <si>
    <t>CN(C)c1ccc(\C=C\C=C\2/C(=O)Nc3ncccc23)cc1</t>
  </si>
  <si>
    <t>Nc1ccc(cc1)c2ccc3cc(OCC(O)CF)ccc3n2</t>
  </si>
  <si>
    <t>Nc1ccc(\C=C\C=C\2/C(=O)Nc3ccccc23)cc1</t>
  </si>
  <si>
    <t>CNc1ccc(cn1)c2ccc3cc(OCC(O)CF)ccc3n2</t>
  </si>
  <si>
    <t>CN(C)c1ccc(\C=C\C=C\2/C(=O)Nc3ccc(O)cc23)cc1</t>
  </si>
  <si>
    <t>CN(C)c1ccc(\C=C\C=C\2/C(=O)Nc3ccccc23)cc1</t>
  </si>
  <si>
    <t>Nc1ccc(cc1)c2ccc3cc(OCCF)ccc3n2</t>
  </si>
  <si>
    <t>[Cl-].CN(C)c1ccc2nc3cc(C)c(N)cc3[s+]c2c1</t>
  </si>
  <si>
    <t>COc1ccc(CN2C(=O)\C(=C/C=C/c3ccc(cc3)[N+](=O)[O-])\c4ccccc24)cc1</t>
  </si>
  <si>
    <t>[O-][N+](=O)c1ccc(\C=C\C=C\2/C(=O)N(Cc3ccc(OCCF)cc3)c4ccccc24)cc1</t>
  </si>
  <si>
    <t>CN(C)c1ccc(\C=C\C=C\2/C(=O)N(Cc3ccc(cc3)[N+](=O)[O-])c4ccccc24)cc1</t>
  </si>
  <si>
    <t>CNc1ccc(\C=C\2/Nc3ccc(I)cc3C2=O)cc1</t>
  </si>
  <si>
    <t>[O-][N+](=O)c1ccc(\C=C\C=C\2/C(=O)N(Cc3ccccc3)c4ccccc24)cc1</t>
  </si>
  <si>
    <t>CN(C)c1ccc(\C=C\C=C\2/C(=O)N(Cc3ccc(N)cc3)c4ccccc24)cc1</t>
  </si>
  <si>
    <t>COc1ccc(CN2C(=O)\C(=C/C=C/c3ccc(cc3)[N+](=O)[O-])\c4ccccc24)cc1OC</t>
  </si>
  <si>
    <t>COc1ccc(\C=C\C=C\2/C(=O)Nc3ccccc23)cc1</t>
  </si>
  <si>
    <t>CN(C)c1ccc(\C=C\C=C\2/C(=O)N(c3ccncc3)c4ccccc24)cc1</t>
  </si>
  <si>
    <t>CN(C)c1ccc(\C=C\2/C(=O)Nc3ncccc23)cc1</t>
  </si>
  <si>
    <t>COc1ccc(CN2C(=O)\C(=C/C=C/c3ccc(cc3)N(C)C)\c4cccnc24)cc1</t>
  </si>
  <si>
    <t>[O-][N+](=O)c1ccc(\C=C\C=C/2\C(=O)Nc3ccccc23)cc1</t>
  </si>
  <si>
    <t>CN(C)c1ccc(\C=C\2/C(=O)Nc3ccc(O)cc23)cc1</t>
  </si>
  <si>
    <t>COc1cccc(CN2C(=O)\C(=C/C=C/c3ccc(cc3)[N+](=O)[O-])\c4ccccc24)c1</t>
  </si>
  <si>
    <t>CN(C)c1ccc(\C=C\C=C\2/C(=O)N(C)c3ccccc23)cc1</t>
  </si>
  <si>
    <t>COc1ccc(CN2C(=O)\C(=C/C=C/c3ccc(cc3)N(C)C)\c4ccccc24)cc1</t>
  </si>
  <si>
    <t>CN(CCF)c1ccc2cc(ccc2c1)C(=C(C#N)C#N)C</t>
  </si>
  <si>
    <t>CN(C)c1ccc(\C=C\C=C\2/C(=O)N(Cc3ccccc3)c4ncccc24)cc1</t>
  </si>
  <si>
    <t>CN(C)c1ccc(\C=C\2/C(=O)Nc3ccccc23)cc1</t>
  </si>
  <si>
    <t>CCOC(=O)N1C(=O)\C(=C/C=C/c2ccc(cc2)N(C)C)\c3ccccc13</t>
  </si>
  <si>
    <t>COc1ccc(CN2C(=O)\C(=C\C=C\c3ccc(cc3)[N+](=O)[O-])\c4ccccc24)cc1</t>
  </si>
  <si>
    <t>COc1cccc(CN2C(=O)\C(=C\C=C\c3ccc(cc3)[N+](=O)[O-])\c4ccccc24)c1</t>
  </si>
  <si>
    <t>[O-][N+](=O)c1ccc(\C=C\2/C(=O)Nc3ccccc23)cc1</t>
  </si>
  <si>
    <t>CN(C)c1ccc(\C=C\2/C(=O)N(c3ccncc3)c4ccccc24)cc1</t>
  </si>
  <si>
    <t>CN(C)c1ccc(\C=C\C=C\2/C(=O)N(Cc3ccccc3)c4ccccc24)cc1</t>
  </si>
  <si>
    <t>COc1ccc(CN2C(=O)\C(=C/c3ccc(cc3)N(C)C)\c4ccccc24)cc1</t>
  </si>
  <si>
    <t>[O-][N+](=O)c1ccc(\C=C\C=C/2\C(=O)N(Cc3ccc(OCCF)cc3)c4ccccc24)cc1</t>
  </si>
  <si>
    <t>CN(C)c1ccc(\C=C\C=C\2/C(=O)N(c3ccccc3)c4ccccc24)cc1</t>
  </si>
  <si>
    <t>O=C1Nc2ccccc2/C/1=C/C=C/c3ccccc3</t>
  </si>
  <si>
    <t>[O-][N+](=O)c1ccc(\C=C/2\C(=O)Nc3ccccc23)cc1</t>
  </si>
  <si>
    <t>[O-][N+](=O)c1ccc(\C=C\C=C/2\C(=O)N(Cc3ccccc3)c4ccccc24)cc1</t>
  </si>
  <si>
    <t>CN(C)c1ccc(C=C2C(=O)Nc3ccc(I)cc23)cc1</t>
  </si>
  <si>
    <t>CN(C)c1ccc(\C=C\2/C(=O)N(C)c3ccccc23)cc1</t>
  </si>
  <si>
    <t>COc1ccc(CN2C(=O)\C(=C\C=C\c3ccc(cc3)[N+](=O)[O-])\c4ccccc24)cc1OC</t>
  </si>
  <si>
    <t>O=C1N(Cc2ccccc2)c3ccccc3/C/1=C/C=C/c4ccccc4</t>
  </si>
  <si>
    <t>COc1ccc(\C=C\C=C\2/C(=O)N(Cc3ccccc3)c4ccccc24)cc1</t>
  </si>
  <si>
    <t>CN(C)c1ccc(\C=C\2/C(=O)N(c3ccccc3)c4ccccc24)cc1</t>
  </si>
  <si>
    <t>CN(C)c1ccc(\C=C\2/C(=O)N(Cc3ccccc3)c4ccccc24)cc1</t>
  </si>
  <si>
    <t>COc1ccc(CN2C(=O)\C(=C/c3ccc(cc3)N(C)C)\c4cccnc24)cc1</t>
  </si>
  <si>
    <t>CN(C)c1ccc(\C=C\2/C(=O)N(Cc3ccccc3)c4ncccc24)cc1</t>
  </si>
  <si>
    <t>LANSOPRAZOLE</t>
  </si>
  <si>
    <t>TOLONIUM CHLORIDE</t>
  </si>
  <si>
    <t>NEUTRAL</t>
  </si>
  <si>
    <t>Anti-Ulcerative</t>
  </si>
  <si>
    <t>antiulcer agents (benzimidazole derivatives)</t>
  </si>
  <si>
    <t>quaternary ammonium derivatives</t>
  </si>
  <si>
    <t>10.1021/ml300216t</t>
  </si>
  <si>
    <t>10.1021/ml200230e</t>
  </si>
  <si>
    <t>10.1021/acs.jmedchem.5b00571</t>
  </si>
  <si>
    <t>10.1016/j.bmc.2013.02.054</t>
  </si>
  <si>
    <t>10.1016/j.bmcl.2012.06.086</t>
  </si>
  <si>
    <t>10.1021/jm3015926</t>
  </si>
  <si>
    <t>Bioactivity info</t>
  </si>
  <si>
    <t>Assay info</t>
  </si>
  <si>
    <t>Structure</t>
  </si>
  <si>
    <t>Ligand properties</t>
  </si>
  <si>
    <t>Ligand info</t>
  </si>
  <si>
    <t>References</t>
  </si>
  <si>
    <t>Conc</t>
  </si>
  <si>
    <t>Conc_units</t>
  </si>
  <si>
    <t>data_validity_comment</t>
  </si>
  <si>
    <t>CHEMBL2152858</t>
  </si>
  <si>
    <t>CHEMBL2152857</t>
  </si>
  <si>
    <t>CHEMBL2152859</t>
  </si>
  <si>
    <t>CHEMBL3286988</t>
  </si>
  <si>
    <t>CHEMBL2203332</t>
  </si>
  <si>
    <t>CHEMBL3286982</t>
  </si>
  <si>
    <t>CHEMBL3286983</t>
  </si>
  <si>
    <t>CHEMBL3286984</t>
  </si>
  <si>
    <t>CHEMBL2181532</t>
  </si>
  <si>
    <t>CHEMBL2181533</t>
  </si>
  <si>
    <t>CHEMBL3286989</t>
  </si>
  <si>
    <t>CHEMBL2181045</t>
  </si>
  <si>
    <t>CHEMBL3286981</t>
  </si>
  <si>
    <t>CHEMBL3286985</t>
  </si>
  <si>
    <t>CHEMBL2207756</t>
  </si>
  <si>
    <t>CHEMBL2181041</t>
  </si>
  <si>
    <t>CHEMBL3286987</t>
  </si>
  <si>
    <t>CHEMBL3286990</t>
  </si>
  <si>
    <t>CHEMBL2181039</t>
  </si>
  <si>
    <t>CHEMBL2181531</t>
  </si>
  <si>
    <t>CHEMBL2181042</t>
  </si>
  <si>
    <t>CHEMBL1091115</t>
  </si>
  <si>
    <t>CHEMBL593252</t>
  </si>
  <si>
    <t>CHEMBL3286986</t>
  </si>
  <si>
    <t>CHEMBL1789430</t>
  </si>
  <si>
    <t>CHEMBL3911126</t>
  </si>
  <si>
    <t>CHEMBL2181036</t>
  </si>
  <si>
    <t>CHEMBL3330753</t>
  </si>
  <si>
    <t>CHEMBL3970179</t>
  </si>
  <si>
    <t>CHEMBL3948937</t>
  </si>
  <si>
    <t>CHEMBL1186487</t>
  </si>
  <si>
    <t>CHEMBL3922663</t>
  </si>
  <si>
    <t>CHEMBL3938007</t>
  </si>
  <si>
    <t>CHEMBL3950384</t>
  </si>
  <si>
    <t>CHEMBL3934054</t>
  </si>
  <si>
    <t>CHEMBL3958051</t>
  </si>
  <si>
    <t>CHEMBL3941607</t>
  </si>
  <si>
    <t>CHEMBL3672401</t>
  </si>
  <si>
    <t>CHEMBL3929747</t>
  </si>
  <si>
    <t>CHEMBL3943017</t>
  </si>
  <si>
    <t>CHEMBL3969106</t>
  </si>
  <si>
    <t>CHEMBL3901022</t>
  </si>
  <si>
    <t>CHEMBL3945231</t>
  </si>
  <si>
    <t>CHEMBL3906067</t>
  </si>
  <si>
    <t>CHEMBL3927182</t>
  </si>
  <si>
    <t>CHEMBL3953399</t>
  </si>
  <si>
    <t>CHEMBL3986412</t>
  </si>
  <si>
    <t>CHEMBL3965306</t>
  </si>
  <si>
    <t>CHEMBL3911667</t>
  </si>
  <si>
    <t>CHEMBL3903085</t>
  </si>
  <si>
    <t>CHEMBL3930546</t>
  </si>
  <si>
    <t>CHEMBL3970821</t>
  </si>
  <si>
    <t>CHEMBL3672439</t>
  </si>
  <si>
    <t>CHEMBL3940632</t>
  </si>
  <si>
    <t>CHEMBL2386876</t>
  </si>
  <si>
    <t>CHEMBL1535404</t>
  </si>
  <si>
    <t>CHEMBL1539853</t>
  </si>
  <si>
    <t>CHEMBL1433994</t>
  </si>
  <si>
    <t>CHEMBL1357560</t>
  </si>
  <si>
    <t>CHEMBL1539668</t>
  </si>
  <si>
    <t>CHEMBL1534539</t>
  </si>
  <si>
    <t>CHEMBL1551798</t>
  </si>
  <si>
    <t>CHEMBL1968465</t>
  </si>
  <si>
    <t>CHEMBL63055</t>
  </si>
  <si>
    <t>CHEMBL1345245</t>
  </si>
  <si>
    <t>CHEMBL1440798</t>
  </si>
  <si>
    <t>CHEMBL1396710</t>
  </si>
  <si>
    <t>CHEMBL1300120</t>
  </si>
  <si>
    <t>CHEMBL3195093</t>
  </si>
  <si>
    <t>CHEMBL1547025</t>
  </si>
  <si>
    <t>CHEMBL1573082</t>
  </si>
  <si>
    <t>CHEMBL1318431</t>
  </si>
  <si>
    <t>CHEMBL1256646</t>
  </si>
  <si>
    <t>CHEMBL1473368</t>
  </si>
  <si>
    <t>CHEMBL1558523</t>
  </si>
  <si>
    <t>CHEMBL1333405</t>
  </si>
  <si>
    <t>CHEMBL3190491</t>
  </si>
  <si>
    <t>CHEMBL1612846</t>
  </si>
  <si>
    <t>CHEMBL1435462</t>
  </si>
  <si>
    <t>CHEMBL1442585</t>
  </si>
  <si>
    <t>CHEMBL1327860</t>
  </si>
  <si>
    <t>CHEMBL1429245</t>
  </si>
  <si>
    <t>CHEMBL1501900</t>
  </si>
  <si>
    <t>CHEMBL1550080</t>
  </si>
  <si>
    <t>CHEMBL1980708</t>
  </si>
  <si>
    <t>CHEMBL1358546</t>
  </si>
  <si>
    <t>CHEMBL429711</t>
  </si>
  <si>
    <t>CHEMBL1334836</t>
  </si>
  <si>
    <t>CHEMBL1369845</t>
  </si>
  <si>
    <t>CHEMBL1304765</t>
  </si>
  <si>
    <t>CHEMBL1400574</t>
  </si>
  <si>
    <t>CHEMBL1477628</t>
  </si>
  <si>
    <t>CHEMBL1458660</t>
  </si>
  <si>
    <t>CHEMBL3190351</t>
  </si>
  <si>
    <t>CHEMBL1399959</t>
  </si>
  <si>
    <t>CHEMBL1514506</t>
  </si>
  <si>
    <t>CHEMBL1489585</t>
  </si>
  <si>
    <t>CHEMBL1499446</t>
  </si>
  <si>
    <t>CHEMBL1547765</t>
  </si>
  <si>
    <t>CHEMBL1347146</t>
  </si>
  <si>
    <t>CHEMBL1394715</t>
  </si>
  <si>
    <t>CHEMBL1437321</t>
  </si>
  <si>
    <t>CHEMBL1592341</t>
  </si>
  <si>
    <t>CHEMBL1606011</t>
  </si>
  <si>
    <t>CHEMBL1367365</t>
  </si>
  <si>
    <t>CHEMBL1337800</t>
  </si>
  <si>
    <t>CHEMBL1377443</t>
  </si>
  <si>
    <t>CHEMBL1320899</t>
  </si>
  <si>
    <t>CHEMBL1362279</t>
  </si>
  <si>
    <t>CHEMBL1418811</t>
  </si>
  <si>
    <t>CHEMBL1553070</t>
  </si>
  <si>
    <t>CHEMBL1529782</t>
  </si>
  <si>
    <t>CHEMBL1551781</t>
  </si>
  <si>
    <t>CHEMBL1396457</t>
  </si>
  <si>
    <t>CHEMBL1326898</t>
  </si>
  <si>
    <t>CHEMBL1367240</t>
  </si>
  <si>
    <t>CHEMBL1535829</t>
  </si>
  <si>
    <t>CHEMBL1446041</t>
  </si>
  <si>
    <t>CHEMBL1592242</t>
  </si>
  <si>
    <t>CHEMBL1408525</t>
  </si>
  <si>
    <t>CHEMBL1604878</t>
  </si>
  <si>
    <t>CHEMBL1487792</t>
  </si>
  <si>
    <t>CHEMBL1522439</t>
  </si>
  <si>
    <t>CHEMBL1555223</t>
  </si>
  <si>
    <t>CHEMBL1580781</t>
  </si>
  <si>
    <t>CHEMBL2062273</t>
  </si>
  <si>
    <t>CHEMBL1533282</t>
  </si>
  <si>
    <t>CHEMBL1437739</t>
  </si>
  <si>
    <t>CHEMBL101168</t>
  </si>
  <si>
    <t>CHEMBL1398274</t>
  </si>
  <si>
    <t>CHEMBL1395139</t>
  </si>
  <si>
    <t>CHEMBL1395849</t>
  </si>
  <si>
    <t>CHEMBL1551538</t>
  </si>
  <si>
    <t>CHEMBL1613585</t>
  </si>
  <si>
    <t>CHEMBL1481667</t>
  </si>
  <si>
    <t>CHEMBL1601447</t>
  </si>
  <si>
    <t>CHEMBL1592372</t>
  </si>
  <si>
    <t>CHEMBL1967184</t>
  </si>
  <si>
    <t>CHEMBL1491434</t>
  </si>
  <si>
    <t>CHEMBL1414226</t>
  </si>
  <si>
    <t>CHEMBL1401627</t>
  </si>
  <si>
    <t>CHEMBL1450911</t>
  </si>
  <si>
    <t>CHEMBL1555387</t>
  </si>
  <si>
    <t>CHEMBL1589767</t>
  </si>
  <si>
    <t>CHEMBL1402588</t>
  </si>
  <si>
    <t>CHEMBL1398339</t>
  </si>
  <si>
    <t>CHEMBL1317713</t>
  </si>
  <si>
    <t>CHEMBL1423219</t>
  </si>
  <si>
    <t>CHEMBL1468672</t>
  </si>
  <si>
    <t>CHEMBL1605414</t>
  </si>
  <si>
    <t>CHEMBL3194159</t>
  </si>
  <si>
    <t>CHEMBL1595408</t>
  </si>
  <si>
    <t>CHEMBL1522729</t>
  </si>
  <si>
    <t>CHEMBL1485770</t>
  </si>
  <si>
    <t>CHEMBL1555330</t>
  </si>
  <si>
    <t>CHEMBL3191375</t>
  </si>
  <si>
    <t>CHEMBL3210456</t>
  </si>
  <si>
    <t>CHEMBL1384673</t>
  </si>
  <si>
    <t>CHEMBL1477437</t>
  </si>
  <si>
    <t>CHEMBL1313420</t>
  </si>
  <si>
    <t>CHEMBL1406583</t>
  </si>
  <si>
    <t>CHEMBL1528153</t>
  </si>
  <si>
    <t>CHEMBL1587097</t>
  </si>
  <si>
    <t>CHEMBL1441761</t>
  </si>
  <si>
    <t>CHEMBL1378131</t>
  </si>
  <si>
    <t>CHEMBL1527704</t>
  </si>
  <si>
    <t>CHEMBL1612675</t>
  </si>
  <si>
    <t>CHEMBL1446143</t>
  </si>
  <si>
    <t>CHEMBL1555158</t>
  </si>
  <si>
    <t>CHEMBL2002980</t>
  </si>
  <si>
    <t>CHEMBL1516959</t>
  </si>
  <si>
    <t>CHEMBL1356744</t>
  </si>
  <si>
    <t>CHEMBL1348580</t>
  </si>
  <si>
    <t>CHEMBL1472767</t>
  </si>
  <si>
    <t>CHEMBL1473284</t>
  </si>
  <si>
    <t>CHEMBL518797</t>
  </si>
  <si>
    <t>CHEMBL3207898</t>
  </si>
  <si>
    <t>CHEMBL3208224</t>
  </si>
  <si>
    <t>CHEMBL1303448</t>
  </si>
  <si>
    <t>CHEMBL1368832</t>
  </si>
  <si>
    <t>CHEMBL1424638</t>
  </si>
  <si>
    <t>CHEMBL1557582</t>
  </si>
  <si>
    <t>CHEMBL1436672</t>
  </si>
  <si>
    <t>CHEMBL1572732</t>
  </si>
  <si>
    <t>CHEMBL1475098</t>
  </si>
  <si>
    <t>CHEMBL1326251</t>
  </si>
  <si>
    <t>CHEMBL1481250</t>
  </si>
  <si>
    <t>CHEMBL1356378</t>
  </si>
  <si>
    <t>CHEMBL1585383</t>
  </si>
  <si>
    <t>CHEMBL453066</t>
  </si>
  <si>
    <t>CHEMBL1378677</t>
  </si>
  <si>
    <t>CHEMBL1550410</t>
  </si>
  <si>
    <t>CHEMBL1611196</t>
  </si>
  <si>
    <t>CHEMBL1475243</t>
  </si>
  <si>
    <t>CHEMBL1456394</t>
  </si>
  <si>
    <t>CHEMBL1419257</t>
  </si>
  <si>
    <t>CHEMBL1329078</t>
  </si>
  <si>
    <t>CHEMBL1554474</t>
  </si>
  <si>
    <t>CHEMBL1367840</t>
  </si>
  <si>
    <t>CHEMBL1385866</t>
  </si>
  <si>
    <t>CHEMBL242273</t>
  </si>
  <si>
    <t>CHEMBL1411809</t>
  </si>
  <si>
    <t>CHEMBL1570843</t>
  </si>
  <si>
    <t>CHEMBL1331841</t>
  </si>
  <si>
    <t>CHEMBL1365055</t>
  </si>
  <si>
    <t>CHEMBL1435076</t>
  </si>
  <si>
    <t>CHEMBL1315329</t>
  </si>
  <si>
    <t>CHEMBL1368303</t>
  </si>
  <si>
    <t>CHEMBL1302854</t>
  </si>
  <si>
    <t>CHEMBL1325134</t>
  </si>
  <si>
    <t>CHEMBL1401375</t>
  </si>
  <si>
    <t>CHEMBL1357683</t>
  </si>
  <si>
    <t>CHEMBL1593060</t>
  </si>
  <si>
    <t>CHEMBL1517278</t>
  </si>
  <si>
    <t>CHEMBL1435142</t>
  </si>
  <si>
    <t>CHEMBL1384628</t>
  </si>
  <si>
    <t>CHEMBL1596971</t>
  </si>
  <si>
    <t>CHEMBL1451843</t>
  </si>
  <si>
    <t>CHEMBL1363748</t>
  </si>
  <si>
    <t>CHEMBL1475570</t>
  </si>
  <si>
    <t>CHEMBL1397503</t>
  </si>
  <si>
    <t>CHEMBL1575172</t>
  </si>
  <si>
    <t>CHEMBL1572271</t>
  </si>
  <si>
    <t>CHEMBL1564465</t>
  </si>
  <si>
    <t>CHEMBL1511794</t>
  </si>
  <si>
    <t>CHEMBL1328207</t>
  </si>
  <si>
    <t>CHEMBL1614</t>
  </si>
  <si>
    <t>CHEMBL1600148</t>
  </si>
  <si>
    <t>CHEMBL1480496</t>
  </si>
  <si>
    <t>CHEMBL1377416</t>
  </si>
  <si>
    <t>CHEMBL1276127</t>
  </si>
  <si>
    <t>CHEMBL1437931</t>
  </si>
  <si>
    <t>CHEMBL3197893</t>
  </si>
  <si>
    <t>CHEMBL449782</t>
  </si>
  <si>
    <t>CHEMBL1328302</t>
  </si>
  <si>
    <t>CHEMBL1357532</t>
  </si>
  <si>
    <t>CHEMBL1552285</t>
  </si>
  <si>
    <t>CHEMBL1528499</t>
  </si>
  <si>
    <t>CHEMBL1513746</t>
  </si>
  <si>
    <t>CHEMBL1574210</t>
  </si>
  <si>
    <t>CHEMBL3213377</t>
  </si>
  <si>
    <t>CHEMBL1591639</t>
  </si>
  <si>
    <t>CHEMBL1377203</t>
  </si>
  <si>
    <t>CHEMBL1339825</t>
  </si>
  <si>
    <t>CHEMBL1400789</t>
  </si>
  <si>
    <t>CHEMBL1502772</t>
  </si>
  <si>
    <t>CHEMBL1437414</t>
  </si>
  <si>
    <t>CHEMBL1561546</t>
  </si>
  <si>
    <t>CHEMBL1562536</t>
  </si>
  <si>
    <t>CHEMBL1517073</t>
  </si>
  <si>
    <t>CHEMBL1555281</t>
  </si>
  <si>
    <t>CHEMBL1586669</t>
  </si>
  <si>
    <t>CHEMBL1399556</t>
  </si>
  <si>
    <t>CHEMBL1568634</t>
  </si>
  <si>
    <t>CHEMBL1349094</t>
  </si>
  <si>
    <t>CHEMBL1374948</t>
  </si>
  <si>
    <t>CHEMBL1465927</t>
  </si>
  <si>
    <t>CHEMBL1411198</t>
  </si>
  <si>
    <t>CHEMBL1378812</t>
  </si>
  <si>
    <t>CHEMBL1417721</t>
  </si>
  <si>
    <t>CHEMBL1342119</t>
  </si>
  <si>
    <t>CHEMBL1514005</t>
  </si>
  <si>
    <t>CHEMBL1594062</t>
  </si>
  <si>
    <t>CHEMBL1553704</t>
  </si>
  <si>
    <t>CHEMBL1552151</t>
  </si>
  <si>
    <t>CHEMBL1319405</t>
  </si>
  <si>
    <t>CHEMBL1315569</t>
  </si>
  <si>
    <t>CHEMBL1385695</t>
  </si>
  <si>
    <t>CHEMBL3195121</t>
  </si>
  <si>
    <t>CHEMBL1500733</t>
  </si>
  <si>
    <t>CHEMBL1450469</t>
  </si>
  <si>
    <t>CHEMBL1470219</t>
  </si>
  <si>
    <t>CHEMBL1308966</t>
  </si>
  <si>
    <t>CHEMBL1421060</t>
  </si>
  <si>
    <t>CHEMBL1411443</t>
  </si>
  <si>
    <t>CHEMBL1540132</t>
  </si>
  <si>
    <t>CHEMBL1436788</t>
  </si>
  <si>
    <t>CHEMBL1384511</t>
  </si>
  <si>
    <t>CHEMBL1602900</t>
  </si>
  <si>
    <t>CHEMBL1369380</t>
  </si>
  <si>
    <t>CHEMBL1483839</t>
  </si>
  <si>
    <t>CHEMBL259807</t>
  </si>
  <si>
    <t>CHEMBL1595290</t>
  </si>
  <si>
    <t>CHEMBL1436651</t>
  </si>
  <si>
    <t>CHEMBL60718</t>
  </si>
  <si>
    <t>CHEMBL1401843</t>
  </si>
  <si>
    <t>CHEMBL1522744</t>
  </si>
  <si>
    <t>CHEMBL1510838</t>
  </si>
  <si>
    <t>CHEMBL1436268</t>
  </si>
  <si>
    <t>CHEMBL1529009</t>
  </si>
  <si>
    <t>CHEMBL3210575</t>
  </si>
  <si>
    <t>CHEMBL1299245</t>
  </si>
  <si>
    <t>CHEMBL1200938</t>
  </si>
  <si>
    <t>CHEMBL1513977</t>
  </si>
  <si>
    <t>CHEMBL1377126</t>
  </si>
  <si>
    <t>CHEMBL1417596</t>
  </si>
  <si>
    <t>CHEMBL1567040</t>
  </si>
  <si>
    <t>CHEMBL1257075</t>
  </si>
  <si>
    <t>CHEMBL1448788</t>
  </si>
  <si>
    <t>CHEMBL1605573</t>
  </si>
  <si>
    <t>CHEMBL1564556</t>
  </si>
  <si>
    <t>CHEMBL1353815</t>
  </si>
  <si>
    <t>CHEMBL1330086</t>
  </si>
  <si>
    <t>CHEMBL1418237</t>
  </si>
  <si>
    <t>CHEMBL1572149</t>
  </si>
  <si>
    <t>CHEMBL1427405</t>
  </si>
  <si>
    <t>CHEMBL1526199</t>
  </si>
  <si>
    <t>CHEMBL1343802</t>
  </si>
  <si>
    <t>CHEMBL1468285</t>
  </si>
  <si>
    <t>CHEMBL1476983</t>
  </si>
  <si>
    <t>CHEMBL1489989</t>
  </si>
  <si>
    <t>CHEMBL1359301</t>
  </si>
  <si>
    <t>CHEMBL1334033</t>
  </si>
  <si>
    <t>CHEMBL1418720</t>
  </si>
  <si>
    <t>CHEMBL1495273</t>
  </si>
  <si>
    <t>CHEMBL1583939</t>
  </si>
  <si>
    <t>CHEMBL1353539</t>
  </si>
  <si>
    <t>CHEMBL1519193</t>
  </si>
  <si>
    <t>CHEMBL1346848</t>
  </si>
  <si>
    <t>CHEMBL1554693</t>
  </si>
  <si>
    <t>CHEMBL1344336</t>
  </si>
  <si>
    <t>CHEMBL1516503</t>
  </si>
  <si>
    <t>CHEMBL1397370</t>
  </si>
  <si>
    <t>CHEMBL3199809</t>
  </si>
  <si>
    <t>CHEMBL1435594</t>
  </si>
  <si>
    <t>CHEMBL1554077</t>
  </si>
  <si>
    <t>CHEMBL1398241</t>
  </si>
  <si>
    <t>CHEMBL1554378</t>
  </si>
  <si>
    <t>CHEMBL1535388</t>
  </si>
  <si>
    <t>CHEMBL1329556</t>
  </si>
  <si>
    <t>CHEMBL1406460</t>
  </si>
  <si>
    <t>CHEMBL1386909</t>
  </si>
  <si>
    <t>CHEMBL1543100</t>
  </si>
  <si>
    <t>CHEMBL1595757</t>
  </si>
  <si>
    <t>CHEMBL3194695</t>
  </si>
  <si>
    <t>CHEMBL1323205</t>
  </si>
  <si>
    <t>CHEMBL1479150</t>
  </si>
  <si>
    <t>CHEMBL1587237</t>
  </si>
  <si>
    <t>CHEMBL1612872</t>
  </si>
  <si>
    <t>CHEMBL3194567</t>
  </si>
  <si>
    <t>CHEMBL1608606</t>
  </si>
  <si>
    <t>CHEMBL1479998</t>
  </si>
  <si>
    <t>CHEMBL1334278</t>
  </si>
  <si>
    <t>CHEMBL259072</t>
  </si>
  <si>
    <t>CHEMBL164813</t>
  </si>
  <si>
    <t>CHEMBL597532</t>
  </si>
  <si>
    <t>CHEMBL1398131</t>
  </si>
  <si>
    <t>CHEMBL1572439</t>
  </si>
  <si>
    <t>CHEMBL1590802</t>
  </si>
  <si>
    <t>CHEMBL1473757</t>
  </si>
  <si>
    <t>CHEMBL1521711</t>
  </si>
  <si>
    <t>CHEMBL1358556</t>
  </si>
  <si>
    <t>CHEMBL1553523</t>
  </si>
  <si>
    <t>CHEMBL1532580</t>
  </si>
  <si>
    <t>CHEMBL1473865</t>
  </si>
  <si>
    <t>CHEMBL1511785</t>
  </si>
  <si>
    <t>CHEMBL1412839</t>
  </si>
  <si>
    <t>CHEMBL1599038</t>
  </si>
  <si>
    <t>CHEMBL1496762</t>
  </si>
  <si>
    <t>CHEMBL1531294</t>
  </si>
  <si>
    <t>CHEMBL1467061</t>
  </si>
  <si>
    <t>CHEMBL1558641</t>
  </si>
  <si>
    <t>CHEMBL1474570</t>
  </si>
  <si>
    <t>CHEMBL1299906</t>
  </si>
  <si>
    <t>CHEMBL1560910</t>
  </si>
  <si>
    <t>CHEMBL1552096</t>
  </si>
  <si>
    <t>CHEMBL1317920</t>
  </si>
  <si>
    <t>CHEMBL1462309</t>
  </si>
  <si>
    <t>CHEMBL1549003</t>
  </si>
  <si>
    <t>CHEMBL1578403</t>
  </si>
  <si>
    <t>CHEMBL1589511</t>
  </si>
  <si>
    <t>CHEMBL1994556</t>
  </si>
  <si>
    <t>CHEMBL1319689</t>
  </si>
  <si>
    <t>CHEMBL1303620</t>
  </si>
  <si>
    <t>CHEMBL464176</t>
  </si>
  <si>
    <t>CHEMBL1318878</t>
  </si>
  <si>
    <t>CHEMBL1467378</t>
  </si>
  <si>
    <t>CHEMBL1421900</t>
  </si>
  <si>
    <t>CHEMBL1567897</t>
  </si>
  <si>
    <t>CHEMBL1442023</t>
  </si>
  <si>
    <t>CHEMBL1481415</t>
  </si>
  <si>
    <t>CHEMBL3208866</t>
  </si>
  <si>
    <t>CHEMBL3196912</t>
  </si>
  <si>
    <t>CHEMBL112816</t>
  </si>
  <si>
    <t>CHEMBL1435455</t>
  </si>
  <si>
    <t>CHEMBL1590798</t>
  </si>
  <si>
    <t>CHEMBL1593148</t>
  </si>
  <si>
    <t>CHEMBL3207580</t>
  </si>
  <si>
    <t>CHEMBL1466193</t>
  </si>
  <si>
    <t>CHEMBL1406053</t>
  </si>
  <si>
    <t>CHEMBL1538691</t>
  </si>
  <si>
    <t>CHEMBL1415165</t>
  </si>
  <si>
    <t>CHEMBL1309480</t>
  </si>
  <si>
    <t>CHEMBL1595666</t>
  </si>
  <si>
    <t>CHEMBL406256</t>
  </si>
  <si>
    <t>CHEMBL1427246</t>
  </si>
  <si>
    <t>CHEMBL1613377</t>
  </si>
  <si>
    <t>CHEMBL1364306</t>
  </si>
  <si>
    <t>CHEMBL1514962</t>
  </si>
  <si>
    <t>CHEMBL1389109</t>
  </si>
  <si>
    <t>CHEMBL1427832</t>
  </si>
  <si>
    <t>CHEMBL1514419</t>
  </si>
  <si>
    <t>CHEMBL1489590</t>
  </si>
  <si>
    <t>CHEMBL1442194</t>
  </si>
  <si>
    <t>CHEMBL1200542</t>
  </si>
  <si>
    <t>CHEMBL3208285</t>
  </si>
  <si>
    <t>CHEMBL1529255</t>
  </si>
  <si>
    <t>CHEMBL1425944</t>
  </si>
  <si>
    <t>CHEMBL1474165</t>
  </si>
  <si>
    <t>CHEMBL1434309</t>
  </si>
  <si>
    <t>CHEMBL1472867</t>
  </si>
  <si>
    <t>CHEMBL3192082</t>
  </si>
  <si>
    <t>CHEMBL1409218</t>
  </si>
  <si>
    <t>CHEMBL1481221</t>
  </si>
  <si>
    <t>CHEMBL1415702</t>
  </si>
  <si>
    <t>CHEMBL1377031</t>
  </si>
  <si>
    <t>CHEMBL1326616</t>
  </si>
  <si>
    <t>CHEMBL1256750</t>
  </si>
  <si>
    <t>CHEMBL1979539</t>
  </si>
  <si>
    <t>CHEMBL1337620</t>
  </si>
  <si>
    <t>CHEMBL1572603</t>
  </si>
  <si>
    <t>CHEMBL1592171</t>
  </si>
  <si>
    <t>CHEMBL1360637</t>
  </si>
  <si>
    <t>CHEMBL1467417</t>
  </si>
  <si>
    <t>CHEMBL1482903</t>
  </si>
  <si>
    <t>CHEMBL1482801</t>
  </si>
  <si>
    <t>CHEMBL1326602</t>
  </si>
  <si>
    <t>CHEMBL1397170</t>
  </si>
  <si>
    <t>CHEMBL1418495</t>
  </si>
  <si>
    <t>CHEMBL1396531</t>
  </si>
  <si>
    <t>CHEMBL1545423</t>
  </si>
  <si>
    <t>CHEMBL1440585</t>
  </si>
  <si>
    <t>CHEMBL1317010</t>
  </si>
  <si>
    <t>CHEMBL1476527</t>
  </si>
  <si>
    <t>CHEMBL1558683</t>
  </si>
  <si>
    <t>CHEMBL1561965</t>
  </si>
  <si>
    <t>CHEMBL1571337</t>
  </si>
  <si>
    <t>CHEMBL1398366</t>
  </si>
  <si>
    <t>CHEMBL64894</t>
  </si>
  <si>
    <t>CHEMBL1607905</t>
  </si>
  <si>
    <t>CHEMBL1489812</t>
  </si>
  <si>
    <t>CHEMBL1384716</t>
  </si>
  <si>
    <t>CHEMBL1968356</t>
  </si>
  <si>
    <t>CHEMBL1978449</t>
  </si>
  <si>
    <t>CHEMBL1368091</t>
  </si>
  <si>
    <t>CHEMBL1332532</t>
  </si>
  <si>
    <t>CHEMBL1476840</t>
  </si>
  <si>
    <t>CHEMBL1596554</t>
  </si>
  <si>
    <t>CHEMBL1569436</t>
  </si>
  <si>
    <t>CHEMBL1545284</t>
  </si>
  <si>
    <t>CHEMBL1338662</t>
  </si>
  <si>
    <t>CHEMBL1547064</t>
  </si>
  <si>
    <t>CHEMBL1395707</t>
  </si>
  <si>
    <t>CHEMBL1534459</t>
  </si>
  <si>
    <t>CHEMBL1608925</t>
  </si>
  <si>
    <t>CHEMBL1546678</t>
  </si>
  <si>
    <t>CHEMBL1496908</t>
  </si>
  <si>
    <t>CHEMBL1474691</t>
  </si>
  <si>
    <t>CHEMBL1312608</t>
  </si>
  <si>
    <t>CHEMBL1338273</t>
  </si>
  <si>
    <t>CHEMBL1605871</t>
  </si>
  <si>
    <t>CHEMBL1330543</t>
  </si>
  <si>
    <t>CHEMBL1518670</t>
  </si>
  <si>
    <t>CHEMBL1300185</t>
  </si>
  <si>
    <t>CHEMBL1409490</t>
  </si>
  <si>
    <t>CHEMBL1524624</t>
  </si>
  <si>
    <t>CHEMBL1365741</t>
  </si>
  <si>
    <t>CHEMBL1306892</t>
  </si>
  <si>
    <t>CHEMBL1566658</t>
  </si>
  <si>
    <t>CHEMBL1304568</t>
  </si>
  <si>
    <t>CHEMBL1368354</t>
  </si>
  <si>
    <t>CHEMBL1357287</t>
  </si>
  <si>
    <t>CHEMBL1507145</t>
  </si>
  <si>
    <t>CHEMBL1544910</t>
  </si>
  <si>
    <t>CHEMBL1462146</t>
  </si>
  <si>
    <t>CHEMBL1331766</t>
  </si>
  <si>
    <t>CHEMBL1375107</t>
  </si>
  <si>
    <t>CHEMBL1551034</t>
  </si>
  <si>
    <t>CHEMBL1553528</t>
  </si>
  <si>
    <t>CHEMBL1417844</t>
  </si>
  <si>
    <t>CHEMBL1575808</t>
  </si>
  <si>
    <t>CHEMBL1606314</t>
  </si>
  <si>
    <t>CHEMBL1323174</t>
  </si>
  <si>
    <t>CHEMBL1410048</t>
  </si>
  <si>
    <t>CHEMBL1586283</t>
  </si>
  <si>
    <t>CHEMBL1605974</t>
  </si>
  <si>
    <t>CHEMBL463212</t>
  </si>
  <si>
    <t>CHEMBL1400731</t>
  </si>
  <si>
    <t>CHEMBL3196670</t>
  </si>
  <si>
    <t>CHEMBL1395944</t>
  </si>
  <si>
    <t>CHEMBL1418203</t>
  </si>
  <si>
    <t>CHEMBL1503253</t>
  </si>
  <si>
    <t>CHEMBL1384146</t>
  </si>
  <si>
    <t>CHEMBL3208182</t>
  </si>
  <si>
    <t>CHEMBL1456179</t>
  </si>
  <si>
    <t>CHEMBL1436319</t>
  </si>
  <si>
    <t>CHEMBL3192164</t>
  </si>
  <si>
    <t>CHEMBL3194075</t>
  </si>
  <si>
    <t>CHEMBL1351520</t>
  </si>
  <si>
    <t>CHEMBL1598324</t>
  </si>
  <si>
    <t>CHEMBL1451527</t>
  </si>
  <si>
    <t>CHEMBL1473246</t>
  </si>
  <si>
    <t>CHEMBL1549072</t>
  </si>
  <si>
    <t>CHEMBL1355149</t>
  </si>
  <si>
    <t>CHEMBL1495115</t>
  </si>
  <si>
    <t>CHEMBL3213217</t>
  </si>
  <si>
    <t>CHEMBL1408464</t>
  </si>
  <si>
    <t>CHEMBL1864716</t>
  </si>
  <si>
    <t>CHEMBL1385531</t>
  </si>
  <si>
    <t>CHEMBL1583531</t>
  </si>
  <si>
    <t>CHEMBL1408839</t>
  </si>
  <si>
    <t>CHEMBL1417332</t>
  </si>
  <si>
    <t>CHEMBL1455081</t>
  </si>
  <si>
    <t>CHEMBL1553334</t>
  </si>
  <si>
    <t>CHEMBL3207328</t>
  </si>
  <si>
    <t>CHEMBL1455970</t>
  </si>
  <si>
    <t>CHEMBL1499413</t>
  </si>
  <si>
    <t>CHEMBL1608414</t>
  </si>
  <si>
    <t>CHEMBL1509326</t>
  </si>
  <si>
    <t>CHEMBL404214</t>
  </si>
  <si>
    <t>CHEMBL1609008</t>
  </si>
  <si>
    <t>CHEMBL1515818</t>
  </si>
  <si>
    <t>CHEMBL1566897</t>
  </si>
  <si>
    <t>CHEMBL3190961</t>
  </si>
  <si>
    <t>CHEMBL1515009</t>
  </si>
  <si>
    <t>CHEMBL1492148</t>
  </si>
  <si>
    <t>CHEMBL3191771</t>
  </si>
  <si>
    <t>CHEMBL1335701</t>
  </si>
  <si>
    <t>CHEMBL1490176</t>
  </si>
  <si>
    <t>CHEMBL3210723</t>
  </si>
  <si>
    <t>CHEMBL1517012</t>
  </si>
  <si>
    <t>CHEMBL1409356</t>
  </si>
  <si>
    <t>CHEMBL1594484</t>
  </si>
  <si>
    <t>CHEMBL1561032</t>
  </si>
  <si>
    <t>CHEMBL1465522</t>
  </si>
  <si>
    <t>CHEMBL1531752</t>
  </si>
  <si>
    <t>CHEMBL1331613</t>
  </si>
  <si>
    <t>CHEMBL1356154</t>
  </si>
  <si>
    <t>CHEMBL1547429</t>
  </si>
  <si>
    <t>CHEMBL1590679</t>
  </si>
  <si>
    <t>CHEMBL1591502</t>
  </si>
  <si>
    <t>CHEMBL1355273</t>
  </si>
  <si>
    <t>CHEMBL1354702</t>
  </si>
  <si>
    <t>CHEMBL1474025</t>
  </si>
  <si>
    <t>CHEMBL1413257</t>
  </si>
  <si>
    <t>CHEMBL1982662</t>
  </si>
  <si>
    <t>CHEMBL1476765</t>
  </si>
  <si>
    <t>CHEMBL1416242</t>
  </si>
  <si>
    <t>CHEMBL472031</t>
  </si>
  <si>
    <t>CHEMBL1466774</t>
  </si>
  <si>
    <t>CHEMBL1328938</t>
  </si>
  <si>
    <t>CHEMBL1474757</t>
  </si>
  <si>
    <t>CHEMBL1447971</t>
  </si>
  <si>
    <t>CHEMBL1476560</t>
  </si>
  <si>
    <t>CHEMBL1311016</t>
  </si>
  <si>
    <t>CHEMBL3207547</t>
  </si>
  <si>
    <t>CHEMBL1407277</t>
  </si>
  <si>
    <t>CHEMBL1381526</t>
  </si>
  <si>
    <t>CHEMBL1604307</t>
  </si>
  <si>
    <t>CHEMBL1460082</t>
  </si>
  <si>
    <t>CHEMBL1388383</t>
  </si>
  <si>
    <t>CHEMBL1347559</t>
  </si>
  <si>
    <t>CHEMBL3198135</t>
  </si>
  <si>
    <t>CHEMBL1573893</t>
  </si>
  <si>
    <t>CHEMBL1410124</t>
  </si>
  <si>
    <t>CHEMBL1475016</t>
  </si>
  <si>
    <t>CHEMBL1571269</t>
  </si>
  <si>
    <t>CHEMBL1570369</t>
  </si>
  <si>
    <t>CHEMBL1590714</t>
  </si>
  <si>
    <t>CHEMBL1555206</t>
  </si>
  <si>
    <t>CHEMBL1451041</t>
  </si>
  <si>
    <t>CHEMBL1360147</t>
  </si>
  <si>
    <t>CHEMBL1366991</t>
  </si>
  <si>
    <t>CHEMBL1523158</t>
  </si>
  <si>
    <t>CHEMBL1565643</t>
  </si>
  <si>
    <t>CHEMBL1600267</t>
  </si>
  <si>
    <t>CHEMBL1612259</t>
  </si>
  <si>
    <t>CHEMBL1590162</t>
  </si>
  <si>
    <t>CHEMBL284028</t>
  </si>
  <si>
    <t>CHEMBL1417607</t>
  </si>
  <si>
    <t>CHEMBL1512013</t>
  </si>
  <si>
    <t>CHEMBL1459108</t>
  </si>
  <si>
    <t>CHEMBL1464146</t>
  </si>
  <si>
    <t>CHEMBL1456232</t>
  </si>
  <si>
    <t>CHEMBL1530215</t>
  </si>
  <si>
    <t>CHEMBL1577179</t>
  </si>
  <si>
    <t>CHEMBL1603908</t>
  </si>
  <si>
    <t>CHEMBL1543589</t>
  </si>
  <si>
    <t>CHEMBL1435041</t>
  </si>
  <si>
    <t>CHEMBL1548832</t>
  </si>
  <si>
    <t>CHEMBL1352270</t>
  </si>
  <si>
    <t>CHEMBL3197646</t>
  </si>
  <si>
    <t>CHEMBL1332871</t>
  </si>
  <si>
    <t>CHEMBL1455551</t>
  </si>
  <si>
    <t>CHEMBL1547583</t>
  </si>
  <si>
    <t>CHEMBL1454141</t>
  </si>
  <si>
    <t>CHEMBL1376796</t>
  </si>
  <si>
    <t>CHEMBL1593301</t>
  </si>
  <si>
    <t>CHEMBL1562420</t>
  </si>
  <si>
    <t>CHEMBL1452203</t>
  </si>
  <si>
    <t>CHEMBL3193871</t>
  </si>
  <si>
    <t>CHEMBL1412612</t>
  </si>
  <si>
    <t>CHEMBL1392148</t>
  </si>
  <si>
    <t>CHEMBL1410222</t>
  </si>
  <si>
    <t>CHEMBL1987510</t>
  </si>
  <si>
    <t>CHEMBL1457630</t>
  </si>
  <si>
    <t>CHEMBL1351119</t>
  </si>
  <si>
    <t>CHEMBL1374581</t>
  </si>
  <si>
    <t>CHEMBL1361885</t>
  </si>
  <si>
    <t>CHEMBL1469754</t>
  </si>
  <si>
    <t>CHEMBL3194454</t>
  </si>
  <si>
    <t>CHEMBL1378641</t>
  </si>
  <si>
    <t>CHEMBL1347420</t>
  </si>
  <si>
    <t>CHEMBL3197108</t>
  </si>
  <si>
    <t>CHEMBL1514526</t>
  </si>
  <si>
    <t>CHEMBL1413229</t>
  </si>
  <si>
    <t>CHEMBL1583382</t>
  </si>
  <si>
    <t>CHEMBL1359789</t>
  </si>
  <si>
    <t>CHEMBL3192848</t>
  </si>
  <si>
    <t>CHEMBL1579296</t>
  </si>
  <si>
    <t>CHEMBL1549358</t>
  </si>
  <si>
    <t>CHEMBL1417585</t>
  </si>
  <si>
    <t>CHEMBL1538874</t>
  </si>
  <si>
    <t>CHEMBL1321550</t>
  </si>
  <si>
    <t>CHEMBL1358911</t>
  </si>
  <si>
    <t>CHEMBL1431458</t>
  </si>
  <si>
    <t>CHEMBL1361857</t>
  </si>
  <si>
    <t>CHEMBL1318968</t>
  </si>
  <si>
    <t>CHEMBL1551533</t>
  </si>
  <si>
    <t>CHEMBL1514501</t>
  </si>
  <si>
    <t>CHEMBL116955</t>
  </si>
  <si>
    <t>CHEMBL1385475</t>
  </si>
  <si>
    <t>CHEMBL1531961</t>
  </si>
  <si>
    <t>CHEMBL1432905</t>
  </si>
  <si>
    <t>CHEMBL1431570</t>
  </si>
  <si>
    <t>CHEMBL399293</t>
  </si>
  <si>
    <t>CHEMBL1994803</t>
  </si>
  <si>
    <t>CHEMBL1358044</t>
  </si>
  <si>
    <t>CHEMBL1507672</t>
  </si>
  <si>
    <t>CHEMBL1605229</t>
  </si>
  <si>
    <t>CHEMBL547924</t>
  </si>
  <si>
    <t>CHEMBL1455960</t>
  </si>
  <si>
    <t>CHEMBL3192416</t>
  </si>
  <si>
    <t>CHEMBL1607804</t>
  </si>
  <si>
    <t>CHEMBL1428148</t>
  </si>
  <si>
    <t>CHEMBL1527501</t>
  </si>
  <si>
    <t>CHEMBL1360199</t>
  </si>
  <si>
    <t>CHEMBL1588401</t>
  </si>
  <si>
    <t>CHEMBL3199298</t>
  </si>
  <si>
    <t>CHEMBL1492280</t>
  </si>
  <si>
    <t>CHEMBL1352485</t>
  </si>
  <si>
    <t>CHEMBL1529278</t>
  </si>
  <si>
    <t>CHEMBL1362468</t>
  </si>
  <si>
    <t>CHEMBL1486972</t>
  </si>
  <si>
    <t>CHEMBL1518128</t>
  </si>
  <si>
    <t>CHEMBL1478426</t>
  </si>
  <si>
    <t>CHEMBL1432849</t>
  </si>
  <si>
    <t>CHEMBL1489661</t>
  </si>
  <si>
    <t>CHEMBL1366547</t>
  </si>
  <si>
    <t>CHEMBL1340124</t>
  </si>
  <si>
    <t>CHEMBL1373186</t>
  </si>
  <si>
    <t>CHEMBL3189578</t>
  </si>
  <si>
    <t>CHEMBL3212624</t>
  </si>
  <si>
    <t>CHEMBL1512499</t>
  </si>
  <si>
    <t>CHEMBL1496228</t>
  </si>
  <si>
    <t>CHEMBL1530889</t>
  </si>
  <si>
    <t>CHEMBL1610332</t>
  </si>
  <si>
    <t>CHEMBL1380357</t>
  </si>
  <si>
    <t>CHEMBL1542969</t>
  </si>
  <si>
    <t>CHEMBL1601212</t>
  </si>
  <si>
    <t>CHEMBL3196980</t>
  </si>
  <si>
    <t>CHEMBL1358481</t>
  </si>
  <si>
    <t>CHEMBL1443498</t>
  </si>
  <si>
    <t>CHEMBL1586840</t>
  </si>
  <si>
    <t>CHEMBL3194657</t>
  </si>
  <si>
    <t>CHEMBL1345702</t>
  </si>
  <si>
    <t>CHEMBL1506480</t>
  </si>
  <si>
    <t>CHEMBL3211538</t>
  </si>
  <si>
    <t>CHEMBL1575086</t>
  </si>
  <si>
    <t>CHEMBL3213810</t>
  </si>
  <si>
    <t>CHEMBL1328691</t>
  </si>
  <si>
    <t>CHEMBL1525091</t>
  </si>
  <si>
    <t>CHEMBL3195526</t>
  </si>
  <si>
    <t>CHEMBL472334</t>
  </si>
  <si>
    <t>CHEMBL1411308</t>
  </si>
  <si>
    <t>CHEMBL1386725</t>
  </si>
  <si>
    <t>CHEMBL1467578</t>
  </si>
  <si>
    <t>CHEMBL1522788</t>
  </si>
  <si>
    <t>CHEMBL1364914</t>
  </si>
  <si>
    <t>CHEMBL1437631</t>
  </si>
  <si>
    <t>CHEMBL1354557</t>
  </si>
  <si>
    <t>CHEMBL3192550</t>
  </si>
  <si>
    <t>CHEMBL1407553</t>
  </si>
  <si>
    <t>CHEMBL1550284</t>
  </si>
  <si>
    <t>CHEMBL1552419</t>
  </si>
  <si>
    <t>CHEMBL1473374</t>
  </si>
  <si>
    <t>CHEMBL1429378</t>
  </si>
  <si>
    <t>CHEMBL1543818</t>
  </si>
  <si>
    <t>CHEMBL1551815</t>
  </si>
  <si>
    <t>CHEMBL1586291</t>
  </si>
  <si>
    <t>CHEMBL1562949</t>
  </si>
  <si>
    <t>CHEMBL1613404</t>
  </si>
  <si>
    <t>CHEMBL1474594</t>
  </si>
  <si>
    <t>CHEMBL1516882</t>
  </si>
  <si>
    <t>CHEMBL1609540</t>
  </si>
  <si>
    <t>CHEMBL1552070</t>
  </si>
  <si>
    <t>CHEMBL1334547</t>
  </si>
  <si>
    <t>CHEMBL1473734</t>
  </si>
  <si>
    <t>CHEMBL1476787</t>
  </si>
  <si>
    <t>CHEMBL1348909</t>
  </si>
  <si>
    <t>CHEMBL1335666</t>
  </si>
  <si>
    <t>CHEMBL1557</t>
  </si>
  <si>
    <t>CHEMBL177756</t>
  </si>
  <si>
    <t>CHEMBL546865</t>
  </si>
  <si>
    <t>CHEMBL1340031</t>
  </si>
  <si>
    <t>CHEMBL1448632</t>
  </si>
  <si>
    <t>CHEMBL1359019</t>
  </si>
  <si>
    <t>CHEMBL428130</t>
  </si>
  <si>
    <t>CHEMBL1576301</t>
  </si>
  <si>
    <t>CHEMBL1415363</t>
  </si>
  <si>
    <t>CHEMBL1493497</t>
  </si>
  <si>
    <t>CHEMBL1317436</t>
  </si>
  <si>
    <t>CHEMBL1607810</t>
  </si>
  <si>
    <t>CHEMBL1512435</t>
  </si>
  <si>
    <t>CHEMBL1476630</t>
  </si>
  <si>
    <t>CHEMBL1603765</t>
  </si>
  <si>
    <t>CHEMBL1361116</t>
  </si>
  <si>
    <t>CHEMBL1333313</t>
  </si>
  <si>
    <t>CHEMBL1436351</t>
  </si>
  <si>
    <t>CHEMBL1532253</t>
  </si>
  <si>
    <t>CHEMBL1611467</t>
  </si>
  <si>
    <t>CHEMBL1574013</t>
  </si>
  <si>
    <t>CHEMBL1591472</t>
  </si>
  <si>
    <t>CHEMBL1575305</t>
  </si>
  <si>
    <t>CHEMBL1497363</t>
  </si>
  <si>
    <t>CHEMBL1309750</t>
  </si>
  <si>
    <t>CHEMBL3193541</t>
  </si>
  <si>
    <t>CHEMBL1311651</t>
  </si>
  <si>
    <t>CHEMBL1402529</t>
  </si>
  <si>
    <t>CHEMBL1473788</t>
  </si>
  <si>
    <t>CHEMBL1446934</t>
  </si>
  <si>
    <t>CHEMBL1306350</t>
  </si>
  <si>
    <t>CHEMBL1339040</t>
  </si>
  <si>
    <t>CHEMBL1356433</t>
  </si>
  <si>
    <t>CHEMBL1505560</t>
  </si>
  <si>
    <t>CHEMBL1589320</t>
  </si>
  <si>
    <t>CHEMBL1547343</t>
  </si>
  <si>
    <t>CHEMBL1535021</t>
  </si>
  <si>
    <t>CHEMBL1593258</t>
  </si>
  <si>
    <t>CHEMBL1611058</t>
  </si>
  <si>
    <t>CHEMBL1315728</t>
  </si>
  <si>
    <t>CHEMBL1519144</t>
  </si>
  <si>
    <t>CHEMBL1403499</t>
  </si>
  <si>
    <t>CHEMBL1571372</t>
  </si>
  <si>
    <t>CHEMBL1549287</t>
  </si>
  <si>
    <t>CHEMBL1418440</t>
  </si>
  <si>
    <t>CHEMBL1365323</t>
  </si>
  <si>
    <t>CHEMBL1545593</t>
  </si>
  <si>
    <t>CHEMBL1525776</t>
  </si>
  <si>
    <t>CHEMBL1985883</t>
  </si>
  <si>
    <t>CHEMBL1532187</t>
  </si>
  <si>
    <t>CHEMBL1357618</t>
  </si>
  <si>
    <t>CHEMBL1508698</t>
  </si>
  <si>
    <t>CHEMBL1482922</t>
  </si>
  <si>
    <t>CHEMBL1434030</t>
  </si>
  <si>
    <t>CHEMBL1572407</t>
  </si>
  <si>
    <t>CHEMBL1480828</t>
  </si>
  <si>
    <t>CHEMBL1401873</t>
  </si>
  <si>
    <t>CHEMBL1553843</t>
  </si>
  <si>
    <t>CHEMBL1315306</t>
  </si>
  <si>
    <t>CHEMBL1391955</t>
  </si>
  <si>
    <t>CHEMBL1605950</t>
  </si>
  <si>
    <t>CHEMBL3192076</t>
  </si>
  <si>
    <t>CHEMBL1446068</t>
  </si>
  <si>
    <t>CHEMBL1470706</t>
  </si>
  <si>
    <t>CHEMBL1396503</t>
  </si>
  <si>
    <t>CHEMBL1512353</t>
  </si>
  <si>
    <t>CHEMBL1514656</t>
  </si>
  <si>
    <t>CHEMBL1339146</t>
  </si>
  <si>
    <t>CHEMBL1356423</t>
  </si>
  <si>
    <t>CHEMBL1553419</t>
  </si>
  <si>
    <t>CHEMBL3197096</t>
  </si>
  <si>
    <t>CHEMBL1450719</t>
  </si>
  <si>
    <t>CHEMBL1549341</t>
  </si>
  <si>
    <t>CHEMBL1597278</t>
  </si>
  <si>
    <t>CHEMBL1342932</t>
  </si>
  <si>
    <t>CHEMBL1512167</t>
  </si>
  <si>
    <t>CHEMBL1612392</t>
  </si>
  <si>
    <t>CHEMBL1612719</t>
  </si>
  <si>
    <t>CHEMBL1499258</t>
  </si>
  <si>
    <t>CHEMBL1440833</t>
  </si>
  <si>
    <t>CHEMBL3190350</t>
  </si>
  <si>
    <t>CHEMBL1448447</t>
  </si>
  <si>
    <t>CHEMBL1499819</t>
  </si>
  <si>
    <t>CHEMBL1499925</t>
  </si>
  <si>
    <t>CHEMBL3213348</t>
  </si>
  <si>
    <t>CHEMBL1567437</t>
  </si>
  <si>
    <t>CHEMBL1399653</t>
  </si>
  <si>
    <t>CHEMBL1459766</t>
  </si>
  <si>
    <t>CHEMBL1443092</t>
  </si>
  <si>
    <t>CHEMBL1476287</t>
  </si>
  <si>
    <t>CHEMBL1543123</t>
  </si>
  <si>
    <t>CHEMBL1429397</t>
  </si>
  <si>
    <t>CHEMBL1524484</t>
  </si>
  <si>
    <t>CHEMBL1487884</t>
  </si>
  <si>
    <t>CHEMBL1486620</t>
  </si>
  <si>
    <t>CHEMBL1551242</t>
  </si>
  <si>
    <t>CHEMBL1593426</t>
  </si>
  <si>
    <t>CHEMBL1476361</t>
  </si>
  <si>
    <t>CHEMBL1982450</t>
  </si>
  <si>
    <t>CHEMBL1397753</t>
  </si>
  <si>
    <t>CHEMBL1602456</t>
  </si>
  <si>
    <t>CHEMBL1551876</t>
  </si>
  <si>
    <t>CHEMBL1553703</t>
  </si>
  <si>
    <t>CHEMBL1418579</t>
  </si>
  <si>
    <t>CHEMBL1437180</t>
  </si>
  <si>
    <t>CHEMBL1549047</t>
  </si>
  <si>
    <t>CHEMBL1591189</t>
  </si>
  <si>
    <t>CHEMBL1415084</t>
  </si>
  <si>
    <t>CHEMBL1540992</t>
  </si>
  <si>
    <t>CHEMBL1587254</t>
  </si>
  <si>
    <t>CHEMBL1993796</t>
  </si>
  <si>
    <t>CHEMBL1967015</t>
  </si>
  <si>
    <t>CHEMBL1534008</t>
  </si>
  <si>
    <t>CHEMBL1340539</t>
  </si>
  <si>
    <t>CHEMBL1550142</t>
  </si>
  <si>
    <t>CHEMBL1478712</t>
  </si>
  <si>
    <t>CHEMBL1507008</t>
  </si>
  <si>
    <t>CHEMBL1532527</t>
  </si>
  <si>
    <t>CHEMBL1434530</t>
  </si>
  <si>
    <t>CHEMBL1541628</t>
  </si>
  <si>
    <t>CHEMBL1477020</t>
  </si>
  <si>
    <t>CHEMBL1419848</t>
  </si>
  <si>
    <t>CHEMBL1558811</t>
  </si>
  <si>
    <t>CHEMBL1382224</t>
  </si>
  <si>
    <t>CHEMBL1380198</t>
  </si>
  <si>
    <t>CHEMBL1421876</t>
  </si>
  <si>
    <t>CHEMBL1539299</t>
  </si>
  <si>
    <t>CHEMBL1553342</t>
  </si>
  <si>
    <t>CHEMBL1591273</t>
  </si>
  <si>
    <t>CHEMBL1606925</t>
  </si>
  <si>
    <t>CHEMBL1358532</t>
  </si>
  <si>
    <t>CHEMBL1554186</t>
  </si>
  <si>
    <t>CHEMBL1436363</t>
  </si>
  <si>
    <t>CHEMBL3212992</t>
  </si>
  <si>
    <t>CHEMBL1303726</t>
  </si>
  <si>
    <t>CHEMBL1518645</t>
  </si>
  <si>
    <t>CHEMBL1376988</t>
  </si>
  <si>
    <t>CHEMBL3194482</t>
  </si>
  <si>
    <t>CHEMBL1451292</t>
  </si>
  <si>
    <t>CHEMBL1487824</t>
  </si>
  <si>
    <t>CHEMBL1318911</t>
  </si>
  <si>
    <t>CHEMBL1415286</t>
  </si>
  <si>
    <t>CHEMBL1489732</t>
  </si>
  <si>
    <t>CHEMBL1426681</t>
  </si>
  <si>
    <t>CHEMBL1514588</t>
  </si>
  <si>
    <t>CHEMBL1516734</t>
  </si>
  <si>
    <t>CHEMBL1530146</t>
  </si>
  <si>
    <t>CHEMBL1535640</t>
  </si>
  <si>
    <t>CHEMBL1613193</t>
  </si>
  <si>
    <t>CHEMBL3212410</t>
  </si>
  <si>
    <t>CHEMBL1308868</t>
  </si>
  <si>
    <t>CHEMBL3195101</t>
  </si>
  <si>
    <t>CHEMBL3197554</t>
  </si>
  <si>
    <t>CHEMBL1976414</t>
  </si>
  <si>
    <t>CHEMBL546649</t>
  </si>
  <si>
    <t>CHEMBL3193923</t>
  </si>
  <si>
    <t>CHEMBL1353570</t>
  </si>
  <si>
    <t>CHEMBL1993711</t>
  </si>
  <si>
    <t>CHEMBL1317176</t>
  </si>
  <si>
    <t>CHEMBL3189942</t>
  </si>
  <si>
    <t>CHEMBL1577023</t>
  </si>
  <si>
    <t>CHEMBL3207753</t>
  </si>
  <si>
    <t>CHEMBL3214494</t>
  </si>
  <si>
    <t>CHEMBL1438558</t>
  </si>
  <si>
    <t>CHEMBL1347225</t>
  </si>
  <si>
    <t>CHEMBL1405215</t>
  </si>
  <si>
    <t>CHEMBL1455030</t>
  </si>
  <si>
    <t>CHEMBL3197883</t>
  </si>
  <si>
    <t>CHEMBL1515172</t>
  </si>
  <si>
    <t>CHEMBL1564936</t>
  </si>
  <si>
    <t>CHEMBL1369161</t>
  </si>
  <si>
    <t>CHEMBL1564606</t>
  </si>
  <si>
    <t>CHEMBL1449627</t>
  </si>
  <si>
    <t>CHEMBL1459473</t>
  </si>
  <si>
    <t>CHEMBL1535192</t>
  </si>
  <si>
    <t>CHEMBL1600901</t>
  </si>
  <si>
    <t>CHEMBL1318268</t>
  </si>
  <si>
    <t>CHEMBL1447147</t>
  </si>
  <si>
    <t>CHEMBL1524383</t>
  </si>
  <si>
    <t>CHEMBL1606319</t>
  </si>
  <si>
    <t>CHEMBL1485880</t>
  </si>
  <si>
    <t>CHEMBL1511385</t>
  </si>
  <si>
    <t>CHEMBL3195913</t>
  </si>
  <si>
    <t>CHEMBL3196393</t>
  </si>
  <si>
    <t>CHEMBL3199330</t>
  </si>
  <si>
    <t>CHEMBL1540430</t>
  </si>
  <si>
    <t>CHEMBL3197583</t>
  </si>
  <si>
    <t>CHEMBL1396126</t>
  </si>
  <si>
    <t>CHEMBL1489290</t>
  </si>
  <si>
    <t>CHEMBL1435099</t>
  </si>
  <si>
    <t>CHEMBL1495007</t>
  </si>
  <si>
    <t>CHEMBL3209649</t>
  </si>
  <si>
    <t>CHEMBL1516171</t>
  </si>
  <si>
    <t>CHEMBL1601470</t>
  </si>
  <si>
    <t>CHEMBL1489139</t>
  </si>
  <si>
    <t>CHEMBL1436190</t>
  </si>
  <si>
    <t>CHEMBL1518345</t>
  </si>
  <si>
    <t>CHEMBL569088</t>
  </si>
  <si>
    <t>CHEMBL1435396</t>
  </si>
  <si>
    <t>CHEMBL1483703</t>
  </si>
  <si>
    <t>CHEMBL1433634</t>
  </si>
  <si>
    <t>CHEMBL1359027</t>
  </si>
  <si>
    <t>CHEMBL1347073</t>
  </si>
  <si>
    <t>CHEMBL1363451</t>
  </si>
  <si>
    <t>CHEMBL1368672</t>
  </si>
  <si>
    <t>CHEMBL1513714</t>
  </si>
  <si>
    <t>CHEMBL1315383</t>
  </si>
  <si>
    <t>CHEMBL1355085</t>
  </si>
  <si>
    <t>CHEMBL1321724</t>
  </si>
  <si>
    <t>CHEMBL1474408</t>
  </si>
  <si>
    <t>CHEMBL1312158</t>
  </si>
  <si>
    <t>CHEMBL1356562</t>
  </si>
  <si>
    <t>CHEMBL1388242</t>
  </si>
  <si>
    <t>CHEMBL1314088</t>
  </si>
  <si>
    <t>CHEMBL1317947</t>
  </si>
  <si>
    <t>CHEMBL1475385</t>
  </si>
  <si>
    <t>CHEMBL1549402</t>
  </si>
  <si>
    <t>CHEMBL1326858</t>
  </si>
  <si>
    <t>CHEMBL1460698</t>
  </si>
  <si>
    <t>CHEMBL1488396</t>
  </si>
  <si>
    <t>CHEMBL1402206</t>
  </si>
  <si>
    <t>CHEMBL3189782</t>
  </si>
  <si>
    <t>CHEMBL1598209</t>
  </si>
  <si>
    <t>CHEMBL1430684</t>
  </si>
  <si>
    <t>CHEMBL1520227</t>
  </si>
  <si>
    <t>CHEMBL1558403</t>
  </si>
  <si>
    <t>CHEMBL1471928</t>
  </si>
  <si>
    <t>CHEMBL260326</t>
  </si>
  <si>
    <t>CHEMBL1397747</t>
  </si>
  <si>
    <t>CHEMBL1399623</t>
  </si>
  <si>
    <t>CHEMBL1336920</t>
  </si>
  <si>
    <t>CHEMBL1417637</t>
  </si>
  <si>
    <t>CHEMBL1529767</t>
  </si>
  <si>
    <t>CHEMBL1551686</t>
  </si>
  <si>
    <t>CHEMBL1394401</t>
  </si>
  <si>
    <t>CHEMBL1574422</t>
  </si>
  <si>
    <t>CHEMBL1490651</t>
  </si>
  <si>
    <t>CHEMBL1373657</t>
  </si>
  <si>
    <t>CHEMBL1477141</t>
  </si>
  <si>
    <t>CHEMBL1364610</t>
  </si>
  <si>
    <t>CHEMBL1387425</t>
  </si>
  <si>
    <t>CHEMBL1341476</t>
  </si>
  <si>
    <t>CHEMBL1593611</t>
  </si>
  <si>
    <t>CHEMBL3194150</t>
  </si>
  <si>
    <t>CHEMBL1377618</t>
  </si>
  <si>
    <t>CHEMBL1401179</t>
  </si>
  <si>
    <t>CHEMBL1512606</t>
  </si>
  <si>
    <t>CHEMBL1568011</t>
  </si>
  <si>
    <t>CHEMBL1592536</t>
  </si>
  <si>
    <t>CHEMBL1332834</t>
  </si>
  <si>
    <t>CHEMBL1552571</t>
  </si>
  <si>
    <t>CHEMBL1483297</t>
  </si>
  <si>
    <t>CHEMBL1606046</t>
  </si>
  <si>
    <t>CHEMBL3211859</t>
  </si>
  <si>
    <t>CHEMBL44</t>
  </si>
  <si>
    <t>CHEMBL1472673</t>
  </si>
  <si>
    <t>CHEMBL1383312</t>
  </si>
  <si>
    <t>CHEMBL1433471</t>
  </si>
  <si>
    <t>CHEMBL1990959</t>
  </si>
  <si>
    <t>CHEMBL1468714</t>
  </si>
  <si>
    <t>CHEMBL1508072</t>
  </si>
  <si>
    <t>CHEMBL1571307</t>
  </si>
  <si>
    <t>CHEMBL1371294</t>
  </si>
  <si>
    <t>CHEMBL1554634</t>
  </si>
  <si>
    <t>CHEMBL1557062</t>
  </si>
  <si>
    <t>CHEMBL1419104</t>
  </si>
  <si>
    <t>CHEMBL1612170</t>
  </si>
  <si>
    <t>CHEMBL1610230</t>
  </si>
  <si>
    <t>CHEMBL3210055</t>
  </si>
  <si>
    <t>CHEMBL1299184</t>
  </si>
  <si>
    <t>CHEMBL1591017</t>
  </si>
  <si>
    <t>CHEMBL1996163</t>
  </si>
  <si>
    <t>CHEMBL1493896</t>
  </si>
  <si>
    <t>CHEMBL1372397</t>
  </si>
  <si>
    <t>CHEMBL1512440</t>
  </si>
  <si>
    <t>CHEMBL155265</t>
  </si>
  <si>
    <t>CHEMBL1515224</t>
  </si>
  <si>
    <t>CHEMBL1401162</t>
  </si>
  <si>
    <t>CHEMBL1596656</t>
  </si>
  <si>
    <t>CHEMBL1359715</t>
  </si>
  <si>
    <t>CHEMBL1411209</t>
  </si>
  <si>
    <t>CHEMBL1424158</t>
  </si>
  <si>
    <t>CHEMBL3210781</t>
  </si>
  <si>
    <t>CHEMBL1563354</t>
  </si>
  <si>
    <t>CHEMBL1609619</t>
  </si>
  <si>
    <t>CHEMBL1507174</t>
  </si>
  <si>
    <t>CHEMBL1547911</t>
  </si>
  <si>
    <t>CHEMBL1590719</t>
  </si>
  <si>
    <t>CHEMBL3197271</t>
  </si>
  <si>
    <t>CHEMBL1435020</t>
  </si>
  <si>
    <t>CHEMBL1434600</t>
  </si>
  <si>
    <t>CHEMBL1605861</t>
  </si>
  <si>
    <t>CHEMBL1316392</t>
  </si>
  <si>
    <t>CHEMBL1571648</t>
  </si>
  <si>
    <t>CHEMBL1363422</t>
  </si>
  <si>
    <t>CHEMBL1554106</t>
  </si>
  <si>
    <t>CHEMBL1398144</t>
  </si>
  <si>
    <t>CHEMBL1520123</t>
  </si>
  <si>
    <t>CHEMBL1481768</t>
  </si>
  <si>
    <t>CHEMBL1481949</t>
  </si>
  <si>
    <t>CHEMBL1554493</t>
  </si>
  <si>
    <t>CHEMBL1357962</t>
  </si>
  <si>
    <t>CHEMBL1399872</t>
  </si>
  <si>
    <t>CHEMBL1591084</t>
  </si>
  <si>
    <t>CHEMBL1411348</t>
  </si>
  <si>
    <t>CHEMBL1490287</t>
  </si>
  <si>
    <t>CHEMBL3212042</t>
  </si>
  <si>
    <t>CHEMBL1580703</t>
  </si>
  <si>
    <t>CHEMBL1476936</t>
  </si>
  <si>
    <t>CHEMBL1382828</t>
  </si>
  <si>
    <t>CHEMBL1314005</t>
  </si>
  <si>
    <t>CHEMBL1318231</t>
  </si>
  <si>
    <t>CHEMBL1334561</t>
  </si>
  <si>
    <t>CHEMBL1438545</t>
  </si>
  <si>
    <t>CHEMBL1513716</t>
  </si>
  <si>
    <t>CHEMBL1529240</t>
  </si>
  <si>
    <t>CHEMBL1362690</t>
  </si>
  <si>
    <t>CHEMBL1321040</t>
  </si>
  <si>
    <t>CHEMBL1315438</t>
  </si>
  <si>
    <t>CHEMBL1591916</t>
  </si>
  <si>
    <t>CHEMBL1464160</t>
  </si>
  <si>
    <t>CHEMBL1458017</t>
  </si>
  <si>
    <t>CHEMBL1419356</t>
  </si>
  <si>
    <t>CHEMBL1436848</t>
  </si>
  <si>
    <t>CHEMBL1490166</t>
  </si>
  <si>
    <t>CHEMBL1523975</t>
  </si>
  <si>
    <t>CHEMBL1429612</t>
  </si>
  <si>
    <t>CHEMBL3211840</t>
  </si>
  <si>
    <t>CHEMBL1419950</t>
  </si>
  <si>
    <t>CHEMBL1559129</t>
  </si>
  <si>
    <t>CHEMBL1534067</t>
  </si>
  <si>
    <t>CHEMBL3199831</t>
  </si>
  <si>
    <t>CHEMBL1470514</t>
  </si>
  <si>
    <t>CHEMBL1472798</t>
  </si>
  <si>
    <t>CHEMBL1317889</t>
  </si>
  <si>
    <t>CHEMBL1476244</t>
  </si>
  <si>
    <t>CHEMBL1606085</t>
  </si>
  <si>
    <t>CHEMBL1316898</t>
  </si>
  <si>
    <t>CHEMBL1397870</t>
  </si>
  <si>
    <t>CHEMBL1529226</t>
  </si>
  <si>
    <t>CHEMBL1324176</t>
  </si>
  <si>
    <t>CHEMBL1311076</t>
  </si>
  <si>
    <t>CHEMBL1366543</t>
  </si>
  <si>
    <t>CHEMBL1434246</t>
  </si>
  <si>
    <t>CHEMBL1514184</t>
  </si>
  <si>
    <t>CHEMBL1564400</t>
  </si>
  <si>
    <t>CHEMBL1606536</t>
  </si>
  <si>
    <t>CHEMBL1447739</t>
  </si>
  <si>
    <t>CHEMBL1570433</t>
  </si>
  <si>
    <t>CHEMBL3207772</t>
  </si>
  <si>
    <t>CHEMBL1368839</t>
  </si>
  <si>
    <t>CHEMBL1387605</t>
  </si>
  <si>
    <t>CHEMBL1315563</t>
  </si>
  <si>
    <t>CHEMBL11</t>
  </si>
  <si>
    <t>CHEMBL1309885</t>
  </si>
  <si>
    <t>CHEMBL1424323</t>
  </si>
  <si>
    <t>CHEMBL126077</t>
  </si>
  <si>
    <t>CHEMBL1565824</t>
  </si>
  <si>
    <t>CHEMBL1433943</t>
  </si>
  <si>
    <t>CHEMBL1714669</t>
  </si>
  <si>
    <t>CHEMBL1469733</t>
  </si>
  <si>
    <t>CHEMBL2143919</t>
  </si>
  <si>
    <t>CHEMBL1592168</t>
  </si>
  <si>
    <t>CHEMBL1357821</t>
  </si>
  <si>
    <t>CHEMBL1513325</t>
  </si>
  <si>
    <t>CHEMBL1367269</t>
  </si>
  <si>
    <t>CHEMBL1465861</t>
  </si>
  <si>
    <t>CHEMBL1514097</t>
  </si>
  <si>
    <t>CHEMBL3189570</t>
  </si>
  <si>
    <t>CHEMBL1611002</t>
  </si>
  <si>
    <t>CHEMBL1394226</t>
  </si>
  <si>
    <t>CHEMBL339304</t>
  </si>
  <si>
    <t>CHEMBL1538813</t>
  </si>
  <si>
    <t>CHEMBL3210157</t>
  </si>
  <si>
    <t>CHEMBL3189883</t>
  </si>
  <si>
    <t>CHEMBL120734</t>
  </si>
  <si>
    <t>CHEMBL1242180</t>
  </si>
  <si>
    <t>CHEMBL1310717</t>
  </si>
  <si>
    <t>CHEMBL1462038</t>
  </si>
  <si>
    <t>CHEMBL1505840</t>
  </si>
  <si>
    <t>CHEMBL1490336</t>
  </si>
  <si>
    <t>CHEMBL1432801</t>
  </si>
  <si>
    <t>CHEMBL1385665</t>
  </si>
  <si>
    <t>CHEMBL1606243</t>
  </si>
  <si>
    <t>CHEMBL295316</t>
  </si>
  <si>
    <t>CHEMBL3191091</t>
  </si>
  <si>
    <t>CHEMBL1987798</t>
  </si>
  <si>
    <t>CHEMBL3191158</t>
  </si>
  <si>
    <t>CHEMBL1480039</t>
  </si>
  <si>
    <t>CHEMBL1967857</t>
  </si>
  <si>
    <t>CHEMBL1454968</t>
  </si>
  <si>
    <t>CHEMBL1495010</t>
  </si>
  <si>
    <t>CHEMBL3196948</t>
  </si>
  <si>
    <t>CHEMBL1326028</t>
  </si>
  <si>
    <t>CHEMBL1506384</t>
  </si>
  <si>
    <t>CHEMBL1366458</t>
  </si>
  <si>
    <t>CHEMBL475627</t>
  </si>
  <si>
    <t>CHEMBL1347425</t>
  </si>
  <si>
    <t>CHEMBL1482468</t>
  </si>
  <si>
    <t>CHEMBL3195129</t>
  </si>
  <si>
    <t>CHEMBL1368495</t>
  </si>
  <si>
    <t>CHEMBL3192148</t>
  </si>
  <si>
    <t>CHEMBL1316551</t>
  </si>
  <si>
    <t>CHEMBL1431151</t>
  </si>
  <si>
    <t>CHEMBL1470666</t>
  </si>
  <si>
    <t>CHEMBL1394881</t>
  </si>
  <si>
    <t>CHEMBL1542493</t>
  </si>
  <si>
    <t>CHEMBL1522590</t>
  </si>
  <si>
    <t>CHEMBL1599306</t>
  </si>
  <si>
    <t>CHEMBL1603056</t>
  </si>
  <si>
    <t>CHEMBL1338429</t>
  </si>
  <si>
    <t>CHEMBL1361190</t>
  </si>
  <si>
    <t>CHEMBL1475122</t>
  </si>
  <si>
    <t>CHEMBL1525026</t>
  </si>
  <si>
    <t>CHEMBL2369298</t>
  </si>
  <si>
    <t>CHEMBL3194003</t>
  </si>
  <si>
    <t>CHEMBL1357688</t>
  </si>
  <si>
    <t>CHEMBL1516492</t>
  </si>
  <si>
    <t>CHEMBL1551357</t>
  </si>
  <si>
    <t>CHEMBL1340913</t>
  </si>
  <si>
    <t>CHEMBL1477338</t>
  </si>
  <si>
    <t>CHEMBL1396005</t>
  </si>
  <si>
    <t>CHEMBL1455472</t>
  </si>
  <si>
    <t>CHEMBL1552456</t>
  </si>
  <si>
    <t>CHEMBL1440777</t>
  </si>
  <si>
    <t>CHEMBL1435293</t>
  </si>
  <si>
    <t>CHEMBL1598178</t>
  </si>
  <si>
    <t>CHEMBL1446142</t>
  </si>
  <si>
    <t>CHEMBL1410609</t>
  </si>
  <si>
    <t>CHEMBL1391636</t>
  </si>
  <si>
    <t>CHEMBL1598671</t>
  </si>
  <si>
    <t>CHEMBL1422866</t>
  </si>
  <si>
    <t>CHEMBL1402225</t>
  </si>
  <si>
    <t>CHEMBL1486391</t>
  </si>
  <si>
    <t>CHEMBL1447466</t>
  </si>
  <si>
    <t>CHEMBL1418325</t>
  </si>
  <si>
    <t>CHEMBL1566694</t>
  </si>
  <si>
    <t>CHEMBL1436293</t>
  </si>
  <si>
    <t>CHEMBL3144962</t>
  </si>
  <si>
    <t>CHEMBL1442635</t>
  </si>
  <si>
    <t>CHEMBL3196119</t>
  </si>
  <si>
    <t>CHEMBL1350188</t>
  </si>
  <si>
    <t>CHEMBL3198635</t>
  </si>
  <si>
    <t>CHEMBL1448234</t>
  </si>
  <si>
    <t>CHEMBL1398849</t>
  </si>
  <si>
    <t>CHEMBL1309519</t>
  </si>
  <si>
    <t>CHEMBL1465507</t>
  </si>
  <si>
    <t>CHEMBL1423562</t>
  </si>
  <si>
    <t>CHEMBL1483329</t>
  </si>
  <si>
    <t>CHEMBL1478006</t>
  </si>
  <si>
    <t>CHEMBL1411908</t>
  </si>
  <si>
    <t>CHEMBL1444471</t>
  </si>
  <si>
    <t>CHEMBL1467072</t>
  </si>
  <si>
    <t>CHEMBL1460463</t>
  </si>
  <si>
    <t>CHEMBL1512906</t>
  </si>
  <si>
    <t>CHEMBL1482994</t>
  </si>
  <si>
    <t>CHEMBL1434478</t>
  </si>
  <si>
    <t>CHEMBL3195845</t>
  </si>
  <si>
    <t>CHEMBL1591557</t>
  </si>
  <si>
    <t>CHEMBL1575124</t>
  </si>
  <si>
    <t>CHEMBL1317357</t>
  </si>
  <si>
    <t>CHEMBL1470920</t>
  </si>
  <si>
    <t>CHEMBL1986348</t>
  </si>
  <si>
    <t>CHEMBL1323584</t>
  </si>
  <si>
    <t>CHEMBL1512844</t>
  </si>
  <si>
    <t>CHEMBL1328329</t>
  </si>
  <si>
    <t>CHEMBL1613279</t>
  </si>
  <si>
    <t>CHEMBL1977563</t>
  </si>
  <si>
    <t>CHEMBL1419711</t>
  </si>
  <si>
    <t>CHEMBL1456751</t>
  </si>
  <si>
    <t>CHEMBL1312732</t>
  </si>
  <si>
    <t>CHEMBL1350069</t>
  </si>
  <si>
    <t>CHEMBL1504906</t>
  </si>
  <si>
    <t>CHEMBL3212472</t>
  </si>
  <si>
    <t>CHEMBL1436862</t>
  </si>
  <si>
    <t>CHEMBL3212594</t>
  </si>
  <si>
    <t>CHEMBL1436765</t>
  </si>
  <si>
    <t>CHEMBL1487543</t>
  </si>
  <si>
    <t>CHEMBL1335831</t>
  </si>
  <si>
    <t>CHEMBL1514156</t>
  </si>
  <si>
    <t>CHEMBL1593822</t>
  </si>
  <si>
    <t>CHEMBL260583</t>
  </si>
  <si>
    <t>CHEMBL1303074</t>
  </si>
  <si>
    <t>CHEMBL1486578</t>
  </si>
  <si>
    <t>CHEMBL1330481</t>
  </si>
  <si>
    <t>CHEMBL1536234</t>
  </si>
  <si>
    <t>CHEMBL1437424</t>
  </si>
  <si>
    <t>CHEMBL1303817</t>
  </si>
  <si>
    <t>CHEMBL1568964</t>
  </si>
  <si>
    <t>CHEMBL1465738</t>
  </si>
  <si>
    <t>CHEMBL3197657</t>
  </si>
  <si>
    <t>CHEMBL1514364</t>
  </si>
  <si>
    <t>CHEMBL1314863</t>
  </si>
  <si>
    <t>CHEMBL1321593</t>
  </si>
  <si>
    <t>CHEMBL1394645</t>
  </si>
  <si>
    <t>CHEMBL1400128</t>
  </si>
  <si>
    <t>CHEMBL1474575</t>
  </si>
  <si>
    <t>CHEMBL1506380</t>
  </si>
  <si>
    <t>CHEMBL1515176</t>
  </si>
  <si>
    <t>CHEMBL1579496</t>
  </si>
  <si>
    <t>CHEMBL1608174</t>
  </si>
  <si>
    <t>CHEMBL1398082</t>
  </si>
  <si>
    <t>CHEMBL1398349</t>
  </si>
  <si>
    <t>CHEMBL1516004</t>
  </si>
  <si>
    <t>CHEMBL1488682</t>
  </si>
  <si>
    <t>CHEMBL1562340</t>
  </si>
  <si>
    <t>CHEMBL460366</t>
  </si>
  <si>
    <t>CHEMBL1467481</t>
  </si>
  <si>
    <t>CHEMBL3213546</t>
  </si>
  <si>
    <t>CHEMBL1483507</t>
  </si>
  <si>
    <t>CHEMBL1345979</t>
  </si>
  <si>
    <t>CHEMBL1367475</t>
  </si>
  <si>
    <t>CHEMBL1580006</t>
  </si>
  <si>
    <t>CHEMBL1587080</t>
  </si>
  <si>
    <t>CHEMBL3193670</t>
  </si>
  <si>
    <t>CHEMBL1343108</t>
  </si>
  <si>
    <t>CHEMBL3189962</t>
  </si>
  <si>
    <t>CHEMBL1514933</t>
  </si>
  <si>
    <t>CHEMBL1605352</t>
  </si>
  <si>
    <t>CHEMBL1447093</t>
  </si>
  <si>
    <t>CHEMBL1318203</t>
  </si>
  <si>
    <t>CHEMBL3213269</t>
  </si>
  <si>
    <t>CHEMBL1321895</t>
  </si>
  <si>
    <t>CHEMBL1325267</t>
  </si>
  <si>
    <t>CHEMBL1365444</t>
  </si>
  <si>
    <t>CHEMBL1348181</t>
  </si>
  <si>
    <t>CHEMBL1400318</t>
  </si>
  <si>
    <t>CHEMBL1359199</t>
  </si>
  <si>
    <t>CHEMBL1519655</t>
  </si>
  <si>
    <t>CHEMBL1606086</t>
  </si>
  <si>
    <t>CHEMBL1613499</t>
  </si>
  <si>
    <t>CHEMBL1306396</t>
  </si>
  <si>
    <t>CHEMBL1476717</t>
  </si>
  <si>
    <t>CHEMBL1504358</t>
  </si>
  <si>
    <t>CHEMBL1534106</t>
  </si>
  <si>
    <t>CHEMBL1461524</t>
  </si>
  <si>
    <t>CHEMBL1436612</t>
  </si>
  <si>
    <t>CHEMBL1577431</t>
  </si>
  <si>
    <t>CHEMBL3209477</t>
  </si>
  <si>
    <t>CHEMBL1405306</t>
  </si>
  <si>
    <t>CHEMBL1558556</t>
  </si>
  <si>
    <t>CHEMBL1481173</t>
  </si>
  <si>
    <t>CHEMBL1521968</t>
  </si>
  <si>
    <t>CHEMBL1323545</t>
  </si>
  <si>
    <t>CHEMBL1607280</t>
  </si>
  <si>
    <t>CHEMBL1998893</t>
  </si>
  <si>
    <t>CHEMBL1409171</t>
  </si>
  <si>
    <t>CHEMBL1356230</t>
  </si>
  <si>
    <t>CHEMBL1341971</t>
  </si>
  <si>
    <t>CHEMBL1570716</t>
  </si>
  <si>
    <t>CHEMBL1501198</t>
  </si>
  <si>
    <t>CHEMBL1322400</t>
  </si>
  <si>
    <t>CHEMBL405317</t>
  </si>
  <si>
    <t>CHEMBL1566813</t>
  </si>
  <si>
    <t>CHEMBL1340925</t>
  </si>
  <si>
    <t>CHEMBL1409816</t>
  </si>
  <si>
    <t>CHEMBL1487418</t>
  </si>
  <si>
    <t>CHEMBL1397973</t>
  </si>
  <si>
    <t>CHEMBL3189928</t>
  </si>
  <si>
    <t>CHEMBL1416756</t>
  </si>
  <si>
    <t>CHEMBL1503481</t>
  </si>
  <si>
    <t>CHEMBL1442507</t>
  </si>
  <si>
    <t>CHEMBL1415793</t>
  </si>
  <si>
    <t>CHEMBL3198999</t>
  </si>
  <si>
    <t>CHEMBL1476953</t>
  </si>
  <si>
    <t>CHEMBL3198420</t>
  </si>
  <si>
    <t>CHEMBL1447665</t>
  </si>
  <si>
    <t>CHEMBL1602788</t>
  </si>
  <si>
    <t>CHEMBL1302922</t>
  </si>
  <si>
    <t>CHEMBL1399650</t>
  </si>
  <si>
    <t>CHEMBL1397869</t>
  </si>
  <si>
    <t>CHEMBL1587954</t>
  </si>
  <si>
    <t>CHEMBL1356335</t>
  </si>
  <si>
    <t>CHEMBL1567174</t>
  </si>
  <si>
    <t>CHEMBL1397696</t>
  </si>
  <si>
    <t>CHEMBL1439041</t>
  </si>
  <si>
    <t>CHEMBL1473141</t>
  </si>
  <si>
    <t>CHEMBL1535474</t>
  </si>
  <si>
    <t>CHEMBL1591264</t>
  </si>
  <si>
    <t>CHEMBL1334267</t>
  </si>
  <si>
    <t>CHEMBL1442875</t>
  </si>
  <si>
    <t>CHEMBL1471383</t>
  </si>
  <si>
    <t>CHEMBL1483445</t>
  </si>
  <si>
    <t>CHEMBL1597417</t>
  </si>
  <si>
    <t>CHEMBL1323878</t>
  </si>
  <si>
    <t>CHEMBL1397745</t>
  </si>
  <si>
    <t>CHEMBL1326785</t>
  </si>
  <si>
    <t>CHEMBL1553105</t>
  </si>
  <si>
    <t>CHEMBL1601966</t>
  </si>
  <si>
    <t>CHEMBL1551288</t>
  </si>
  <si>
    <t>CHEMBL1451777</t>
  </si>
  <si>
    <t>CHEMBL1575054</t>
  </si>
  <si>
    <t>CHEMBL1513119</t>
  </si>
  <si>
    <t>CHEMBL1317517</t>
  </si>
  <si>
    <t>CHEMBL1464144</t>
  </si>
  <si>
    <t>CHEMBL291536</t>
  </si>
  <si>
    <t>CHEMBL1336847</t>
  </si>
  <si>
    <t>CHEMBL1364954</t>
  </si>
  <si>
    <t>CHEMBL3190459</t>
  </si>
  <si>
    <t>CHEMBL1583467</t>
  </si>
  <si>
    <t>CHEMBL1543009</t>
  </si>
  <si>
    <t>CHEMBL1553893</t>
  </si>
  <si>
    <t>CHEMBL1394170</t>
  </si>
  <si>
    <t>CHEMBL1597127</t>
  </si>
  <si>
    <t>CHEMBL1612072</t>
  </si>
  <si>
    <t>CHEMBL1506749</t>
  </si>
  <si>
    <t>CHEMBL1353019</t>
  </si>
  <si>
    <t>CHEMBL1500840</t>
  </si>
  <si>
    <t>CHEMBL1425964</t>
  </si>
  <si>
    <t>CHEMBL1372198</t>
  </si>
  <si>
    <t>CHEMBL1497501</t>
  </si>
  <si>
    <t>CHEMBL1343791</t>
  </si>
  <si>
    <t>CHEMBL1520568</t>
  </si>
  <si>
    <t>CHEMBL1506088</t>
  </si>
  <si>
    <t>CHEMBL3209466</t>
  </si>
  <si>
    <t>CHEMBL1356590</t>
  </si>
  <si>
    <t>CHEMBL1317090</t>
  </si>
  <si>
    <t>CHEMBL1442510</t>
  </si>
  <si>
    <t>CHEMBL1361182</t>
  </si>
  <si>
    <t>CHEMBL1499440</t>
  </si>
  <si>
    <t>CHEMBL1543075</t>
  </si>
  <si>
    <t>CHEMBL1588446</t>
  </si>
  <si>
    <t>CHEMBL3194839</t>
  </si>
  <si>
    <t>CHEMBL1577329</t>
  </si>
  <si>
    <t>CHEMBL1566799</t>
  </si>
  <si>
    <t>CHEMBL1512882</t>
  </si>
  <si>
    <t>CHEMBL1375050</t>
  </si>
  <si>
    <t>CHEMBL1299933</t>
  </si>
  <si>
    <t>CHEMBL3189802</t>
  </si>
  <si>
    <t>CHEMBL1496963</t>
  </si>
  <si>
    <t>CHEMBL1593477</t>
  </si>
  <si>
    <t>CHEMBL1514507</t>
  </si>
  <si>
    <t>CHEMBL1602332</t>
  </si>
  <si>
    <t>CHEMBL1474736</t>
  </si>
  <si>
    <t>CHEMBL1590011</t>
  </si>
  <si>
    <t>CHEMBL1605697</t>
  </si>
  <si>
    <t>CHEMBL1549941</t>
  </si>
  <si>
    <t>CHEMBL1610677</t>
  </si>
  <si>
    <t>CHEMBL3197491</t>
  </si>
  <si>
    <t>CHEMBL1316306</t>
  </si>
  <si>
    <t>CHEMBL1512481</t>
  </si>
  <si>
    <t>CHEMBL1550104</t>
  </si>
  <si>
    <t>CHEMBL3189948</t>
  </si>
  <si>
    <t>CHEMBL1557577</t>
  </si>
  <si>
    <t>CHEMBL1571147</t>
  </si>
  <si>
    <t>CHEMBL1385130</t>
  </si>
  <si>
    <t>CHEMBL1483111</t>
  </si>
  <si>
    <t>CHEMBL1387679</t>
  </si>
  <si>
    <t>CHEMBL1594670</t>
  </si>
  <si>
    <t>CHEMBL1611881</t>
  </si>
  <si>
    <t>CHEMBL1592240</t>
  </si>
  <si>
    <t>CHEMBL3209683</t>
  </si>
  <si>
    <t>CHEMBL1408250</t>
  </si>
  <si>
    <t>CHEMBL1462961</t>
  </si>
  <si>
    <t>CHEMBL1541598</t>
  </si>
  <si>
    <t>CHEMBL1529747</t>
  </si>
  <si>
    <t>CHEMBL1551779</t>
  </si>
  <si>
    <t>CHEMBL1601239</t>
  </si>
  <si>
    <t>CHEMBL1317192</t>
  </si>
  <si>
    <t>CHEMBL1356975</t>
  </si>
  <si>
    <t>CHEMBL1586399</t>
  </si>
  <si>
    <t>CHEMBL3197233</t>
  </si>
  <si>
    <t>CHEMBL3212053</t>
  </si>
  <si>
    <t>CHEMBL1568479</t>
  </si>
  <si>
    <t>CHEMBL1365176</t>
  </si>
  <si>
    <t>CHEMBL1445688</t>
  </si>
  <si>
    <t>CHEMBL1474527</t>
  </si>
  <si>
    <t>CHEMBL1592830</t>
  </si>
  <si>
    <t>CHEMBL3193450</t>
  </si>
  <si>
    <t>CHEMBL1308343</t>
  </si>
  <si>
    <t>CHEMBL1473792</t>
  </si>
  <si>
    <t>CHEMBL1604274</t>
  </si>
  <si>
    <t>CHEMBL1378460</t>
  </si>
  <si>
    <t>CHEMBL1472947</t>
  </si>
  <si>
    <t>CHEMBL1364098</t>
  </si>
  <si>
    <t>CHEMBL1394735</t>
  </si>
  <si>
    <t>CHEMBL1417611</t>
  </si>
  <si>
    <t>CHEMBL1456857</t>
  </si>
  <si>
    <t>CHEMBL1561511</t>
  </si>
  <si>
    <t>CHEMBL1609902</t>
  </si>
  <si>
    <t>CHEMBL257212</t>
  </si>
  <si>
    <t>CHEMBL1318463</t>
  </si>
  <si>
    <t>CHEMBL1513926</t>
  </si>
  <si>
    <t>CHEMBL1562904</t>
  </si>
  <si>
    <t>CHEMBL1574619</t>
  </si>
  <si>
    <t>CHEMBL1592274</t>
  </si>
  <si>
    <t>CHEMBL1500072</t>
  </si>
  <si>
    <t>CHEMBL1347992</t>
  </si>
  <si>
    <t>CHEMBL1464903</t>
  </si>
  <si>
    <t>CHEMBL1417231</t>
  </si>
  <si>
    <t>CHEMBL1445358</t>
  </si>
  <si>
    <t>CHEMBL1609950</t>
  </si>
  <si>
    <t>CHEMBL1436399</t>
  </si>
  <si>
    <t>CHEMBL1542378</t>
  </si>
  <si>
    <t>CHEMBL1601883</t>
  </si>
  <si>
    <t>CHEMBL1432017</t>
  </si>
  <si>
    <t>CHEMBL1342754</t>
  </si>
  <si>
    <t>CHEMBL1322366</t>
  </si>
  <si>
    <t>CHEMBL1988123</t>
  </si>
  <si>
    <t>CHEMBL1411687</t>
  </si>
  <si>
    <t>CHEMBL1394859</t>
  </si>
  <si>
    <t>CHEMBL1545250</t>
  </si>
  <si>
    <t>CHEMBL1501694</t>
  </si>
  <si>
    <t>CHEMBL3191125</t>
  </si>
  <si>
    <t>CHEMBL1299383</t>
  </si>
  <si>
    <t>CHEMBL1346239</t>
  </si>
  <si>
    <t>CHEMBL1546374</t>
  </si>
  <si>
    <t>CHEMBL1474046</t>
  </si>
  <si>
    <t>CHEMBL1327577</t>
  </si>
  <si>
    <t>CHEMBL3210000</t>
  </si>
  <si>
    <t>CHEMBL1334468</t>
  </si>
  <si>
    <t>CHEMBL1517438</t>
  </si>
  <si>
    <t>CHEMBL1584015</t>
  </si>
  <si>
    <t>CHEMBL1608071</t>
  </si>
  <si>
    <t>CHEMBL1598249</t>
  </si>
  <si>
    <t>CHEMBL1369003</t>
  </si>
  <si>
    <t>CHEMBL1410416</t>
  </si>
  <si>
    <t>CHEMBL1416876</t>
  </si>
  <si>
    <t>CHEMBL1496970</t>
  </si>
  <si>
    <t>CHEMBL1609358</t>
  </si>
  <si>
    <t>CHEMBL1503624</t>
  </si>
  <si>
    <t>CHEMBL1572036</t>
  </si>
  <si>
    <t>CHEMBL1331119</t>
  </si>
  <si>
    <t>CHEMBL1493987</t>
  </si>
  <si>
    <t>CHEMBL3199938</t>
  </si>
  <si>
    <t>CHEMBL1590554</t>
  </si>
  <si>
    <t>CHEMBL1596609</t>
  </si>
  <si>
    <t>CHEMBL3192203</t>
  </si>
  <si>
    <t>CHEMBL1370549</t>
  </si>
  <si>
    <t>CHEMBL1480047</t>
  </si>
  <si>
    <t>CHEMBL1379136</t>
  </si>
  <si>
    <t>CHEMBL1603781</t>
  </si>
  <si>
    <t>CHEMBL1574677</t>
  </si>
  <si>
    <t>CHEMBL3194752</t>
  </si>
  <si>
    <t>CHEMBL1358225</t>
  </si>
  <si>
    <t>CHEMBL1601612</t>
  </si>
  <si>
    <t>CHEMBL1457532</t>
  </si>
  <si>
    <t>CHEMBL1587162</t>
  </si>
  <si>
    <t>CHEMBL1450294</t>
  </si>
  <si>
    <t>CHEMBL1464390</t>
  </si>
  <si>
    <t>CHEMBL1560552</t>
  </si>
  <si>
    <t>CHEMBL1374022</t>
  </si>
  <si>
    <t>CHEMBL1395838</t>
  </si>
  <si>
    <t>CHEMBL1398418</t>
  </si>
  <si>
    <t>CHEMBL1433260</t>
  </si>
  <si>
    <t>CHEMBL1330863</t>
  </si>
  <si>
    <t>CHEMBL1386474</t>
  </si>
  <si>
    <t>CHEMBL3197250</t>
  </si>
  <si>
    <t>CHEMBL1490611</t>
  </si>
  <si>
    <t>CHEMBL1594514</t>
  </si>
  <si>
    <t>CHEMBL367741</t>
  </si>
  <si>
    <t>CHEMBL1597308</t>
  </si>
  <si>
    <t>CHEMBL1361218</t>
  </si>
  <si>
    <t>CHEMBL1598384</t>
  </si>
  <si>
    <t>CHEMBL1406483</t>
  </si>
  <si>
    <t>CHEMBL1334833</t>
  </si>
  <si>
    <t>CHEMBL1560617</t>
  </si>
  <si>
    <t>CHEMBL1564197</t>
  </si>
  <si>
    <t>CHEMBL1315190</t>
  </si>
  <si>
    <t>CHEMBL1394675</t>
  </si>
  <si>
    <t>CHEMBL1486961</t>
  </si>
  <si>
    <t>CHEMBL1371139</t>
  </si>
  <si>
    <t>CHEMBL1397770</t>
  </si>
  <si>
    <t>CHEMBL1358308</t>
  </si>
  <si>
    <t>CHEMBL1552084</t>
  </si>
  <si>
    <t>CHEMBL1592719</t>
  </si>
  <si>
    <t>CHEMBL1472959</t>
  </si>
  <si>
    <t>CHEMBL1552351</t>
  </si>
  <si>
    <t>CHEMBL1465221</t>
  </si>
  <si>
    <t>CHEMBL3198763</t>
  </si>
  <si>
    <t>CHEMBL1347101</t>
  </si>
  <si>
    <t>CHEMBL1323408</t>
  </si>
  <si>
    <t>CHEMBL1464980</t>
  </si>
  <si>
    <t>CHEMBL1524993</t>
  </si>
  <si>
    <t>CHEMBL1396817</t>
  </si>
  <si>
    <t>CHEMBL1512692</t>
  </si>
  <si>
    <t>CHEMBL1596612</t>
  </si>
  <si>
    <t>CHEMBL1315044</t>
  </si>
  <si>
    <t>CHEMBL1590871</t>
  </si>
  <si>
    <t>CHEMBL1401815</t>
  </si>
  <si>
    <t>CHEMBL1611154</t>
  </si>
  <si>
    <t>CHEMBL1353522</t>
  </si>
  <si>
    <t>CHEMBL1451162</t>
  </si>
  <si>
    <t>CHEMBL1474843</t>
  </si>
  <si>
    <t>CHEMBL1355303</t>
  </si>
  <si>
    <t>CHEMBL1394115</t>
  </si>
  <si>
    <t>CHEMBL1551859</t>
  </si>
  <si>
    <t>CHEMBL2001111</t>
  </si>
  <si>
    <t>CHEMBL1336000</t>
  </si>
  <si>
    <t>CHEMBL1498262</t>
  </si>
  <si>
    <t>CHEMBL1414719</t>
  </si>
  <si>
    <t>CHEMBL1972755</t>
  </si>
  <si>
    <t>CHEMBL1335523</t>
  </si>
  <si>
    <t>CHEMBL1542779</t>
  </si>
  <si>
    <t>CHEMBL1338202</t>
  </si>
  <si>
    <t>CHEMBL1433734</t>
  </si>
  <si>
    <t>CHEMBL3198991</t>
  </si>
  <si>
    <t>CHEMBL1453833</t>
  </si>
  <si>
    <t>CHEMBL1330285</t>
  </si>
  <si>
    <t>CHEMBL1587787</t>
  </si>
  <si>
    <t>CHEMBL1313097</t>
  </si>
  <si>
    <t>CHEMBL1608031</t>
  </si>
  <si>
    <t>CHEMBL1364798</t>
  </si>
  <si>
    <t>CHEMBL1389966</t>
  </si>
  <si>
    <t>CHEMBL1506592</t>
  </si>
  <si>
    <t>CHEMBL1468308</t>
  </si>
  <si>
    <t>CHEMBL1592750</t>
  </si>
  <si>
    <t>CHEMBL1322132</t>
  </si>
  <si>
    <t>CHEMBL1311181</t>
  </si>
  <si>
    <t>CHEMBL1548185</t>
  </si>
  <si>
    <t>CHEMBL1410514</t>
  </si>
  <si>
    <t>CHEMBL1417486</t>
  </si>
  <si>
    <t>CHEMBL1531207</t>
  </si>
  <si>
    <t>CHEMBL1368127</t>
  </si>
  <si>
    <t>CHEMBL1308878</t>
  </si>
  <si>
    <t>CHEMBL1545438</t>
  </si>
  <si>
    <t>CHEMBL1526752</t>
  </si>
  <si>
    <t>CHEMBL3191741</t>
  </si>
  <si>
    <t>CHEMBL1878966</t>
  </si>
  <si>
    <t>CHEMBL1467089</t>
  </si>
  <si>
    <t>CHEMBL1554359</t>
  </si>
  <si>
    <t>CHEMBL1401088</t>
  </si>
  <si>
    <t>CHEMBL1328923</t>
  </si>
  <si>
    <t>CHEMBL1527553</t>
  </si>
  <si>
    <t>CHEMBL1452579</t>
  </si>
  <si>
    <t>CHEMBL1505320</t>
  </si>
  <si>
    <t>CHEMBL1445516</t>
  </si>
  <si>
    <t>CHEMBL1475760</t>
  </si>
  <si>
    <t>CHEMBL1598122</t>
  </si>
  <si>
    <t>CHEMBL1514275</t>
  </si>
  <si>
    <t>CHEMBL3208434</t>
  </si>
  <si>
    <t>CHEMBL1511600</t>
  </si>
  <si>
    <t>CHEMBL1991959</t>
  </si>
  <si>
    <t>CHEMBL1565808</t>
  </si>
  <si>
    <t>CHEMBL1977328</t>
  </si>
  <si>
    <t>CHEMBL1431413</t>
  </si>
  <si>
    <t>CHEMBL3195399</t>
  </si>
  <si>
    <t>CHEMBL1598752</t>
  </si>
  <si>
    <t>CHEMBL1577921</t>
  </si>
  <si>
    <t>CHEMBL1528219</t>
  </si>
  <si>
    <t>CHEMBL1591360</t>
  </si>
  <si>
    <t>CHEMBL1555948</t>
  </si>
  <si>
    <t>CHEMBL1395692</t>
  </si>
  <si>
    <t>CHEMBL1551528</t>
  </si>
  <si>
    <t>CHEMBL1464854</t>
  </si>
  <si>
    <t>CHEMBL1593992</t>
  </si>
  <si>
    <t>CHEMBL1520389</t>
  </si>
  <si>
    <t>CHEMBL1474765</t>
  </si>
  <si>
    <t>CHEMBL1315982</t>
  </si>
  <si>
    <t>CHEMBL1475549</t>
  </si>
  <si>
    <t>CHEMBL3207991</t>
  </si>
  <si>
    <t>CHEMBL1552065</t>
  </si>
  <si>
    <t>CHEMBL1519040</t>
  </si>
  <si>
    <t>CHEMBL1511545</t>
  </si>
  <si>
    <t>CHEMBL1330800</t>
  </si>
  <si>
    <t>CHEMBL1528343</t>
  </si>
  <si>
    <t>CHEMBL1321247</t>
  </si>
  <si>
    <t>CHEMBL1313177</t>
  </si>
  <si>
    <t>CHEMBL1568640</t>
  </si>
  <si>
    <t>CHEMBL1344096</t>
  </si>
  <si>
    <t>CHEMBL1375928</t>
  </si>
  <si>
    <t>CHEMBL1550693</t>
  </si>
  <si>
    <t>CHEMBL1358683</t>
  </si>
  <si>
    <t>CHEMBL3212347</t>
  </si>
  <si>
    <t>CHEMBL1316655</t>
  </si>
  <si>
    <t>CHEMBL1592199</t>
  </si>
  <si>
    <t>CHEMBL1434605</t>
  </si>
  <si>
    <t>CHEMBL1476852</t>
  </si>
  <si>
    <t>CHEMBL1552349</t>
  </si>
  <si>
    <t>CHEMBL1484707</t>
  </si>
  <si>
    <t>CHEMBL1602324</t>
  </si>
  <si>
    <t>CHEMBL1464432</t>
  </si>
  <si>
    <t>CHEMBL1561809</t>
  </si>
  <si>
    <t>CHEMBL1604795</t>
  </si>
  <si>
    <t>CHEMBL1602406</t>
  </si>
  <si>
    <t>CHEMBL372629</t>
  </si>
  <si>
    <t>CHEMBL1569498</t>
  </si>
  <si>
    <t>CHEMBL1368667</t>
  </si>
  <si>
    <t>CHEMBL1356298</t>
  </si>
  <si>
    <t>CHEMBL1976940</t>
  </si>
  <si>
    <t>CHEMBL1594488</t>
  </si>
  <si>
    <t>CHEMBL3212695</t>
  </si>
  <si>
    <t>CHEMBL1605437</t>
  </si>
  <si>
    <t>CHEMBL1380192</t>
  </si>
  <si>
    <t>CHEMBL1510587</t>
  </si>
  <si>
    <t>CHEMBL1463247</t>
  </si>
  <si>
    <t>CHEMBL1394052</t>
  </si>
  <si>
    <t>CHEMBL1358022</t>
  </si>
  <si>
    <t>CHEMBL1559632</t>
  </si>
  <si>
    <t>CHEMBL1406114</t>
  </si>
  <si>
    <t>CHEMBL1535920</t>
  </si>
  <si>
    <t>CHEMBL1495874</t>
  </si>
  <si>
    <t>CHEMBL1552586</t>
  </si>
  <si>
    <t>CHEMBL3196494</t>
  </si>
  <si>
    <t>CHEMBL1394148</t>
  </si>
  <si>
    <t>CHEMBL1498562</t>
  </si>
  <si>
    <t>CHEMBL1596582</t>
  </si>
  <si>
    <t>CHEMBL1402238</t>
  </si>
  <si>
    <t>CHEMBL1404455</t>
  </si>
  <si>
    <t>CHEMBL1473491</t>
  </si>
  <si>
    <t>CHEMBL61559</t>
  </si>
  <si>
    <t>CHEMBL3210362</t>
  </si>
  <si>
    <t>CHEMBL1576422</t>
  </si>
  <si>
    <t>CHEMBL1487117</t>
  </si>
  <si>
    <t>CHEMBL1964614</t>
  </si>
  <si>
    <t>CHEMBL1573978</t>
  </si>
  <si>
    <t>CHEMBL1973411</t>
  </si>
  <si>
    <t>CHEMBL1388299</t>
  </si>
  <si>
    <t>CHEMBL1688693</t>
  </si>
  <si>
    <t>CHEMBL73090</t>
  </si>
  <si>
    <t>CHEMBL1302326</t>
  </si>
  <si>
    <t>CHEMBL1434172</t>
  </si>
  <si>
    <t>CHEMBL1388703</t>
  </si>
  <si>
    <t>CHEMBL1385923</t>
  </si>
  <si>
    <t>CHEMBL1313430</t>
  </si>
  <si>
    <t>CHEMBL1460126</t>
  </si>
  <si>
    <t>CHEMBL1518348</t>
  </si>
  <si>
    <t>CHEMBL1084955</t>
  </si>
  <si>
    <t>CHEMBL1382470</t>
  </si>
  <si>
    <t>CHEMBL1322179</t>
  </si>
  <si>
    <t>CHEMBL1453443</t>
  </si>
  <si>
    <t>CHEMBL1551341</t>
  </si>
  <si>
    <t>CHEMBL3199513</t>
  </si>
  <si>
    <t>CHEMBL1457058</t>
  </si>
  <si>
    <t>CHEMBL3195359</t>
  </si>
  <si>
    <t>CHEMBL1371727</t>
  </si>
  <si>
    <t>CHEMBL1580219</t>
  </si>
  <si>
    <t>CHEMBL3211774</t>
  </si>
  <si>
    <t>CHEMBL1323968</t>
  </si>
  <si>
    <t>CHEMBL1543238</t>
  </si>
  <si>
    <t>CHEMBL1368702</t>
  </si>
  <si>
    <t>CHEMBL1474836</t>
  </si>
  <si>
    <t>CHEMBL1467148</t>
  </si>
  <si>
    <t>CHEMBL1480877</t>
  </si>
  <si>
    <t>CHEMBL1559291</t>
  </si>
  <si>
    <t>CHEMBL1556280</t>
  </si>
  <si>
    <t>CHEMBL1442961</t>
  </si>
  <si>
    <t>CHEMBL1702181</t>
  </si>
  <si>
    <t>CHEMBL1490278</t>
  </si>
  <si>
    <t>CHEMBL1977013</t>
  </si>
  <si>
    <t>CHEMBL3214184</t>
  </si>
  <si>
    <t>CHEMBL1454397</t>
  </si>
  <si>
    <t>CHEMBL1969867</t>
  </si>
  <si>
    <t>CHEMBL1417787</t>
  </si>
  <si>
    <t>CHEMBL1435446</t>
  </si>
  <si>
    <t>CHEMBL1318303</t>
  </si>
  <si>
    <t>CHEMBL489695</t>
  </si>
  <si>
    <t>CHEMBL1398815</t>
  </si>
  <si>
    <t>CHEMBL1324175</t>
  </si>
  <si>
    <t>CHEMBL1320173</t>
  </si>
  <si>
    <t>CHEMBL1572722</t>
  </si>
  <si>
    <t>CHEMBL1377350</t>
  </si>
  <si>
    <t>CHEMBL1526627</t>
  </si>
  <si>
    <t>CHEMBL1990774</t>
  </si>
  <si>
    <t>CHEMBL1448937</t>
  </si>
  <si>
    <t>CHEMBL1529508</t>
  </si>
  <si>
    <t>CHEMBL1534218</t>
  </si>
  <si>
    <t>CHEMBL1522662</t>
  </si>
  <si>
    <t>CHEMBL1606436</t>
  </si>
  <si>
    <t>CHEMBL1380201</t>
  </si>
  <si>
    <t>CHEMBL1546681</t>
  </si>
  <si>
    <t>CHEMBL1560191</t>
  </si>
  <si>
    <t>CHEMBL1599340</t>
  </si>
  <si>
    <t>CHEMBL1496337</t>
  </si>
  <si>
    <t>CHEMBL1320283</t>
  </si>
  <si>
    <t>CHEMBL1337846</t>
  </si>
  <si>
    <t>CHEMBL1315037</t>
  </si>
  <si>
    <t>CHEMBL1512869</t>
  </si>
  <si>
    <t>CHEMBL1335568</t>
  </si>
  <si>
    <t>CHEMBL1609698</t>
  </si>
  <si>
    <t>CHEMBL1314184</t>
  </si>
  <si>
    <t>CHEMBL1333156</t>
  </si>
  <si>
    <t>CHEMBL1422216</t>
  </si>
  <si>
    <t>CHEMBL1448289</t>
  </si>
  <si>
    <t>CHEMBL1480898</t>
  </si>
  <si>
    <t>CHEMBL1587552</t>
  </si>
  <si>
    <t>CHEMBL3197151</t>
  </si>
  <si>
    <t>CHEMBL1415818</t>
  </si>
  <si>
    <t>CHEMBL1437981</t>
  </si>
  <si>
    <t>CHEMBL1361805</t>
  </si>
  <si>
    <t>CHEMBL1590204</t>
  </si>
  <si>
    <t>CHEMBL1555166</t>
  </si>
  <si>
    <t>CHEMBL1402264</t>
  </si>
  <si>
    <t>CHEMBL1433529</t>
  </si>
  <si>
    <t>CHEMBL1574461</t>
  </si>
  <si>
    <t>CHEMBL1374036</t>
  </si>
  <si>
    <t>CHEMBL1376429</t>
  </si>
  <si>
    <t>CHEMBL1607168</t>
  </si>
  <si>
    <t>CHEMBL1543229</t>
  </si>
  <si>
    <t>CHEMBL264684</t>
  </si>
  <si>
    <t>CHEMBL1343343</t>
  </si>
  <si>
    <t>CHEMBL1461394</t>
  </si>
  <si>
    <t>CHEMBL1409868</t>
  </si>
  <si>
    <t>CHEMBL3192453</t>
  </si>
  <si>
    <t>CHEMBL1458430</t>
  </si>
  <si>
    <t>CHEMBL1600380</t>
  </si>
  <si>
    <t>CHEMBL1423352</t>
  </si>
  <si>
    <t>CHEMBL1375285</t>
  </si>
  <si>
    <t>CHEMBL1520392</t>
  </si>
  <si>
    <t>CHEMBL1603196</t>
  </si>
  <si>
    <t>CHEMBL1389119</t>
  </si>
  <si>
    <t>CHEMBL1463537</t>
  </si>
  <si>
    <t>CHEMBL1586373</t>
  </si>
  <si>
    <t>CHEMBL1494698</t>
  </si>
  <si>
    <t>CHEMBL1592402</t>
  </si>
  <si>
    <t>CHEMBL1594991</t>
  </si>
  <si>
    <t>CHEMBL1595041</t>
  </si>
  <si>
    <t>CHEMBL1485234</t>
  </si>
  <si>
    <t>CHEMBL1367053</t>
  </si>
  <si>
    <t>CHEMBL1398626</t>
  </si>
  <si>
    <t>CHEMBL1533016</t>
  </si>
  <si>
    <t>CHEMBL1434558</t>
  </si>
  <si>
    <t>CHEMBL1476037</t>
  </si>
  <si>
    <t>CHEMBL1316350</t>
  </si>
  <si>
    <t>CHEMBL1450043</t>
  </si>
  <si>
    <t>CHEMBL1362778</t>
  </si>
  <si>
    <t>CHEMBL1991112</t>
  </si>
  <si>
    <t>CHEMBL1370579</t>
  </si>
  <si>
    <t>CHEMBL1972650</t>
  </si>
  <si>
    <t>CHEMBL1525836</t>
  </si>
  <si>
    <t>CHEMBL1579435</t>
  </si>
  <si>
    <t>CHEMBL1506188</t>
  </si>
  <si>
    <t>CHEMBL3207405</t>
  </si>
  <si>
    <t>CHEMBL1497769</t>
  </si>
  <si>
    <t>CHEMBL3208330</t>
  </si>
  <si>
    <t>CHEMBL1367095</t>
  </si>
  <si>
    <t>CHEMBL1591295</t>
  </si>
  <si>
    <t>CHEMBL1483357</t>
  </si>
  <si>
    <t>CHEMBL1527810</t>
  </si>
  <si>
    <t>CHEMBL3197919</t>
  </si>
  <si>
    <t>CHEMBL1472870</t>
  </si>
  <si>
    <t>CHEMBL1587138</t>
  </si>
  <si>
    <t>CHEMBL1519008</t>
  </si>
  <si>
    <t>CHEMBL1476171</t>
  </si>
  <si>
    <t>CHEMBL1433768</t>
  </si>
  <si>
    <t>CHEMBL1603284</t>
  </si>
  <si>
    <t>CHEMBL1361362</t>
  </si>
  <si>
    <t>CHEMBL498677</t>
  </si>
  <si>
    <t>CHEMBL1544089</t>
  </si>
  <si>
    <t>CHEMBL1412328</t>
  </si>
  <si>
    <t>CHEMBL1335370</t>
  </si>
  <si>
    <t>CHEMBL1534054</t>
  </si>
  <si>
    <t>CHEMBL1440548</t>
  </si>
  <si>
    <t>CHEMBL1472080</t>
  </si>
  <si>
    <t>CHEMBL1401183</t>
  </si>
  <si>
    <t>CHEMBL1319308</t>
  </si>
  <si>
    <t>CHEMBL3186853</t>
  </si>
  <si>
    <t>CHEMBL1406389</t>
  </si>
  <si>
    <t>CHEMBL3212485</t>
  </si>
  <si>
    <t>CHEMBL1419710</t>
  </si>
  <si>
    <t>CHEMBL1571581</t>
  </si>
  <si>
    <t>CHEMBL1377836</t>
  </si>
  <si>
    <t>CHEMBL3195276</t>
  </si>
  <si>
    <t>CHEMBL1324008</t>
  </si>
  <si>
    <t>CHEMBL1339726</t>
  </si>
  <si>
    <t>CHEMBL1356128</t>
  </si>
  <si>
    <t>CHEMBL1365071</t>
  </si>
  <si>
    <t>CHEMBL1439816</t>
  </si>
  <si>
    <t>CHEMBL1503306</t>
  </si>
  <si>
    <t>CHEMBL1514495</t>
  </si>
  <si>
    <t>CHEMBL1436467</t>
  </si>
  <si>
    <t>CHEMBL1355096</t>
  </si>
  <si>
    <t>CHEMBL1529592</t>
  </si>
  <si>
    <t>CHEMBL3189489</t>
  </si>
  <si>
    <t>CHEMBL1601285</t>
  </si>
  <si>
    <t>CHEMBL2004475</t>
  </si>
  <si>
    <t>CHEMBL1427391</t>
  </si>
  <si>
    <t>CHEMBL1991815</t>
  </si>
  <si>
    <t>CHEMBL3192018</t>
  </si>
  <si>
    <t>CHEMBL116943</t>
  </si>
  <si>
    <t>CHEMBL1374356</t>
  </si>
  <si>
    <t>CHEMBL1597793</t>
  </si>
  <si>
    <t>CHEMBL1597924</t>
  </si>
  <si>
    <t>CHEMBL1987895</t>
  </si>
  <si>
    <t>CHEMBL1541592</t>
  </si>
  <si>
    <t>CHEMBL1470950</t>
  </si>
  <si>
    <t>CHEMBL1376383</t>
  </si>
  <si>
    <t>CHEMBL1599946</t>
  </si>
  <si>
    <t>CHEMBL1405297</t>
  </si>
  <si>
    <t>CHEMBL3198970</t>
  </si>
  <si>
    <t>CHEMBL1420871</t>
  </si>
  <si>
    <t>CHEMBL1472749</t>
  </si>
  <si>
    <t>CHEMBL3199102</t>
  </si>
  <si>
    <t>CHEMBL1595510</t>
  </si>
  <si>
    <t>CHEMBL1368144</t>
  </si>
  <si>
    <t>CHEMBL1978671</t>
  </si>
  <si>
    <t>CHEMBL1308606</t>
  </si>
  <si>
    <t>CHEMBL1433998</t>
  </si>
  <si>
    <t>CHEMBL1401524</t>
  </si>
  <si>
    <t>CHEMBL1411292</t>
  </si>
  <si>
    <t>CHEMBL268559</t>
  </si>
  <si>
    <t>CHEMBL1591813</t>
  </si>
  <si>
    <t>CHEMBL1522925</t>
  </si>
  <si>
    <t>CHEMBL1593841</t>
  </si>
  <si>
    <t>CHEMBL1973780</t>
  </si>
  <si>
    <t>CHEMBL1331011</t>
  </si>
  <si>
    <t>CHEMBL1502828</t>
  </si>
  <si>
    <t>CHEMBL1526044</t>
  </si>
  <si>
    <t>CHEMBL1552300</t>
  </si>
  <si>
    <t>CHEMBL1405830</t>
  </si>
  <si>
    <t>CHEMBL1560184</t>
  </si>
  <si>
    <t>CHEMBL1610506</t>
  </si>
  <si>
    <t>CHEMBL1385652</t>
  </si>
  <si>
    <t>CHEMBL1424818</t>
  </si>
  <si>
    <t>CHEMBL1338675</t>
  </si>
  <si>
    <t>CHEMBL1440017</t>
  </si>
  <si>
    <t>CHEMBL1490692</t>
  </si>
  <si>
    <t>CHEMBL1538850</t>
  </si>
  <si>
    <t>CHEMBL1451483</t>
  </si>
  <si>
    <t>CHEMBL310396</t>
  </si>
  <si>
    <t>CHEMBL586061</t>
  </si>
  <si>
    <t>CHEMBL1412266</t>
  </si>
  <si>
    <t>CHEMBL1421553</t>
  </si>
  <si>
    <t>CHEMBL3209007</t>
  </si>
  <si>
    <t>CHEMBL1412637</t>
  </si>
  <si>
    <t>CHEMBL1357326</t>
  </si>
  <si>
    <t>CHEMBL1451935</t>
  </si>
  <si>
    <t>CHEMBL1413611</t>
  </si>
  <si>
    <t>CHEMBL1409882</t>
  </si>
  <si>
    <t>CHEMBL3208632</t>
  </si>
  <si>
    <t>CHEMBL1498990</t>
  </si>
  <si>
    <t>CHEMBL1456353</t>
  </si>
  <si>
    <t>CHEMBL1367325</t>
  </si>
  <si>
    <t>CHEMBL1484902</t>
  </si>
  <si>
    <t>CHEMBL3195605</t>
  </si>
  <si>
    <t>CHEMBL3195612</t>
  </si>
  <si>
    <t>CHEMBL1443819</t>
  </si>
  <si>
    <t>CHEMBL3190711</t>
  </si>
  <si>
    <t>CHEMBL1541991</t>
  </si>
  <si>
    <t>CHEMBL3213526</t>
  </si>
  <si>
    <t>CHEMBL3191488</t>
  </si>
  <si>
    <t>CHEMBL1313436</t>
  </si>
  <si>
    <t>CHEMBL1589324</t>
  </si>
  <si>
    <t>CHEMBL3209524</t>
  </si>
  <si>
    <t>CHEMBL3209970</t>
  </si>
  <si>
    <t>CHEMBL1441476</t>
  </si>
  <si>
    <t>CHEMBL1536844</t>
  </si>
  <si>
    <t>CHEMBL1984130</t>
  </si>
  <si>
    <t>CHEMBL1482529</t>
  </si>
  <si>
    <t>CHEMBL1488095</t>
  </si>
  <si>
    <t>CHEMBL1523019</t>
  </si>
  <si>
    <t>CHEMBL1533366</t>
  </si>
  <si>
    <t>CHEMBL1348668</t>
  </si>
  <si>
    <t>CHEMBL1555300</t>
  </si>
  <si>
    <t>CHEMBL1512145</t>
  </si>
  <si>
    <t>CHEMBL1530303</t>
  </si>
  <si>
    <t>CHEMBL1394130</t>
  </si>
  <si>
    <t>CHEMBL1325991</t>
  </si>
  <si>
    <t>CHEMBL1335315</t>
  </si>
  <si>
    <t>CHEMBL1595815</t>
  </si>
  <si>
    <t>CHEMBL1448684</t>
  </si>
  <si>
    <t>CHEMBL3213530</t>
  </si>
  <si>
    <t>CHEMBL1356791</t>
  </si>
  <si>
    <t>CHEMBL1482308</t>
  </si>
  <si>
    <t>CHEMBL1600904</t>
  </si>
  <si>
    <t>CHEMBL3144926</t>
  </si>
  <si>
    <t>CHEMBL1438186</t>
  </si>
  <si>
    <t>CHEMBL1322375</t>
  </si>
  <si>
    <t>CHEMBL1503095</t>
  </si>
  <si>
    <t>CHEMBL1514171</t>
  </si>
  <si>
    <t>CHEMBL1589749</t>
  </si>
  <si>
    <t>CHEMBL1596700</t>
  </si>
  <si>
    <t>CHEMBL1354606</t>
  </si>
  <si>
    <t>CHEMBL1516323</t>
  </si>
  <si>
    <t>CHEMBL1517390</t>
  </si>
  <si>
    <t>CHEMBL3192091</t>
  </si>
  <si>
    <t>CHEMBL3194581</t>
  </si>
  <si>
    <t>CHEMBL1316610</t>
  </si>
  <si>
    <t>CHEMBL1394746</t>
  </si>
  <si>
    <t>CHEMBL1404575</t>
  </si>
  <si>
    <t>CHEMBL1512279</t>
  </si>
  <si>
    <t>CHEMBL1316269</t>
  </si>
  <si>
    <t>CHEMBL1398429</t>
  </si>
  <si>
    <t>CHEMBL1316778</t>
  </si>
  <si>
    <t>CHEMBL1593692</t>
  </si>
  <si>
    <t>CHEMBL1360225</t>
  </si>
  <si>
    <t>CHEMBL1527185</t>
  </si>
  <si>
    <t>CHEMBL1535576</t>
  </si>
  <si>
    <t>CHEMBL1612418</t>
  </si>
  <si>
    <t>CHEMBL1400882</t>
  </si>
  <si>
    <t>CHEMBL1611539</t>
  </si>
  <si>
    <t>CHEMBL1474948</t>
  </si>
  <si>
    <t>CHEMBL1607045</t>
  </si>
  <si>
    <t>CHEMBL1398285</t>
  </si>
  <si>
    <t>CHEMBL1464608</t>
  </si>
  <si>
    <t>CHEMBL1490836</t>
  </si>
  <si>
    <t>CHEMBL1374742</t>
  </si>
  <si>
    <t>CHEMBL1366858</t>
  </si>
  <si>
    <t>CHEMBL1403800</t>
  </si>
  <si>
    <t>CHEMBL1443873</t>
  </si>
  <si>
    <t>CHEMBL3197136</t>
  </si>
  <si>
    <t>CHEMBL1517649</t>
  </si>
  <si>
    <t>CHEMBL1384672</t>
  </si>
  <si>
    <t>CHEMBL135400</t>
  </si>
  <si>
    <t>CHEMBL1506599</t>
  </si>
  <si>
    <t>CHEMBL1487708</t>
  </si>
  <si>
    <t>CHEMBL1519760</t>
  </si>
  <si>
    <t>CHEMBL1356650</t>
  </si>
  <si>
    <t>CHEMBL1978279</t>
  </si>
  <si>
    <t>CHEMBL1983116</t>
  </si>
  <si>
    <t>CHEMBL1478867</t>
  </si>
  <si>
    <t>CHEMBL1322390</t>
  </si>
  <si>
    <t>CHEMBL1603580</t>
  </si>
  <si>
    <t>CHEMBL1505334</t>
  </si>
  <si>
    <t>CHEMBL1334926</t>
  </si>
  <si>
    <t>CHEMBL1491402</t>
  </si>
  <si>
    <t>CHEMBL1396105</t>
  </si>
  <si>
    <t>CHEMBL1546921</t>
  </si>
  <si>
    <t>CHEMBL1498226</t>
  </si>
  <si>
    <t>CHEMBL1537114</t>
  </si>
  <si>
    <t>CHEMBL1390497</t>
  </si>
  <si>
    <t>CHEMBL1429596</t>
  </si>
  <si>
    <t>CHEMBL1394573</t>
  </si>
  <si>
    <t>CHEMBL1522724</t>
  </si>
  <si>
    <t>CHEMBL1420527</t>
  </si>
  <si>
    <t>CHEMBL1352133</t>
  </si>
  <si>
    <t>CHEMBL1332811</t>
  </si>
  <si>
    <t>CHEMBL3214543</t>
  </si>
  <si>
    <t>CHEMBL1589289</t>
  </si>
  <si>
    <t>CHEMBL3213139</t>
  </si>
  <si>
    <t>CHEMBL1449437</t>
  </si>
  <si>
    <t>CHEMBL1386784</t>
  </si>
  <si>
    <t>CHEMBL1556568</t>
  </si>
  <si>
    <t>CHEMBL1396861</t>
  </si>
  <si>
    <t>CHEMBL1376895</t>
  </si>
  <si>
    <t>CHEMBL3196301</t>
  </si>
  <si>
    <t>CHEMBL1591248</t>
  </si>
  <si>
    <t>CHEMBL3208412</t>
  </si>
  <si>
    <t>CHEMBL1554132</t>
  </si>
  <si>
    <t>CHEMBL1355375</t>
  </si>
  <si>
    <t>CHEMBL1438033</t>
  </si>
  <si>
    <t>CHEMBL1511554</t>
  </si>
  <si>
    <t>CHEMBL1460862</t>
  </si>
  <si>
    <t>CHEMBL1386304</t>
  </si>
  <si>
    <t>CHEMBL1416074</t>
  </si>
  <si>
    <t>CHEMBL1979432</t>
  </si>
  <si>
    <t>CHEMBL1312994</t>
  </si>
  <si>
    <t>CHEMBL1337400</t>
  </si>
  <si>
    <t>CHEMBL1352972</t>
  </si>
  <si>
    <t>CHEMBL1463528</t>
  </si>
  <si>
    <t>CHEMBL1572221</t>
  </si>
  <si>
    <t>CHEMBL1378467</t>
  </si>
  <si>
    <t>CHEMBL1486357</t>
  </si>
  <si>
    <t>CHEMBL1499084</t>
  </si>
  <si>
    <t>CHEMBL3194390</t>
  </si>
  <si>
    <t>CHEMBL1455485</t>
  </si>
  <si>
    <t>CHEMBL1559809</t>
  </si>
  <si>
    <t>CHEMBL1433986</t>
  </si>
  <si>
    <t>CHEMBL1495647</t>
  </si>
  <si>
    <t>CHEMBL3212630</t>
  </si>
  <si>
    <t>CHEMBL1476091</t>
  </si>
  <si>
    <t>CHEMBL1405130</t>
  </si>
  <si>
    <t>CHEMBL1556552</t>
  </si>
  <si>
    <t>CHEMBL1324122</t>
  </si>
  <si>
    <t>CHEMBL1525900</t>
  </si>
  <si>
    <t>CHEMBL1392381</t>
  </si>
  <si>
    <t>CHEMBL1520565</t>
  </si>
  <si>
    <t>CHEMBL1559361</t>
  </si>
  <si>
    <t>CHEMBL1366908</t>
  </si>
  <si>
    <t>CHEMBL1339250</t>
  </si>
  <si>
    <t>CHEMBL1402124</t>
  </si>
  <si>
    <t>CHEMBL1535317</t>
  </si>
  <si>
    <t>CHEMBL1609604</t>
  </si>
  <si>
    <t>CHEMBL1557620</t>
  </si>
  <si>
    <t>CHEMBL1593609</t>
  </si>
  <si>
    <t>CHEMBL1531346</t>
  </si>
  <si>
    <t>CHEMBL1358160</t>
  </si>
  <si>
    <t>CHEMBL1356626</t>
  </si>
  <si>
    <t>CHEMBL1503299</t>
  </si>
  <si>
    <t>CHEMBL1452272</t>
  </si>
  <si>
    <t>CHEMBL461646</t>
  </si>
  <si>
    <t>CHEMBL1390792</t>
  </si>
  <si>
    <t>CHEMBL1358116</t>
  </si>
  <si>
    <t>CHEMBL1526564</t>
  </si>
  <si>
    <t>CHEMBL1601147</t>
  </si>
  <si>
    <t>CHEMBL1422516</t>
  </si>
  <si>
    <t>CHEMBL1535076</t>
  </si>
  <si>
    <t>CHEMBL1304380</t>
  </si>
  <si>
    <t>CHEMBL1408687</t>
  </si>
  <si>
    <t>CHEMBL1417184</t>
  </si>
  <si>
    <t>CHEMBL1355223</t>
  </si>
  <si>
    <t>CHEMBL1357597</t>
  </si>
  <si>
    <t>CHEMBL1584172</t>
  </si>
  <si>
    <t>CHEMBL1551164</t>
  </si>
  <si>
    <t>CHEMBL296455</t>
  </si>
  <si>
    <t>CHEMBL1321017</t>
  </si>
  <si>
    <t>CHEMBL1605722</t>
  </si>
  <si>
    <t>CHEMBL3192031</t>
  </si>
  <si>
    <t>CHEMBL1459865</t>
  </si>
  <si>
    <t>CHEMBL1592122</t>
  </si>
  <si>
    <t>CHEMBL19215</t>
  </si>
  <si>
    <t>CHEMBL3194575</t>
  </si>
  <si>
    <t>CHEMBL1397203</t>
  </si>
  <si>
    <t>CHEMBL1552404</t>
  </si>
  <si>
    <t>CHEMBL3209870</t>
  </si>
  <si>
    <t>CHEMBL53898</t>
  </si>
  <si>
    <t>CHEMBL1580341</t>
  </si>
  <si>
    <t>CHEMBL1541552</t>
  </si>
  <si>
    <t>CHEMBL1548916</t>
  </si>
  <si>
    <t>CHEMBL1969593</t>
  </si>
  <si>
    <t>CHEMBL1407753</t>
  </si>
  <si>
    <t>CHEMBL1437387</t>
  </si>
  <si>
    <t>CHEMBL1375640</t>
  </si>
  <si>
    <t>CHEMBL120563</t>
  </si>
  <si>
    <t>CHEMBL3191632</t>
  </si>
  <si>
    <t>CHEMBL1327201</t>
  </si>
  <si>
    <t>CHEMBL1397186</t>
  </si>
  <si>
    <t>CHEMBL1528835</t>
  </si>
  <si>
    <t>CHEMBL1996363</t>
  </si>
  <si>
    <t>CHEMBL1567047</t>
  </si>
  <si>
    <t>CHEMBL1428774</t>
  </si>
  <si>
    <t>CHEMBL1479759</t>
  </si>
  <si>
    <t>CHEMBL1420174</t>
  </si>
  <si>
    <t>CHEMBL1512066</t>
  </si>
  <si>
    <t>CHEMBL1310217</t>
  </si>
  <si>
    <t>CHEMBL1300459</t>
  </si>
  <si>
    <t>CHEMBL1494904</t>
  </si>
  <si>
    <t>CHEMBL1325170</t>
  </si>
  <si>
    <t>CHEMBL1439679</t>
  </si>
  <si>
    <t>CHEMBL1483505</t>
  </si>
  <si>
    <t>CHEMBL1384179</t>
  </si>
  <si>
    <t>CHEMBL1551601</t>
  </si>
  <si>
    <t>CHEMBL1389886</t>
  </si>
  <si>
    <t>CHEMBL1434727</t>
  </si>
  <si>
    <t>CHEMBL1507846</t>
  </si>
  <si>
    <t>CHEMBL1582393</t>
  </si>
  <si>
    <t>CHEMBL1585092</t>
  </si>
  <si>
    <t>CHEMBL3209269</t>
  </si>
  <si>
    <t>CHEMBL1543673</t>
  </si>
  <si>
    <t>CHEMBL1443716</t>
  </si>
  <si>
    <t>CHEMBL1461610</t>
  </si>
  <si>
    <t>CHEMBL1864040</t>
  </si>
  <si>
    <t>CHEMBL1425527</t>
  </si>
  <si>
    <t>CHEMBL1475916</t>
  </si>
  <si>
    <t>CHEMBL1978067</t>
  </si>
  <si>
    <t>CHEMBL1967031</t>
  </si>
  <si>
    <t>CHEMBL1973272</t>
  </si>
  <si>
    <t>CHEMBL1571084</t>
  </si>
  <si>
    <t>CHEMBL1521287</t>
  </si>
  <si>
    <t>CHEMBL254071</t>
  </si>
  <si>
    <t>CHEMBL3144939</t>
  </si>
  <si>
    <t>CHEMBL1554259</t>
  </si>
  <si>
    <t>CHEMBL1519798</t>
  </si>
  <si>
    <t>CHEMBL1591656</t>
  </si>
  <si>
    <t>CHEMBL2369218</t>
  </si>
  <si>
    <t>CHEMBL1554673</t>
  </si>
  <si>
    <t>CHEMBL1486765</t>
  </si>
  <si>
    <t>CHEMBL3208784</t>
  </si>
  <si>
    <t>CHEMBL1316566</t>
  </si>
  <si>
    <t>CHEMBL1437726</t>
  </si>
  <si>
    <t>CHEMBL1533253</t>
  </si>
  <si>
    <t>CHEMBL1479244</t>
  </si>
  <si>
    <t>CHEMBL1425169</t>
  </si>
  <si>
    <t>CHEMBL1511284</t>
  </si>
  <si>
    <t>CHEMBL1513406</t>
  </si>
  <si>
    <t>CHEMBL1998502</t>
  </si>
  <si>
    <t>CHEMBL1397356</t>
  </si>
  <si>
    <t>CHEMBL1424929</t>
  </si>
  <si>
    <t>CHEMBL1596675</t>
  </si>
  <si>
    <t>CHEMBL1965698</t>
  </si>
  <si>
    <t>CHEMBL1605514</t>
  </si>
  <si>
    <t>CHEMBL1380894</t>
  </si>
  <si>
    <t>CHEMBL1458622</t>
  </si>
  <si>
    <t>CHEMBL1478876</t>
  </si>
  <si>
    <t>CHEMBL1553346</t>
  </si>
  <si>
    <t>CHEMBL1403905</t>
  </si>
  <si>
    <t>CHEMBL1418686</t>
  </si>
  <si>
    <t>CHEMBL1601297</t>
  </si>
  <si>
    <t>CHEMBL1350491</t>
  </si>
  <si>
    <t>CHEMBL1569074</t>
  </si>
  <si>
    <t>CHEMBL3211517</t>
  </si>
  <si>
    <t>CHEMBL3212758</t>
  </si>
  <si>
    <t>CHEMBL2005518</t>
  </si>
  <si>
    <t>CHEMBL1412105</t>
  </si>
  <si>
    <t>CHEMBL1451147</t>
  </si>
  <si>
    <t>CHEMBL1446596</t>
  </si>
  <si>
    <t>CHEMBL1470120</t>
  </si>
  <si>
    <t>CHEMBL1353696</t>
  </si>
  <si>
    <t>CHEMBL1564386</t>
  </si>
  <si>
    <t>CHEMBL3213600</t>
  </si>
  <si>
    <t>CHEMBL1588394</t>
  </si>
  <si>
    <t>CHEMBL1426529</t>
  </si>
  <si>
    <t>CHEMBL1493963</t>
  </si>
  <si>
    <t>CHEMBL1389163</t>
  </si>
  <si>
    <t>CHEMBL1529008</t>
  </si>
  <si>
    <t>CHEMBL1549568</t>
  </si>
  <si>
    <t>CHEMBL1529744</t>
  </si>
  <si>
    <t>CHEMBL1313440</t>
  </si>
  <si>
    <t>CHEMBL1391380</t>
  </si>
  <si>
    <t>CHEMBL1434350</t>
  </si>
  <si>
    <t>CHEMBL1351686</t>
  </si>
  <si>
    <t>CHEMBL1457496</t>
  </si>
  <si>
    <t>CHEMBL1554082</t>
  </si>
  <si>
    <t>CHEMBL1395212</t>
  </si>
  <si>
    <t>CHEMBL1424623</t>
  </si>
  <si>
    <t>CHEMBL3198596</t>
  </si>
  <si>
    <t>CHEMBL1308415</t>
  </si>
  <si>
    <t>CHEMBL1339039</t>
  </si>
  <si>
    <t>CHEMBL1356240</t>
  </si>
  <si>
    <t>CHEMBL1358480</t>
  </si>
  <si>
    <t>CHEMBL1613112</t>
  </si>
  <si>
    <t>CHEMBL1486421</t>
  </si>
  <si>
    <t>CHEMBL1555250</t>
  </si>
  <si>
    <t>CHEMBL1595641</t>
  </si>
  <si>
    <t>CHEMBL1475208</t>
  </si>
  <si>
    <t>CHEMBL1319059</t>
  </si>
  <si>
    <t>CHEMBL1492386</t>
  </si>
  <si>
    <t>CHEMBL1530283</t>
  </si>
  <si>
    <t>CHEMBL1335447</t>
  </si>
  <si>
    <t>CHEMBL1452815</t>
  </si>
  <si>
    <t>CHEMBL1574924</t>
  </si>
  <si>
    <t>CHEMBL1331601</t>
  </si>
  <si>
    <t>CHEMBL1333222</t>
  </si>
  <si>
    <t>CHEMBL1370667</t>
  </si>
  <si>
    <t>CHEMBL1308125</t>
  </si>
  <si>
    <t>CHEMBL1533199</t>
  </si>
  <si>
    <t>CHEMBL1435212</t>
  </si>
  <si>
    <t>CHEMBL1530419</t>
  </si>
  <si>
    <t>CHEMBL1480392</t>
  </si>
  <si>
    <t>CHEMBL1456626</t>
  </si>
  <si>
    <t>CHEMBL1593679</t>
  </si>
  <si>
    <t>CHEMBL1553974</t>
  </si>
  <si>
    <t>CHEMBL1611890</t>
  </si>
  <si>
    <t>CHEMBL1434679</t>
  </si>
  <si>
    <t>CHEMBL1384148</t>
  </si>
  <si>
    <t>CHEMBL1487894</t>
  </si>
  <si>
    <t>CHEMBL1528058</t>
  </si>
  <si>
    <t>CHEMBL1459708</t>
  </si>
  <si>
    <t>CHEMBL1488213</t>
  </si>
  <si>
    <t>CHEMBL1608678</t>
  </si>
  <si>
    <t>CHEMBL1564357</t>
  </si>
  <si>
    <t>CHEMBL1565379</t>
  </si>
  <si>
    <t>CHEMBL1544847</t>
  </si>
  <si>
    <t>CHEMBL1316179</t>
  </si>
  <si>
    <t>CHEMBL1440275</t>
  </si>
  <si>
    <t>CHEMBL1382251</t>
  </si>
  <si>
    <t>CHEMBL1990096</t>
  </si>
  <si>
    <t>CHEMBL1554268</t>
  </si>
  <si>
    <t>CHEMBL3197432</t>
  </si>
  <si>
    <t>CHEMBL1529876</t>
  </si>
  <si>
    <t>CHEMBL1575632</t>
  </si>
  <si>
    <t>CHEMBL1436034</t>
  </si>
  <si>
    <t>CHEMBL1513778</t>
  </si>
  <si>
    <t>CHEMBL1535648</t>
  </si>
  <si>
    <t>CHEMBL1361568</t>
  </si>
  <si>
    <t>CHEMBL1374587</t>
  </si>
  <si>
    <t>CHEMBL1523064</t>
  </si>
  <si>
    <t>CHEMBL1309836</t>
  </si>
  <si>
    <t>CHEMBL1369277</t>
  </si>
  <si>
    <t>CHEMBL1321736</t>
  </si>
  <si>
    <t>CHEMBL1454988</t>
  </si>
  <si>
    <t>CHEMBL1508090</t>
  </si>
  <si>
    <t>CHEMBL1406342</t>
  </si>
  <si>
    <t>CHEMBL1472520</t>
  </si>
  <si>
    <t>CHEMBL1306827</t>
  </si>
  <si>
    <t>CHEMBL1364876</t>
  </si>
  <si>
    <t>CHEMBL1370557</t>
  </si>
  <si>
    <t>CHEMBL1585975</t>
  </si>
  <si>
    <t>CHEMBL1455361</t>
  </si>
  <si>
    <t>CHEMBL3214455</t>
  </si>
  <si>
    <t>CHEMBL1344600</t>
  </si>
  <si>
    <t>CHEMBL1420939</t>
  </si>
  <si>
    <t>CHEMBL3208375</t>
  </si>
  <si>
    <t>CHEMBL3189176</t>
  </si>
  <si>
    <t>CHEMBL1562695</t>
  </si>
  <si>
    <t>CHEMBL1533263</t>
  </si>
  <si>
    <t>CHEMBL1343381</t>
  </si>
  <si>
    <t>CHEMBL3213771</t>
  </si>
  <si>
    <t>CHEMBL1399386</t>
  </si>
  <si>
    <t>CHEMBL1964868</t>
  </si>
  <si>
    <t>CHEMBL1360075</t>
  </si>
  <si>
    <t>CHEMBL3197075</t>
  </si>
  <si>
    <t>CHEMBL1306509</t>
  </si>
  <si>
    <t>CHEMBL1317989</t>
  </si>
  <si>
    <t>CHEMBL1453102</t>
  </si>
  <si>
    <t>CHEMBL1604778</t>
  </si>
  <si>
    <t>CHEMBL1308078</t>
  </si>
  <si>
    <t>CHEMBL1410274</t>
  </si>
  <si>
    <t>CHEMBL1497241</t>
  </si>
  <si>
    <t>CHEMBL1534402</t>
  </si>
  <si>
    <t>CHEMBL1474710</t>
  </si>
  <si>
    <t>CHEMBL1590049</t>
  </si>
  <si>
    <t>CHEMBL1413987</t>
  </si>
  <si>
    <t>CHEMBL1588728</t>
  </si>
  <si>
    <t>CHEMBL3212887</t>
  </si>
  <si>
    <t>CHEMBL1564811</t>
  </si>
  <si>
    <t>CHEMBL3208271</t>
  </si>
  <si>
    <t>CHEMBL1492629</t>
  </si>
  <si>
    <t>CHEMBL2004942</t>
  </si>
  <si>
    <t>CHEMBL1389464</t>
  </si>
  <si>
    <t>CHEMBL1567049</t>
  </si>
  <si>
    <t>CHEMBL1438245</t>
  </si>
  <si>
    <t>CHEMBL1972469</t>
  </si>
  <si>
    <t>CHEMBL3192089</t>
  </si>
  <si>
    <t>CHEMBL1427962</t>
  </si>
  <si>
    <t>CHEMBL1571249</t>
  </si>
  <si>
    <t>CHEMBL1542664</t>
  </si>
  <si>
    <t>CHEMBL1521393</t>
  </si>
  <si>
    <t>CHEMBL1513890</t>
  </si>
  <si>
    <t>CHEMBL1515584</t>
  </si>
  <si>
    <t>CHEMBL1533834</t>
  </si>
  <si>
    <t>CHEMBL1434049</t>
  </si>
  <si>
    <t>CHEMBL1489588</t>
  </si>
  <si>
    <t>CHEMBL1600250</t>
  </si>
  <si>
    <t>CHEMBL1433937</t>
  </si>
  <si>
    <t>CHEMBL1477201</t>
  </si>
  <si>
    <t>CHEMBL1514399</t>
  </si>
  <si>
    <t>CHEMBL1423743</t>
  </si>
  <si>
    <t>CHEMBL1564528</t>
  </si>
  <si>
    <t>CHEMBL1452617</t>
  </si>
  <si>
    <t>CHEMBL1578131</t>
  </si>
  <si>
    <t>CHEMBL3193899</t>
  </si>
  <si>
    <t>CHEMBL1468446</t>
  </si>
  <si>
    <t>CHEMBL1558040</t>
  </si>
  <si>
    <t>CHEMBL1563760</t>
  </si>
  <si>
    <t>CHEMBL1374600</t>
  </si>
  <si>
    <t>CHEMBL1314299</t>
  </si>
  <si>
    <t>CHEMBL1613441</t>
  </si>
  <si>
    <t>CHEMBL1394354</t>
  </si>
  <si>
    <t>CHEMBL1523308</t>
  </si>
  <si>
    <t>CHEMBL525953</t>
  </si>
  <si>
    <t>CHEMBL3198540</t>
  </si>
  <si>
    <t>CHEMBL3213986</t>
  </si>
  <si>
    <t>CHEMBL1489690</t>
  </si>
  <si>
    <t>CHEMBL239216</t>
  </si>
  <si>
    <t>CHEMBL1359449</t>
  </si>
  <si>
    <t>CHEMBL1483392</t>
  </si>
  <si>
    <t>CHEMBL1364089</t>
  </si>
  <si>
    <t>CHEMBL1318171</t>
  </si>
  <si>
    <t>CHEMBL1398238</t>
  </si>
  <si>
    <t>CHEMBL1337545</t>
  </si>
  <si>
    <t>CHEMBL1405226</t>
  </si>
  <si>
    <t>CHEMBL1528490</t>
  </si>
  <si>
    <t>CHEMBL3210223</t>
  </si>
  <si>
    <t>CHEMBL1479245</t>
  </si>
  <si>
    <t>CHEMBL1591724</t>
  </si>
  <si>
    <t>CHEMBL1332122</t>
  </si>
  <si>
    <t>CHEMBL1401725</t>
  </si>
  <si>
    <t>CHEMBL1444157</t>
  </si>
  <si>
    <t>CHEMBL1571601</t>
  </si>
  <si>
    <t>CHEMBL1592999</t>
  </si>
  <si>
    <t>CHEMBL1595289</t>
  </si>
  <si>
    <t>CHEMBL1598962</t>
  </si>
  <si>
    <t>CHEMBL3195729</t>
  </si>
  <si>
    <t>CHEMBL1358488</t>
  </si>
  <si>
    <t>CHEMBL1590222</t>
  </si>
  <si>
    <t>CHEMBL1591822</t>
  </si>
  <si>
    <t>EC50</t>
  </si>
  <si>
    <t>Potency</t>
  </si>
  <si>
    <t>390863</t>
  </si>
  <si>
    <t>390864</t>
  </si>
  <si>
    <t>390866</t>
  </si>
  <si>
    <t>390861</t>
  </si>
  <si>
    <t>390868</t>
  </si>
  <si>
    <t>390862</t>
  </si>
  <si>
    <t>390865</t>
  </si>
  <si>
    <t>390869</t>
  </si>
  <si>
    <t>390870</t>
  </si>
  <si>
    <t>390867</t>
  </si>
  <si>
    <t>Inconclusive</t>
  </si>
  <si>
    <t>Active</t>
  </si>
  <si>
    <t>Inhibition of Tau phosphorylation by cell based assay</t>
  </si>
  <si>
    <t>Inhibition of recombinant human microtubule associated protein tau aggregation by Thiazin-red R displacement fluorescence assay</t>
  </si>
  <si>
    <t>Displacement of thiazine red R from human Tau aggregate expressed in Escherichia coli after 30 mins by fluorimetric analysis</t>
  </si>
  <si>
    <t>Displacement of thiazene red from tau aggregate</t>
  </si>
  <si>
    <t>Inhibition of tau protein aggregation (unknown origin) at 5:1 compound to protein concentration by Western blot analysis</t>
  </si>
  <si>
    <t>Inhibition of tau protein aggregation (unknown origin)</t>
  </si>
  <si>
    <t>Inhibition of recombinant human TAU three-repeat microtubule-binding domain aggregation expressed in Escherichia coli after 16 hrs by thioflavin T fluorescence assay</t>
  </si>
  <si>
    <t>Inhibition of His-tagged human brain tau 3R MBD aggregation after 16 hrs by thioflavin T fluorescence method</t>
  </si>
  <si>
    <t>Inhibition Assay: Recombinant three-repeat microtubule-binding domain (3R-MBD) of tau protein was expressed in E. coli and was purified and used for the experiment. The purified tau solution was diluted with a 50 mM Tris-HCl buffer (pH 7.6) to a final concentration of 10 ¿M. The test compounds were prepared using dimethylsulfoxide (hereinafter also referred to as DMSO) at 20-fold of their final concentrations and added to the tau solution so that the DMSO concentration would be 5%. To this solution, heparin was added so that the final concentration would be 10 ¿M and the plate was left to stand at 37° C. for 16 hours. Thioflavin T was added to the plate so that the concentration would be 10 ¿M and the fluorescence intensity was measured with a fluorescence plate reader (PerkinElmer, Inc.)(excitation wavelength: 440 nm; fluorescence wavelength: 486 nm).</t>
  </si>
  <si>
    <t>PUBCHEM_BIOASSAY: qHTS for Inhibitors of Tau Fibril Formation, Thioflavin T Binding. (Class of assay: confirmatory) [Related pubchem assays: 596 ]</t>
  </si>
  <si>
    <t>PUBCHEM_BIOASSAY: Tau ThS binding assay. (Class of assay: confirmatory) [Related pubchem assays: 596 ]</t>
  </si>
  <si>
    <t>PUBCHEM_BIOASSAY: Confirmation Concentration-Response Assay for Inhibitors of Tau Fibril Formation, Thioflavin T Binding. (Class of assay: confirmatory) [Related pubchem assays: 1460 ]</t>
  </si>
  <si>
    <t>CHEMBL2154063</t>
  </si>
  <si>
    <t>CHEMBL3291775</t>
  </si>
  <si>
    <t>CHEMBL2212819</t>
  </si>
  <si>
    <t>CHEMBL2187911</t>
  </si>
  <si>
    <t>CHEMBL2390681</t>
  </si>
  <si>
    <t>CHEMBL2390669</t>
  </si>
  <si>
    <t>CHEMBL3863038</t>
  </si>
  <si>
    <t>CHEMBL3368556</t>
  </si>
  <si>
    <t>CHEMBL3888348</t>
  </si>
  <si>
    <t>CHEMBL1614421</t>
  </si>
  <si>
    <t>CHEMBL1613828</t>
  </si>
  <si>
    <t>CHEMBL1614365</t>
  </si>
  <si>
    <t>Clc1ccc2[nH]cc(CCNC(=O)c3ccc(cc3)c4cccc(c4)C#N)c2c1</t>
  </si>
  <si>
    <t>Clc1ccc2[nH]cc(CCNC(=O)c3cccc(c3)c4ccccc4C#N)c2c1</t>
  </si>
  <si>
    <t>Clc1ccc2[nH]cc(CCNC(=O)c3ccccc3c4ccc(cc4)C#N)c2c1</t>
  </si>
  <si>
    <t>COc1cc(\C=C\2/Sc3nc(cn3C2=O)c4cccc(Cl)c4)cc(OC)c1O</t>
  </si>
  <si>
    <t>[I-].CCCC[N+]1=C(\C=C\c2ccc(cc2)N(CC)CC)C(C)(C)c3ccccc13</t>
  </si>
  <si>
    <t>COc1cc(\C=C\2/Sc3nc(cn3C2=O)c4ccc(Cl)cc4)cc(OC)c1O</t>
  </si>
  <si>
    <t>COc1cc(\C=C\2/Sc3nc(cn3C2=O)c4ccc(Cl)cc4)cc(Cl)c1O</t>
  </si>
  <si>
    <t>COc1cc(\C=C\2/Sc3nc(cn3C2=O)c4ccc(Cl)cc4)cc(Br)c1O</t>
  </si>
  <si>
    <t>C1CCN(C1)c2ccc(\C=C\c3cc(\C=C\c4ccc(cc4)N5CCCC5)ncn3)cc2</t>
  </si>
  <si>
    <t>CN(C)c1ccc(\C=C\C=C\c2cc(\C=C\C=C\c3ccc(cc3)N(C)C)ncn2)cc1</t>
  </si>
  <si>
    <t>COc1cc(\C=C\2/Sc3nc(cn3C2=O)c4cccc(c4)C(F)(F)F)cc(Cl)c1O</t>
  </si>
  <si>
    <t>CN(C)c1ccc(\C=C\c2cc(\C=C\c3ccc(cc3)N(C)C)ncn2)cc1</t>
  </si>
  <si>
    <t>COc1cc(\C=C\2/Sc3nc(cn3C2=O)c4ccncc4)cc(OC)c1O</t>
  </si>
  <si>
    <t>COc1cc(\C=C\2/Sc3nc(cn3C2=O)c4ccc(Cl)cc4)cc(O)c1O</t>
  </si>
  <si>
    <t>[I-].C[N+]1=C(\C=C\c2ccc(cc2)N3CCCC3)C(C)(C)c4ccccc14</t>
  </si>
  <si>
    <t>C1CN(CCO1)c2ccc(\C=C\c3cnc(\C=C\c4ccc(cc4)N5CCOCC5)cn3)cc2</t>
  </si>
  <si>
    <t>COc1cc(\C=C\2/Sc3nc(cn3C2=O)c4ccncc4C)cc(OC)c1O</t>
  </si>
  <si>
    <t>COc1cc(\C=C\2/Sc3nc(cn3C2=O)c4cccc(OC(F)(F)F)c4)cc(F)c1O</t>
  </si>
  <si>
    <t>COc1ccc(\C=C\c2cnc(\C=C\c3ccc(OC)cc3)cn2)cc1</t>
  </si>
  <si>
    <t>C1CCN(CC1)c2ccc(\C=C\c3cc(\C=C\c4ccc(cc4)N5CCCCC5)ncn3)cc2</t>
  </si>
  <si>
    <t>CN1CCN(CC1)c2ccc(\C=C\c3cnc(\C=C\c4ccc(cc4)N5CCN(C)CC5)cn3)cc2</t>
  </si>
  <si>
    <t>[Cl-].C[N+](=C1C=CC2=Nc3ccc(N)cc3SC2=C1)C</t>
  </si>
  <si>
    <t>[Cl-].Nc1ccc2nc3ccc(N)cc3[s+]c2c1</t>
  </si>
  <si>
    <t>COc1cc(\C=C\2/Sc3nc(cn3C2=O)c4ccncc4C)ccc1O</t>
  </si>
  <si>
    <t>C1CCN2\C(=C\C=C\c3sc4ccccc4[n+]3CCCCCN5\C(=C\C=C\c6sc7ccccc7[n+]6CC1)\Sc8ccccc58)\Sc9ccccc29</t>
  </si>
  <si>
    <t>COc1cc(O)ccc1\C=C\C(=O)CC(=O)\C=C\c2ccc3cc[nH]c3c2</t>
  </si>
  <si>
    <t>COc1cc(\C=C\c2ccc(O)cc2)ccc1\C=C\c3ccc(O)cc3</t>
  </si>
  <si>
    <t>COc1ccc(cc1)c2cc3c(s2)c4sc(cc4n3C(C)(C)C)c5ccc(\C=C(/C#N)\C(=O)N)s5</t>
  </si>
  <si>
    <t>COc1cc(O)cc(\C=C\C(=O)CC(=O)\C=C\c2ccc(O)c(OC)c2)c1</t>
  </si>
  <si>
    <t>COc1cc(OCc2ccccn2)ccc1\C=C\C(=O)CC(=O)\C=C\c3ccc4cc[nH]c4c3</t>
  </si>
  <si>
    <t>CC\C(=C/c1sc2ccc(OC)cc2[n+]1CCO)\C=C\3/Sc4ccc(OC)cc4N3CCO</t>
  </si>
  <si>
    <t>COc1cc(\C=C\C(=O)CC(=O)\C=C\c2ccc3ccccc3c2)ccc1O</t>
  </si>
  <si>
    <t>COc1cc(OCC2CCCO2)ccc1\C=C\C(=O)CC(=O)\C=C\c3ccc4cc[nH]c4c3</t>
  </si>
  <si>
    <t>COc1cc(\C=C\C(=O)CC(=O)\C=C\c2ccc3cc[nH]c3c2)ccc1O</t>
  </si>
  <si>
    <t>Cn1cccc1\C=C\c2cc(\C=C\c3ccc(OCc4ccccn4)cc3F)n[nH]2</t>
  </si>
  <si>
    <t>COc1ccc(\C=C\C(=O)CC(=O)\C=C\c2ccc(O)c(OC)c2)cc1O</t>
  </si>
  <si>
    <t>Cn1cccc1\C=C\c2cc(\C=C\c3ccc(OCc4ccccn4)cc3)n[nH]2</t>
  </si>
  <si>
    <t>COc1cc(\C=C\C(=O)CC(=O)\C=C\c2ccc(O)cc2OC)ccc1O</t>
  </si>
  <si>
    <t>COc1cc(OCc2ccccn2)ccc1\C=C\c3cc(\C=C\c4ccc(C)n4C)[nH]n3</t>
  </si>
  <si>
    <t>Cn1ccc2ccc(\C=C\c3cc(\C=C\c4ccc(OCc5ccccn5)cc4F)n[nH]3)cc12</t>
  </si>
  <si>
    <t>COc1ccc(O)cc1\C=C\C(=O)CC(=O)\C=C\c2ccc(O)c(OC)c2</t>
  </si>
  <si>
    <t>COc1cc(OCc2ccccc2)ccc1\C=C\C(=O)CC(=O)\C=C\c3ccc4cc[nH]c4c3</t>
  </si>
  <si>
    <t>Cc1cc(OCc2ccccn2)ccc1\C=C\c3cc(\C=C\c4cccn4C)[nH]n3</t>
  </si>
  <si>
    <t>Cn1ccc2ccc(\C=C\c3cc(\C=C\c4ccc(OCc5ccccn5)cc4)n[nH]3)cc12</t>
  </si>
  <si>
    <t>COc1cc(OCc2ccccn2)ccc1\C=C\c3cc(\C=C\c4cccn4C)[nH]n3</t>
  </si>
  <si>
    <t>COc1cc(OCc2ccccn2)ccc1\C=C\c3cc(\C=C\c4ccc5cc[nH]c5c4)[nH]n3</t>
  </si>
  <si>
    <t>COc1cccc(\C=C\C(=O)CC(=O)\C=C\c2ccc(O)c(OC)c2)c1O</t>
  </si>
  <si>
    <t>COc1ccc(\C=C\C(=O)CC(=O)\C=C\c2ccc3cc[nH]c3c2)c(OC)c1</t>
  </si>
  <si>
    <t>COc1cc(\C=C\C(=O)CC(=O)\C=C\c2cccc(O)c2OC)ccc1O</t>
  </si>
  <si>
    <t>COc1cc(OCc2ccccn2)ccc1\C=C\c3cc(\C=C\c4ccnn4C)[nH]n3</t>
  </si>
  <si>
    <t>C(CN1CCOCC1)Oc2cccc(\C=C\c3cc(\C=C\c4ccc5cc[nH]c5c4)[nH]n3)c2</t>
  </si>
  <si>
    <t>COc1cc(OCc2ccccn2)ccc1\C=C\c3cc(\C=C\c4cccc(C)n4)[nH]n3</t>
  </si>
  <si>
    <t>COc1cccc(O)c1\C=C\C(=O)CC(=O)\C=C\c2ccc(O)c(OC)c2</t>
  </si>
  <si>
    <t>COc1ccc(O)c(\C=C\C(=O)CC(=O)\C=C\c2ccc(O)c(OC)c2)c1</t>
  </si>
  <si>
    <t>Cc1ccc(cc1)C(=O)N\N=C\c2ccc(O)c(O)c2O</t>
  </si>
  <si>
    <t>O=C(CN1C(=O)NC(Cc2c[nH]c3ccccc23)C1=O)Nc4cccc(c4)S(=O)(=O)N5CCCC5</t>
  </si>
  <si>
    <t>COc1ccc(CCNC(=O)COC(=O)Cc2ccccc2)cc1</t>
  </si>
  <si>
    <t>CCCCNC(=O)C1CCC(CN2C(=O)N(CC(=O)N3CCCC3)c4ccsc4C2=O)CC1</t>
  </si>
  <si>
    <t>COc1ccccc1CNC(=O)CSc2nc3nc(C)c(Cc4ccccc4C)c(C)n3n2</t>
  </si>
  <si>
    <t>CC(NC(=O)C)C(=O)OCC(=O)Nc1ccc(Br)cc1</t>
  </si>
  <si>
    <t>COc1ccc(NC(=O)c2ccc(NS(=O)(=O)c3c(C)onc3C)cc2)cc1OC</t>
  </si>
  <si>
    <t>CCc1ccccc1NC(=O)Cn2c(cc3oc(C)cc23)C(=O)OC</t>
  </si>
  <si>
    <t>C\C(=N/NC(=O)c1cccnc1)\c2ccc(OC3OCCOC3Oc4ccc(cc4)\C(=N\NC(=O)c5cccnc5)\C)cc2</t>
  </si>
  <si>
    <t>OC(=O)CN1C(=O)c2cccc3cccc(C1=O)c23</t>
  </si>
  <si>
    <t>O=C(Nc1cccc(c1)c2oc(nn2)c3ccccc3)C4CCCO4</t>
  </si>
  <si>
    <t>Cc1c(NC(=O)C(C)(C)C)cccc1c2nc3ccccc3s2</t>
  </si>
  <si>
    <t>Fc1ccc2ncc3c(nn(CC(=O)NC4CCCC4)c3c2c1)c5ccccc5</t>
  </si>
  <si>
    <t>OCc1ccc(CO[C@H]2C[C@H](C=C(O2)C(=O)NCC#C)C3CCCCC3)cc1</t>
  </si>
  <si>
    <t>COc1ccccc1NCC(=O)N\N=C\c2sccc2C</t>
  </si>
  <si>
    <t>Cl.C(Nc1nc(NCc2ccccc2)c3ccccc3n1)c4ccccc4</t>
  </si>
  <si>
    <t>CCOC(=O)C1=CC2=C(N=C3C=CC=CN3C2=O)N(Cc4occc4)/C/1=N\C(=O)c5ccccc5Br</t>
  </si>
  <si>
    <t>CN(C)c1ccc(CNC(=O)c2ccc3nc(Cc4ccccc4)oc3c2)cc1</t>
  </si>
  <si>
    <t>Br.Oc1ccc(cc1)C2CNCCc3c(Cl)c(O)c(O)cc23</t>
  </si>
  <si>
    <t>Fc1ccc(NCc2nc3ccccc3n2CCOc4ccccc4Cl)cc1</t>
  </si>
  <si>
    <t>Clc1ccc(NC(=O)c2csc3CCCCCc23)cc1</t>
  </si>
  <si>
    <t>Cc1ccc(NC(=O)C(Cc2ccccc2)NS(=O)(=O)c3cccc4nsnc34)c(C)c1</t>
  </si>
  <si>
    <t>Oc1oc(nc1\C=N\c2nccs2)c3ccccc3</t>
  </si>
  <si>
    <t>CCOc1ccccc1NC(=O)CN(c2ccc(C)cc2)S(=O)(=O)c3c(C)onc3C</t>
  </si>
  <si>
    <t>CCN(CC)C(=O)c1ccc2Sc3ccccc3C(=O)N(Cc4c(F)cccc4Cl)c2c1</t>
  </si>
  <si>
    <t>CCCC(=O)Nc1nc(cs1)c2ccc3OCCOc3c2</t>
  </si>
  <si>
    <t>Clc1ccccc1NC(=O)N2CCn3c(C2)nc4ccccc34</t>
  </si>
  <si>
    <t>CC1=CC=CN2C(=O)c3cc(C(=O)N4CCC5(CC4)OCCO5)n(C)c3N=C12</t>
  </si>
  <si>
    <t>CCCN1C(=O)N(CCC)c2nc(cc(c2C1=O)C(F)(F)F)c3occc3</t>
  </si>
  <si>
    <t>Clc1ccc(CSc2oc(CNc3cccc(Cl)c3)nn2)cc1</t>
  </si>
  <si>
    <t>Clc1cccc(c1Cl)c2oc(\C=N\NC(=O)CN3CCOCC3)cc2</t>
  </si>
  <si>
    <t>Cc1ccc(NC(=O)CSc2nc3ccccc3nc2Cc4ccccc4F)cc1F</t>
  </si>
  <si>
    <t>CNC(=O)c1cc2c(c[nH]1)nc3ccccc23</t>
  </si>
  <si>
    <t>CCOC(=O)c1nnn(c2nc(OC)nc(n2)N3CCCC3)c1c4ccccc4</t>
  </si>
  <si>
    <t>Cc1cc2cc(CN(Cc3ccc4OCOc4c3)C(=O)c5occc5)c(O)nc2cc1C</t>
  </si>
  <si>
    <t>CC(C)c1nnc(NC(=O)CCC(=O)N2CCN(Cc3ccccc3)CC2)s1</t>
  </si>
  <si>
    <t>CCOc1ccccc1NC(=O)C2CCN(CC2)S(=O)(=O)c3cc(Br)cc4CCN(C(=O)C)c34</t>
  </si>
  <si>
    <t>COc1ccc(cc1)[C@@H]2C[C@H](OCc3ccc(CO)cc3)OC(=C2)C(=O)O</t>
  </si>
  <si>
    <t>Cc1ccc(cc1)S(=O)(=O)Nc2ccccc2c3ccccc3NS(=O)(=O)c4ccc(C)cc4</t>
  </si>
  <si>
    <t>COc1cc(\C=N\NC(=O)c2cccc(c2)S(=O)(=O)N3CCCCC3)cc(Br)c1O</t>
  </si>
  <si>
    <t>COC(=O)c1ccc(OC(=O)C2CN(C(=O)C2)c3cccc(C)c3)cc1</t>
  </si>
  <si>
    <t>Cc1cc(NC(=O)CCNS(=O)(=O)c2cccc3nsnc23)ccc1Br</t>
  </si>
  <si>
    <t>Cc1onc(c1C(=O)Nc2nc(cs2)C(C)(C)C)c3c(Cl)cccc3Cl</t>
  </si>
  <si>
    <t>Cc1oc(\C(=C\C2=Nc3ccc(cc3OC2=O)[N+](=O)[O-])\O)c(C)n1</t>
  </si>
  <si>
    <t>Cl.CCN1CCN(CC1)C(c2ccc(F)cc2)c3nnnn3Cc4ccc5OCOc5c4</t>
  </si>
  <si>
    <t>CCc1cccc(NC(=O)CCNS(=O)(=O)c2cccc3nonc23)c1</t>
  </si>
  <si>
    <t>COc1cc(cc(OC)c1OC)c2noc(n2)c3ccc(NC4CCCC4)c(c3)[N+](=O)[O-]</t>
  </si>
  <si>
    <t>COc1ccc(cc1)C(=O)c2oc3ccccc3c2NC(=O)COc4c(C)cc(C)cc4C</t>
  </si>
  <si>
    <t>CCOC(=O)C1=CC2=C(N=C3C=CC=CN3C2=O)N(CCOC)/C/1=N\C(=O)c4c(C)onc4c5c(F)cccc5Cl</t>
  </si>
  <si>
    <t>CN=C(S)Nc1cc(ccc1N2CCCC2)C(=O)N3CCCC3</t>
  </si>
  <si>
    <t>CCOC(=O)c1cnc2c(ccc3ccccc23)c1Nc4cccc(Cl)c4</t>
  </si>
  <si>
    <t>COC(=O)C1OC2(OC1C(=O)OC)c3ccccc3c4ccccc24</t>
  </si>
  <si>
    <t>CC1(NC(=O)N(CC(=O)Nc2cccc(c2)S(=O)(=O)N)C1=O)c3ccc(OC(F)F)cc3</t>
  </si>
  <si>
    <t>COC(=O)[C@@H](NC(=O)O[C@H]1[C@@H](Oc2ccc(Br)cc2C1=O)c3cccc(OC)c3)C(C)C</t>
  </si>
  <si>
    <t>CCOC(=O)Cc1n[nH]c2OC(=C(C#N)C(C3CCCC=C3)c12)N</t>
  </si>
  <si>
    <t>CCCCC(Sc1nc(N)c(NC(=O)c2ccc(OCC)cc2)c(O)n1)C(=O)O</t>
  </si>
  <si>
    <t>Cc1ccccc1c2cc(ncn2)n3ccnc3</t>
  </si>
  <si>
    <t>COc1cc(NC(=O)CNC(=O)CN2C=Cc3ccccc3C2=O)cc(OC)c1OC</t>
  </si>
  <si>
    <t>CCN(C(=O)C1=CN(C)C(=O)c2ccccc12)c3cccc(C)c3</t>
  </si>
  <si>
    <t>CCCC(=O)Nc1cc(ccc1S(=O)(=O)c2ccc(Cl)cc2)C(=O)NCc3ccc(OC)cc3</t>
  </si>
  <si>
    <t>Cc1ccc(cc1)C(=O)Nc2ccc3nc(SCC(=O)N4CCCc5ccccc45)sc3c2</t>
  </si>
  <si>
    <t>COc1ccc(cc1)c2noc(n2)c3ccc(NCC4CCCO4)c(c3)[N+](=O)[O-]</t>
  </si>
  <si>
    <t>CCCN(C(=O)C1=CN(CC(C)C)C(=O)c2cc(OC)c(OC)cc12)c3cccc(C)c3</t>
  </si>
  <si>
    <t>CC1CCN(CC1)c2cc(C)c3cc(NC(=O)Cc4c(F)cccc4Cl)ccc3n2</t>
  </si>
  <si>
    <t>CCC(=O)Nc1ccc(CC)cc1C2=Nc3ccccc3N(CC(=O)Nc4cccc(OC)c4)C2=O</t>
  </si>
  <si>
    <t>COC(=O)[C@@H]1C[C@@]2(O)[C@H](O)[C@H](O)[C@H](O)C[C@H]2N1Cc3ccc(cc3)C(=O)OC</t>
  </si>
  <si>
    <t>CCOC(=O)C1CCN(CC1)C(=O)N(C)C</t>
  </si>
  <si>
    <t>CC(C)NC(=O)C1CCC(CN2C(=O)N(CC(=O)N3CCCC3)c4ccsc4C2=O)CC1</t>
  </si>
  <si>
    <t>COc1ccc2C(=O)[C@H](OC(=O)Nc3ccc(C)c(Br)c3)[C@H](Oc2c1)c4ccc5OCOc5c4</t>
  </si>
  <si>
    <t>CC(C)Oc1ccc(CNC(=O)c2ccc3c(c2)nc4COCCn34)cc1</t>
  </si>
  <si>
    <t>O=C(NC(=S)Nc1ccccc1)c2cncc(c2)C#Cc3ccccc3</t>
  </si>
  <si>
    <t>NCC(O)c1ccc(O)c(O)c1.OC(C(O)C(=O)O)C(=O)O</t>
  </si>
  <si>
    <t>CC(=O)c1sc(cc1N)c2ccc(Cl)cc2</t>
  </si>
  <si>
    <t>Cc1ccc(cc1)C(=O)C2=CN(Cc3cccc(C)c3)c4nc(C)ccc4C2=O</t>
  </si>
  <si>
    <t>Nn1nnc2ccccc12</t>
  </si>
  <si>
    <t>CC(C)(C)C1CCc2oc3ccc(NS(=O)(=O)c4ccc(cc4)C(=O)O)cc3c2C1</t>
  </si>
  <si>
    <t>CCOc1cc(cc(OCC)c1OCC)C(=O)Nc2ccc(cc2)c3cn4cccnc4n3</t>
  </si>
  <si>
    <t>COc1ccccc1C2=NN3C(=Nc4sc(C(=O)Nc5ccccc5Cl)c(C)c4C3=O)SC2</t>
  </si>
  <si>
    <t>Cc1ccc(NC(=O)c2cc3C(=O)Nc4ccccc4c3n2C)cc1F</t>
  </si>
  <si>
    <t>COc1ccc(CC(=O)N2CCN(C)CC2)cc1</t>
  </si>
  <si>
    <t>CCCC1=NC2=C(C(=O)N1Cc3ccc(OC)cc3)C(=O)c4ccccc4S2</t>
  </si>
  <si>
    <t>Fc1ccc(cc1)c2nc(Nc3cccc(Cl)c3)nc4c2COc5ccccc45</t>
  </si>
  <si>
    <t>CSCC[C@@H]1NC(=O)C\C=C/[C@@H](C)COC(=O)[C@@H](CCSC)NC(=O)C\C=C/[C@@H](C)COC1=O</t>
  </si>
  <si>
    <t>Nc1ccccc1C(=O)NNC2=C(CCC2)C(=O)C(F)(F)F</t>
  </si>
  <si>
    <t>C=CCC1(CC=C)CCCN1Cc2onc(COc3ccccc3)n2</t>
  </si>
  <si>
    <t>OCc1cn(nc1c2occc2)c3ccccc3</t>
  </si>
  <si>
    <t>Fc1ccc(cc1)C(=O)\C=C/c2ccc3OCOc3c2</t>
  </si>
  <si>
    <t>Fc1cccc(\C=C\C(=O)N2CCc3ccccc23)c1</t>
  </si>
  <si>
    <t>COc1ccc(Nc2ncnc3c2cnn3c4ccc(C)cc4C)cc1</t>
  </si>
  <si>
    <t>CCCSCCCNC(=O)C1CCN(CC1)c2nn3cc(nc3s2)c4ccc(F)cc4</t>
  </si>
  <si>
    <t>CC1CCN(CC1)S(=O)(=O)c2ccc(cc2)C(=O)Nc3nc4c(C)cc(C)cc4s3</t>
  </si>
  <si>
    <t>CCOc1ccc(NC(=O)CCc2nnc3N(C)C(=O)c4sccc4n23)cc1</t>
  </si>
  <si>
    <t>CCc1ccc(NC(=O)c2sc3nc(C)c(Cl)c(C)c3c2N)cc1</t>
  </si>
  <si>
    <t>COc1cccc(c1)N2C(=S)N\C(=C\c3cccs3)\C2=O</t>
  </si>
  <si>
    <t>CCOC(=O)c1cnc(nc1NC2CCCC2)n3nc(C)cc3C</t>
  </si>
  <si>
    <t>Fc1ccc(Cn2cc(\C=C(\C#N)/C(=O)Nc3cccc(Cl)c3)c4ccccc24)cc1</t>
  </si>
  <si>
    <t>COc1ccc(NC(=O)COc2ccc(\C=N\NC(=O)c3cccnc3)cc2OC)cc1</t>
  </si>
  <si>
    <t>Cc1cc(C)nc(Nc2nc3ccccc3[nH]2)n1</t>
  </si>
  <si>
    <t>COc1cccc(c1)N2CCN(CC(=O)C34CC5CC(CC(C5)C3)C4)CC2</t>
  </si>
  <si>
    <t>Cc1onc(C)c1COc2ccc(cc2)C(=O)OCC(=O)c3ccc4OCCOc4c3</t>
  </si>
  <si>
    <t>CN(C)c1cccc(c1)C(=O)NCc2nc3nc(C)cc(C)n3n2</t>
  </si>
  <si>
    <t>Oc1ccc(cc1)C(=O)N\N=C\c2ccccc2C(F)(F)F</t>
  </si>
  <si>
    <t>COc1cc(\C=N\N=C(\N)/c2nonc2N)cc(Br)c1OCc3cccc(C)c3</t>
  </si>
  <si>
    <t>Clc1ccccc1\C=C\2/SC(=S)N(CCCC(=O)NNC(=O)c3ccncc3)C2=O</t>
  </si>
  <si>
    <t>Clc1ccc(NC(=O)CSC2=Nc3c([nH]c4ccccc34)C(=O)N2c5ccccc5)cc1Cl</t>
  </si>
  <si>
    <t>CCc1c(C)sc(NC(=O)c2cc(on2)c3ccc(OC)c(OC)c3)c1C#N</t>
  </si>
  <si>
    <t>Cc1ccc(cc1C)n2c(SCc3onc(n3)c4ccccc4C)nnc2c5ccncc5</t>
  </si>
  <si>
    <t>Cc1oc(nc1CSCC(=O)N2CCC3(CC2)OCCO3)c4cccs4</t>
  </si>
  <si>
    <t>CCCC(C)c1nnc(NC(=O)C2CCCO2)s1</t>
  </si>
  <si>
    <t>Cc1ccc2[nH]c(SCC(=O)Nc3ccc4CCCc4c3)nc2c1</t>
  </si>
  <si>
    <t>COc1ccc(cc1OC)C(=O)NNC(=S)NC(=O)c2oc(Br)cc2</t>
  </si>
  <si>
    <t>COc1ccccc1NC(=O)N2CCC(CC2)c3nc4cc(C)c(C)cc4[nH]3</t>
  </si>
  <si>
    <t>CCCC[C@H]1C[C@@H]1[C@@H]2N([C@@H](CC23CC3)c4cccc(OC)c4)C(=O)C</t>
  </si>
  <si>
    <t>Cc1ccc(cc1)C(=O)CN2C(=O)N(Cc3ccccc3)C(=O)C2=O</t>
  </si>
  <si>
    <t>COCOc1ccc(OC)cc1C(=O)\C=C\c2ccc(OC)c(Br)c2</t>
  </si>
  <si>
    <t>CO\C(=C\1/C(c2ccccn2)n3ncnc3N=C1C)\O</t>
  </si>
  <si>
    <t>CSc1oc(CCCCCCCCc2oc(SC)nn2)nn1</t>
  </si>
  <si>
    <t>COc1cccc(c1)c2cncnc2n3ccnc3</t>
  </si>
  <si>
    <t>COc1ccc(cc1)c2nc(N)n(n2)S(=O)(=O)c3ccc(C)cc3</t>
  </si>
  <si>
    <t>COC(=O)c1ccc(NC(=O)CSc2nc3cc(OC)ccc3[nH]2)cc1</t>
  </si>
  <si>
    <t>CCOc1ccc(NC(=O)CSc2ncc3c(n2)c4ccccc4N(Cc5ccccc5C)S3(=O)=O)cc1</t>
  </si>
  <si>
    <t>Cc1ccc(Cn2nnc3c(O)nc(nc23)C4CCCN(C4)S(=O)(=O)c5ccccc5)cc1</t>
  </si>
  <si>
    <t>C\C(=N\NC(=O)c1ccc2OCCOc2c1)\c3ccc(cc3)[N+](=O)[O-]</t>
  </si>
  <si>
    <t>O=C1OCCC/C/1=C\c2ccc3OCOc3c2</t>
  </si>
  <si>
    <t>CCc1c(C)scc1C(=O)NCc2cnn(C)c2</t>
  </si>
  <si>
    <t>C[C@@]1(C=C[C@@H](Cc2ccccc2)N1C(=O)c3ccccc3)C(=O)NCCCNc4ncc(cc4Cl)C(F)(F)F</t>
  </si>
  <si>
    <t>C1C(N(N=C1c2cccs2)c3ccccc3)c4ccccc4</t>
  </si>
  <si>
    <t>CCSC1=C(C#N)C(CC(=O)N1)c2cccc(Br)c2</t>
  </si>
  <si>
    <t>COc1ccc(CNc2oc(COc3cccc(C)c3)nc2C#N)cc1</t>
  </si>
  <si>
    <t>Cc1ccc(cc1)S(=O)(=O)N(Cc2onc(n2)c3cccc(C)c3)C4CCCCC4</t>
  </si>
  <si>
    <t>Fc1ccccc1C(=O)Nc2ccc(cc2)c3cn4cccnc4n3</t>
  </si>
  <si>
    <t>C[C@@H]1C=C[C@@](Cc2ccccc2)(N1C(=O)c3ccccc3)C(=O)NCCCNc4ncc(cc4Cl)C(F)(F)F</t>
  </si>
  <si>
    <t>CN[C@H]1CCc2cc(OC)c(OC)c(OC)c2C3=CC=C(N[C@@H]4CCCCNC4=O)C(=O)C=C13</t>
  </si>
  <si>
    <t>CCOC(=O)[C@H]1Oc2ccccc2C(=C)[C@H]1CC(C)(C)c3ccccc3</t>
  </si>
  <si>
    <t>CCC(C)(C)NC(=O)C(N(C(=O)Cn1nnc2ccccc12)c3ccc(OC)cc3OC)c4cccn4C</t>
  </si>
  <si>
    <t>COC(=O)c1cc2c(cn1)[nH]c3ccccc23</t>
  </si>
  <si>
    <t>CN1C(=O)N(C)c2nc(C)c(CCC(=O)Nc3cc(C)cc(C)c3)c(C)c2C1=O</t>
  </si>
  <si>
    <t>CCO[C@H]1OC(=C[C@@H](C2CCCCC2)[C@@H]1CCCO)C(=O)O</t>
  </si>
  <si>
    <t>CC(=O)C1=C(C)N(C(=S)N=C1N2CCN(CC2)c3ccccn3)c4ccccc4</t>
  </si>
  <si>
    <t>COc1cc(cc(OC)c1OC)C(=O)NCc2ccc3N(CCc3c2)C(=O)c4ccc(Cl)cc4</t>
  </si>
  <si>
    <t>Cc1ccc(cc1C)C(=O)Nc2ccc(NC(=O)c3cccs3)cc2</t>
  </si>
  <si>
    <t>NC(=O)c1ccc(cc1)N2CCN(CC2)c3ncc(cc3Cl)C(F)(F)F</t>
  </si>
  <si>
    <t>CC1(OC(=O)CCc2ccccc2)C(=O)C=C3C=C(OC=C3C1=O)C4CC4</t>
  </si>
  <si>
    <t>COc1cccc(NC(=O)CN2C(=O)N(Cc3ccc(F)cc3)C(=O)c4sc5ccccc5c24)c1</t>
  </si>
  <si>
    <t>CCC(Cc1ccccc1)NC(=O)CSc2ccsc2[N+](=O)[O-]</t>
  </si>
  <si>
    <t>COc1ccccc1C(=O)NC(=Nc2ccccc2)Nc3nc(C)cc(C)n3</t>
  </si>
  <si>
    <t>C=CCc1ccc2OCOc2c1</t>
  </si>
  <si>
    <t>COCCN1C=C(C(C(=C1)C(=O)OC)c2cc3OCOc3cc2Br)C(=O)OC</t>
  </si>
  <si>
    <t>CCOc1ccc(cc1)n2nnnc2SCC#C</t>
  </si>
  <si>
    <t>Nc1nccc(\C=C\c2c(Cl)cccc2Cl)n1</t>
  </si>
  <si>
    <t>CCOc1cccc(OCCOc2ccccc2[N+](=O)[O-])c1</t>
  </si>
  <si>
    <t>COc1ccc2CCc3sc(NC(=O)c4ccccc4F)nc3c2c1</t>
  </si>
  <si>
    <t>Clc1ccc(CS(=O)(=O)CC2Nc3ccc(cc3NC2=O)C(=O)NCc4ccccc4Cl)cc1</t>
  </si>
  <si>
    <t>Cc1ccc(cc1)C(=O)C2=CN(Cc3ccccc3)c4cc5OCCOc5cc4C2=O</t>
  </si>
  <si>
    <t>O=C(Nc1ccc(cc1)N2CCOCC2)c3ccc(cc3)S(=O)(=O)NCc4occc4</t>
  </si>
  <si>
    <t>Cc1ccc(COCCN2CCN(CCC2=O)S(=O)(=O)c3ccccc3)cc1</t>
  </si>
  <si>
    <t>COc1ccc(cc1)[C@@H]2C[C@H](Oc3cc(C)cc(C)c23)c4ccccc4</t>
  </si>
  <si>
    <t>CC(C)c1ccc(NC(=O)c2cc(C)nc3c2c(C)nn3c4ccccc4)cc1</t>
  </si>
  <si>
    <t>CCOc1ccccc1CNC(=O)CN2C(=O)c3cccn3c4ccc(F)cc24</t>
  </si>
  <si>
    <t>COc1ccc(CCNC(=O)CCC2=C(C)c3cc4c(C)coc4cc3OC2=O)cc1</t>
  </si>
  <si>
    <t>Clc1ccc(Cn2c(CCNC(=O)c3ccccc3)nc4ccccc24)cc1</t>
  </si>
  <si>
    <t>Nc1nc(Cl)cc(n1)N2CCOCC2</t>
  </si>
  <si>
    <t>CCc1nc(SCc2cccnc2)c(cc1C)C#N</t>
  </si>
  <si>
    <t>CC(C)CCNC(=O)NC(=O)CSc1nnc(c2ccccc2F)n1N</t>
  </si>
  <si>
    <t>COc1ccc(C(=O)NCc2ccc3N(CCc3c2)C(=O)C)c(OC)c1</t>
  </si>
  <si>
    <t>COc1ccc(cc1OC)c2oc(SCC(=O)c3ccc(cc3)[N+](=O)[O-])nn2</t>
  </si>
  <si>
    <t>COC(=O)[C@@H]1C[C@@]23[C@@H](N(CC#CC)c4ccccc24)C(=C(N=C3N1S(=O)(=O)c5c(C)onc5C)C(=O)OC)C(=O)OC</t>
  </si>
  <si>
    <t>CC1=NN2C(=NC(=O)\C(=C\c3cc(C)n(c3C)c4cccc(C)c4)\C2=N)S1</t>
  </si>
  <si>
    <t>Cl.CCN1C(=N)N(CC(O)COc2cccc(C)c2)c3ccccc13</t>
  </si>
  <si>
    <t>CCOc1ccc(cc1)C(=O)Nc2onc(c2)c3ccccc3</t>
  </si>
  <si>
    <t>Cc1ccc(c(C)c1)S(=O)(=O)N(C(=O)c2ccncc2)c3ccc(OC(=O)c4ccncc4)cc3</t>
  </si>
  <si>
    <t>COc1cccc(c1)c2nnn(CCc3nn[nH]n3)n2</t>
  </si>
  <si>
    <t>C[C@H]1O[C@H](C[C@H](O)[C@@H]1O[C@H]2C[C@H](O)[C@H](O[C@H]3C[C@H](O)[C@H](O[C@@H]4O[C@H](CO)[C@@H](O)[C@H](O)[C@H]4O)[C@@H](C)O3)[C@@H](C)O2)O[C@H]5CC[C@@]6(C)[C@H](CC[C@@H]7[C@@H]6C[C@@H](O)[C@]8(C)[C@H](CC[C@]78O)C9=CC(=O)OC9)C5</t>
  </si>
  <si>
    <t>COc1ccc(cc1)C(=O)N2CC3(C[C@H]2C(=O)N)CC(=NO3)c4cccc(NC(=O)CC(c5ccccc5)c6ccccc6)c4</t>
  </si>
  <si>
    <t>CCC(=O)N1CCc2cc(ccc12)S(=O)(=O)NC(Cc3ccccc3)C(=O)Nc4ccccc4C</t>
  </si>
  <si>
    <t>Fc1ccc(NC(=O)N2CCCC2)cc1Cl</t>
  </si>
  <si>
    <t>O=C1Nc2ccccc2/C/1=C\3/Nc4ccccc4C3=O</t>
  </si>
  <si>
    <t>COc1ccc(NC(=O)CN2C(=O)N(Cc3ccccc3)C(=O)c4oc5ccccc5c24)cc1Cl</t>
  </si>
  <si>
    <t>Clc1cccc(CSCC(=O)N\N=C\c2ccc(OCC(=O)N3CCCCC3)cc2)c1</t>
  </si>
  <si>
    <t>COc1ccc2C[C@H]3N(C)CCc4cc(OC)c(Oc5c6OCOc6cc7CCN(C)[C@@H](Cc8ccc(Oc1c2)cc8)c57)cc34</t>
  </si>
  <si>
    <t>Cc1nnc(SCC(=O)Nc2ccc(cc2)c3nc4ccccc4s3)s1</t>
  </si>
  <si>
    <t>CCOc1ccc(cc1)c2cc(C)n3nc(cc3n2)C(=O)Nc4cc(Cl)ccc4O</t>
  </si>
  <si>
    <t>[O-][N+](=O)c1cccc(c1)c2oc(cc2)C(=O)Nc3ccc(Cl)c(c3)c4oc5ccccc5n4</t>
  </si>
  <si>
    <t>Cc1c(sc2nc(cn12)c3ccc(F)cc3)C(=O)Nc4cc(F)ccc4F</t>
  </si>
  <si>
    <t>CCOc1ccc(NC(=O)c2cnn(c3ccccc3)c2n4cccc4)cc1</t>
  </si>
  <si>
    <t>CCCS(=O)(=O)c1c(C(=O)c2ccc(F)cc2)n3ccncc3c1S(=O)(=O)CCC</t>
  </si>
  <si>
    <t>Cc1ccc(cc1)n2nc(C)c(\C=N\c3cccc(C)n3)c2O</t>
  </si>
  <si>
    <t>Clc1cccc(c1)C(=O)Nc2ccc3nc(SCC(=O)N4CCc5ccccc45)sc3c2</t>
  </si>
  <si>
    <t>COc1ccc(cc1)S(=O)(=O)n2cnc(C)c2</t>
  </si>
  <si>
    <t>CC1=NN=C(SCc2nc(O)c3c4CCCCc4sc3n2)N(N)C1=O</t>
  </si>
  <si>
    <t>CN1CCN([C@H](CSc2ccc(C)cc2)Cc3ccccc3)C(=O)CC1</t>
  </si>
  <si>
    <t>COC(=O)CCCC1=CC2=CC(=O)C(C)(OC(=O)c3cccs3)C(=O)C2=CN1CC(C)C</t>
  </si>
  <si>
    <t>C[C@H]([C@@H]1C[C@@]1(C)[C@@H](NC(=O)OCc2ccccc2)c3ccccc3)C(=O)NCc4ccccc4</t>
  </si>
  <si>
    <t>CCN(CC)S(=O)(=O)c1ccc(cc1)C(=O)Nc2cc3oc4ccccc4c3cc2OC</t>
  </si>
  <si>
    <t>CCOc1ccc2c(c1)nc(C)n2C</t>
  </si>
  <si>
    <t>C\C(=N/OC[C@@H](O)[C@@H]1O[C@@H]2OC(C)(C)O[C@@H]2[C@H]1O)\CCN3CCc4nc(c5ccccc5)c(cc4C3)c6ccccc6</t>
  </si>
  <si>
    <t>CC1CCN(CC1)S(=O)(=O)c2ccc3OCC(=O)N(CC(=O)N4CCN(CC4)c5cc(Cl)ccc5C)c3c2</t>
  </si>
  <si>
    <t>CNC(=O)CN(c1cccc(Br)c1)S(=O)(=O)C</t>
  </si>
  <si>
    <t>C=CCN1C=C\C(=C/C=C(C#N)C#N)\c2ccccc12</t>
  </si>
  <si>
    <t>Cc1ccc(cc1)S(=O)(=O)Nc2cccc(Oc3cnccn3)c2</t>
  </si>
  <si>
    <t>CN(Cc1occc1)S(=O)(=O)c2nnc(NC(=O)c3ccccc3Cl)s2</t>
  </si>
  <si>
    <t>Cc1sc2ncnc(N=Nc3c(O)[nH]c4ccccc34)c2c1C</t>
  </si>
  <si>
    <t>CC(=O)n1cc([C@@H]2C[C@H](OCCCCO)OC(=C2)C(=O)Nc3ccccc3)c4ccccc14</t>
  </si>
  <si>
    <t>COc1ccc(CCN2C(=O)NC(=O)\C(=C/Nc3ccccc3F)\C2=O)cc1OC</t>
  </si>
  <si>
    <t>COc1ccc2nc(N=Nc3ccc(cc3)N(C)C)sc2c1</t>
  </si>
  <si>
    <t>CC1CCN(CC1)C(=O)CSc2nnc(Cc3cccn3C)n2CCc4ccccc4</t>
  </si>
  <si>
    <t>COc1ccc(cc1O)c2nc3ccccc3s2</t>
  </si>
  <si>
    <t>C\C=C/1\C(=O)C[C@@H]2[C@H]3CCC4=CC(=O)CC[C@]4(C)[C@@H]3CC[C@]12C</t>
  </si>
  <si>
    <t>COc1cccc(CCNC(=O)C2=C(O)N=C3N(C=CC=C3C)C2=O)c1</t>
  </si>
  <si>
    <t>Clc1cc2NC(=O)COc2cc1S(=O)(=O)CCC(=O)NC3CCCCC3</t>
  </si>
  <si>
    <t>CCC(=O)N1CCc2cc(Br)cc(c12)S(=O)(=O)N3CCCC(C3)C(=O)NCc4cccc(OC)c4</t>
  </si>
  <si>
    <t>Oc1ccccc1c2onc(\C=C\c3ccccc3Cl)n2</t>
  </si>
  <si>
    <t>Cc1ccc(cc1Cl)N2CCN(CC2)S(=O)(=O)c3cccc4ccccc34</t>
  </si>
  <si>
    <t>Cc1ccc2nc(NC(=O)CSC3=NN=CC(=O)N3N)sc2c1</t>
  </si>
  <si>
    <t>O=C(NCCCN1CCOCC1)C(=O)N\N=C\c2cccc3ccccc23</t>
  </si>
  <si>
    <t>Cc1cc(C)c2c(n1)sc3c(O)nc(SCc4ccccc4)nc23</t>
  </si>
  <si>
    <t>CCc1ccc(NC(=O)NCC2CCN(C2)c3ccc(OC)cc3)cc1</t>
  </si>
  <si>
    <t>Cc1ccc(C)c(NC(=NNC(=O)c2oc(Br)cc2)S)c1</t>
  </si>
  <si>
    <t>Cc1nc(sc1C(=O)CSc2ccc(Br)cc2)c3ccccc3</t>
  </si>
  <si>
    <t>COc1ccc2nc(NC(=O)CSc3nnc(C)s3)sc2c1</t>
  </si>
  <si>
    <t>CCC1=NN(C(=O)COc2ccccc2)C(O)(C1)c3ccc(Br)cc3</t>
  </si>
  <si>
    <t>COc1ccc(cc1)C2=COc3cc(OC(=O)N4CCOCC4)ccc3C2=O</t>
  </si>
  <si>
    <t>Cc1ccc(CNC(=O)C2CCCN(C2)c3nnc(s3)n4c(C)ccc4C)cc1</t>
  </si>
  <si>
    <t>CN1N=C(C)C(=C(N)C1=O)c2cc([nH]n2)c3ccc(C)cc3</t>
  </si>
  <si>
    <t>COc1cccc(NC(=O)C2=NN(C(=O)N(C)C2=O)c3ccc(C)cc3)c1</t>
  </si>
  <si>
    <t>Fc1ccccc1n2ncc3c2ncn4nc(COc5ccc(Cl)cc5)nc34</t>
  </si>
  <si>
    <t>COc1ccc(CCNC(=O)c2c(O)nc3CCCCc3c2O)cc1</t>
  </si>
  <si>
    <t>CCCCCCN(C(C(=O)NCCCC)c1cccc(c1)C(=O)OC)C(=O)CCCCCN2C(=O)NC(C(=C2C)C(=O)OCc3ccccc3)c4ccc(cc4)c5ccccc5</t>
  </si>
  <si>
    <t>CCOCCCNC(=O)C(N(Cc1ccc2OCOc2c1)C(=O)c3ccc(NC(=O)C)cc3)c4ccc(OC)cc4</t>
  </si>
  <si>
    <t>CCOc1ccc(NC(=O)c2ccc(s2)c3ccccc3)cc1</t>
  </si>
  <si>
    <t>Cc1ccc(cc1)S(=O)(=O)N[C@@H](Cc2ccccc2)C(=O)CCl</t>
  </si>
  <si>
    <t>CCOc1cccc(c1)C(=O)Nc2ccc3oc(nc3c2)c4cccnc4</t>
  </si>
  <si>
    <t>COc1ccc(cc1)N(C(=O)c2ccc(OC)cc2)S(=O)(=O)c3ccc4N(C)C(=O)N(C)c4c3</t>
  </si>
  <si>
    <t>CN(C1CCCCC1)c2nc3N(C)C(=O)N(C)C(=O)c3n2CC(=O)c4ccccc4</t>
  </si>
  <si>
    <t>[Na+].NC1=Nc2c(nc(Br)n2C3O[C@H]4COP(=O)([O-])O[C@@H]4C3O)C(=O)N1</t>
  </si>
  <si>
    <t>OC(=O)\C=C/C(=O)O.OC(=O)\C=C/C(=O)O.C(CNc1nc2ccccc2s1)COc3cccc(CN4CCCCC4)c3</t>
  </si>
  <si>
    <t>CN1\C(=N\C(=O)c2occc2)\SC(=C1c3ccc(Cl)cc3)C</t>
  </si>
  <si>
    <t>Clc1ccc(cc1)S(=O)(=O)C2(CC2)C(=O)N3CCN(CC3)c4cccc(Cl)c4</t>
  </si>
  <si>
    <t>CC[C@@H](CO)NC(=O)[C@H]1CN(C)[C@@H]2Cc3cn(C)c4cccc(C2=C1)c34.OC(=O)\C=C/C(=O)O</t>
  </si>
  <si>
    <t>CCC1=NN(CC(=O)NCCc2ccc(Cl)cc2)C(=O)c3cc4c(OC)cccc4n13</t>
  </si>
  <si>
    <t>CCC(C)c1ccc(OCC(=O)Nc2ccc(cc2)c3oc4cccnc4n3)cc1</t>
  </si>
  <si>
    <t>Cc1cccc(OCC(=O)Nc2ccc(c(O)c2)c3oc4ccc(C)cc4n3)c1</t>
  </si>
  <si>
    <t>CC1CCc2c(C1)sc(NC(=O)c3cc(on3)c4ccc(F)cc4)c2C(=O)N</t>
  </si>
  <si>
    <t>Cl.Clc1cccc2c(cccc12)S(=O)(=O)N3CCCNCC3</t>
  </si>
  <si>
    <t>CCN(CCCNC(=O)CSC1=CC(=O)N(C)c2cc(Cl)ccc12)c3cccc(C)c3</t>
  </si>
  <si>
    <t>COc1ccc(cc1)N2CCN(CC2)C(=O)Nc3ccc(Cl)cc3</t>
  </si>
  <si>
    <t>Cc1cc(C)c(cc1C)c2csc(n2)C3=Cc4ccccc4OC3=O</t>
  </si>
  <si>
    <t>CC1CCN(CC1)C(NC(=O)c2occc2)C(=O)c3ccccc3</t>
  </si>
  <si>
    <t>COc1ccc(cc1OC)C(=O)Nc2ccc3oc(nc3c2)c4cccnc4</t>
  </si>
  <si>
    <t>CC1=CN2C(=O)C=C(COC(=O)c3cccc(NC(=O)COc4ccc(C)cc4)c3)N=C2S1</t>
  </si>
  <si>
    <t>CCc1ccc(OCC(=O)Nc2onc(c2)c3ccc(C)cc3)cc1</t>
  </si>
  <si>
    <t>CCOC(=O)c1ccc(NC(=O)CSc2nnc(C3CC3)n2C)cc1</t>
  </si>
  <si>
    <t>CCCCN1C(=Nc2ccccc2C1=O)SCC(=O)Nc3nccs3</t>
  </si>
  <si>
    <t>CCOC(=O)CNC(=O)CSc1ncnc2c1cnn2c3ccc(Cl)cc3</t>
  </si>
  <si>
    <t>COc1ccccc1OCc2oc(cc2)C(=O)OCC3CCCO3</t>
  </si>
  <si>
    <t>CO[C@H]1COC(=O)C\C=C/[C@H](C)[C@@H](COC(=O)[C@@H](C)NC(=O)C\C=C/[C@@H]1C)OC</t>
  </si>
  <si>
    <t>COc1ccc2ccccc2c1c3c(OC)ccc4ccccc34</t>
  </si>
  <si>
    <t>COc1ccc(cc1)C(=O)Nc2ccc(cc2)c3nnn(CC(=O)N4CCN(CC4)C(=O)c5occc5)n3</t>
  </si>
  <si>
    <t>OC(=O)\C=C/C(=O)O.C(C(C1CCCCC1)C2CCCCC2)C3CCCCN3</t>
  </si>
  <si>
    <t>O=C(NCCc1cn2ccccc2n1)c3cc(COc4ccc5ncccc5c4)on3</t>
  </si>
  <si>
    <t>Cc1occc1C(=O)NN=C(S)NCc2ccc(Cl)cc2</t>
  </si>
  <si>
    <t>Cc1nn2c3ccccc3c(nc2c1C=O)N4CCCCC4</t>
  </si>
  <si>
    <t>Fc1ccc(Cn2nnc3C(=O)N(CC(=O)N4CCN(CC4)c5ccccc5)C=Nc23)cc1</t>
  </si>
  <si>
    <t>CCC(=O)c1ccc(OCc2ccc(cc2)C(=O)OC)cc1</t>
  </si>
  <si>
    <t>Cc1onc(c1C(=O)N2CCc3ccccc23)c4c(F)cccc4Cl</t>
  </si>
  <si>
    <t>COC(=O)[C@@]1(Cc2ccc(F)cc2)[C@@H]3[C@H](CN1C(=O)c4ccccc4)Cc5[nH]c(cc35)C(=O)N(C)C</t>
  </si>
  <si>
    <t>CCC(C)NC(=O)c1ccccc1NC(=O)CN2C(=O)c3ccccc3S2(=O)=O</t>
  </si>
  <si>
    <t>Brc1ccc(OCC(=O)N2CCC(C2)c3ccccc3)cc1</t>
  </si>
  <si>
    <t>[O-][N+](=O)c1cccc(c1)C(=O)CSc2oc(nn2)c3ccccc3</t>
  </si>
  <si>
    <t>Cc1ccsc1\C=N\NC(=O)c2ccc(cc2)n3cccc3</t>
  </si>
  <si>
    <t>CC1=CN2C(=O)C=C(COC(=O)c3cccc(NC(=O)COc4ccc(Cl)cc4)c3)N=C2S1</t>
  </si>
  <si>
    <t>CCC1CCc2nc3sc(C(=O)Nc4ccc(C)cc4)c(N)c3cc2C1</t>
  </si>
  <si>
    <t>Fc1ccccc1N2CCN(CCCNC(=O)c3ccc4nc(CCc5ccccc5)oc4c3)CC2</t>
  </si>
  <si>
    <t>COc1ccccc1NC2=NN3C(=Nc4cc(ccc4C3=O)C(=O)NCCCOC(C)C)S2</t>
  </si>
  <si>
    <t>CC(C)CC(=O)N1CCCC(C1)c2nc(O)c3nnn(Cc4cc(C)ccc4C)c3n2</t>
  </si>
  <si>
    <t>CC1(C)CC(=O)C(C(C2=C(O)CC(C)(C)CC2=O)c3cccnc3)C(=O)C1</t>
  </si>
  <si>
    <t>Cc1cc(C)c2c(n1)sc3c(O)nc(SCC=C)nc23</t>
  </si>
  <si>
    <t>Cn1c(cc2ccccc12)C(=O)c3ccncc3</t>
  </si>
  <si>
    <t>OC1c2cc(ccc2Sc3nc(nn13)c4ccccc4)[N+](=O)[O-]</t>
  </si>
  <si>
    <t>COC(=O)c1sc(nc1C)N2C(C3=C(Oc4ccc(C)cc4C3=O)C2=O)c5ccc(OC)cc5</t>
  </si>
  <si>
    <t>C\C(=N/NC(=O)COc1ccc(Cl)cc1)\CC(=O)NCCCN2CCOCC2</t>
  </si>
  <si>
    <t>Brc1ccccc1CNC(=O)CCCN2C(=O)c3cccn3c4cccnc24</t>
  </si>
  <si>
    <t>O=C(NCC1CCCO1)C(Cc2ccccc2)NS(=O)(=O)c3ccc4NC(=O)CCc4c3</t>
  </si>
  <si>
    <t>COc1ccc(NC(=O)CCc2onc(n2)c3ccc(C)cc3)cc1Cl</t>
  </si>
  <si>
    <t>COc1ccc(\C=C\C(=O)NC(=S)NNC(=O)c2cccs2)cc1OC</t>
  </si>
  <si>
    <t>O=C(N\N=C\c1cccs1)c2ccc(cc2)n3cccc3</t>
  </si>
  <si>
    <t>CC(=O)c1ccc(cc1)N2CCN(CC2)C(=O)CCCN3C(=O)Nc4ccccc4C3=O</t>
  </si>
  <si>
    <t>Oc1cc(NC(=O)c2ccc(Br)cc2)ccc1c3nc4ccccc4s3</t>
  </si>
  <si>
    <t>CN1C[C@@H]2C(c3ccc(Cl)nc3)C4(CC2(C4)[C@H]1c5ccccc5)c6cccnc6</t>
  </si>
  <si>
    <t>CCCCNC(=O)C(N(CCc1c[nH]c2ccccc12)C(=O)CCCCCN3C(=O)NC(C(=C3C)C(=O)OCc4ccccc4)c5ccc(cc5)c6ccccc6)c7ccc(OCC(=O)OC)c(c7)C(=O)OC</t>
  </si>
  <si>
    <t>CCCCC\C=C/C\C=C/C\C=C/C=C/[C@@H](O)CCCC(=O)O</t>
  </si>
  <si>
    <t>N[C@H](CCSC[C@@H]1O[C@@H]([C@@H](O)[C@H]1O)n2cnc3c(N)ncnc23)C(=O)O</t>
  </si>
  <si>
    <t>COc1ccc(cc1)N2C=CN(CC(=O)Nc3ccc(C)cc3C)C(=O)C2=O</t>
  </si>
  <si>
    <t>OC(=O)c1cccc(NC(=O)\C(=C\c2ccc(OCc3ccc(F)cc3)cc2)\C#N)c1</t>
  </si>
  <si>
    <t>CCOc1ccc(cc1)c2cn3c4ccc(cc4sc3n2)C(=O)NCCc5ccc(OC)c(OC)c5</t>
  </si>
  <si>
    <t>CCN1C2=C(CN(Cc3ccc(OC)cc3)CC2)C(=O)n4ncc(C(=O)Nc5ccc(F)c(Cl)c5)c14</t>
  </si>
  <si>
    <t>CCCCN1C(=S)NC(=O)\C(=C/NNC(=O)c2ccncc2)\C1=O</t>
  </si>
  <si>
    <t>CCOc1ccc(cc1)c2noc(CSc3nnc(Cc4ccccc4)n3c5cccc(C)c5)n2</t>
  </si>
  <si>
    <t>Clc1ccc(cc1)N2CCN(CC2)C(=O)c3ccc4c(Cl)c5CCCCc5nc4c3</t>
  </si>
  <si>
    <t>COc1ccc(\C=C\2/SC(=S)N(C2=O)c3cccnc3)cc1</t>
  </si>
  <si>
    <t>COc1ccc(cc1OC)c2nc(C)c(CCNS(=O)(=O)c3ccc(F)cc3)s2</t>
  </si>
  <si>
    <t>COc1ccccc1NC(=O)N2CCc3[nH]c4ccc(F)cc4c3C2</t>
  </si>
  <si>
    <t>Clc1ccc(OS(=O)(=O)CCN2CCCCC2)c(Cl)c1</t>
  </si>
  <si>
    <t>CC(=O)c1ccc(NC(=O)c2ncn(n2)c3ccccc3)cc1</t>
  </si>
  <si>
    <t>COc1ccc2c(C)cc(SCC(=O)Nc3nsc(n3)c4ccccc4C)nc2c1</t>
  </si>
  <si>
    <t>COC(=O)[C@@]1(Cc2ccc(OC)cc2)[C@@H]3[C@H](CN1C(=O)c4ccccc4)Cc5c3cc(C(=O)N(C)C)n5Cc6ccsc6Br</t>
  </si>
  <si>
    <t>[O-][N+](=O)c1ccccc1C(=O)NC(=S)Nc2ccc(cc2)N3CCCC3</t>
  </si>
  <si>
    <t>CCO[C@@H]1OC(=C[C@@H]([C@H]1CCCO)c2ccccc2)C(=O)NC3CC3</t>
  </si>
  <si>
    <t>Fc1ccccc1OCc2onc(n2)c3ccc(cc3)n4cccc4</t>
  </si>
  <si>
    <t>CCOC(=O)c1ccc(NC(=O)c2cc3CCCc3s2)cc1</t>
  </si>
  <si>
    <t>OCCCCO[C@H]1C[C@H](C=C(O1)C(=O)N2CCN(Cc3ccccc3)CC2)C4CCCCC4</t>
  </si>
  <si>
    <t>Cc1cc(C)c2oc(nc2c1)c3cccc(NC(=O)COc4ccc(cc4)[N+](=O)[O-])c3</t>
  </si>
  <si>
    <t>Cc1ccc(Sc2c(C)nn(C(=O)COc3ccccc3Br)c2C)cc1</t>
  </si>
  <si>
    <t>COC(=O)c1cc(cc(c1)C(=O)OC)N=Nc2c(C)[nH]c3ccccc23</t>
  </si>
  <si>
    <t>Cc1ccc(cc1)n2nnnc2c3cnc4ccc(Cl)cc4c3c5ccccc5</t>
  </si>
  <si>
    <t>COCc1cc(O)n2nc(cc2n1)c3cccs3</t>
  </si>
  <si>
    <t>CCOC(=O)N1CCN(CC1)C(=O)CSc2oc(nn2)c3ccccc3OC</t>
  </si>
  <si>
    <t>Clc1ccc(s1)c2cc([nH]n2)C(=O)N\N=C/c3cccnc3</t>
  </si>
  <si>
    <t>COc1ccc(cc1[N+](=O)[O-])C(=O)NC(=S)Nc2cccc(NC(=O)c3occc3)c2</t>
  </si>
  <si>
    <t>Cc1c(oc2ccc(Br)cc12)C(=O)Nc3nc4ccccc4[nH]3</t>
  </si>
  <si>
    <t>C[C@](O)(CC[C@H]1[C@](C)(O)CC[C@H]2C(C)(C)CCC[C@]12C)C=C</t>
  </si>
  <si>
    <t>CCN1CSC(=S)N(Cc2ccc(OC)cc2)C1</t>
  </si>
  <si>
    <t>Cc1nc(SCC(=O)NCc2occc2)nc(C)c1C</t>
  </si>
  <si>
    <t>NC(=O)CC(NC(=O)Cc1ccc(Br)cc1)c2ccc(N3CCN(CC3)c4ccccc4)c(c2)[N+](=O)[O-]</t>
  </si>
  <si>
    <t>O=C(Nc1ccc2oc(nc2c1)c3ccccc3)c4ccncc4</t>
  </si>
  <si>
    <t>COc1ccc(OCC(=O)Nc2ccc(cc2)c3oc4cc(C)c(C)cc4n3)cc1</t>
  </si>
  <si>
    <t>Cc1cccc(OCC(=O)Nc2ccc(cc2)c3oc4ccccc4n3)c1C</t>
  </si>
  <si>
    <t>CC1=Nc2ncnn2C(/C/1=C(\O)/OC3CCCCC3)c4cccnc4</t>
  </si>
  <si>
    <t>CCOC(=O)c1c2CCCCc2sc1NC=C3C(=O)CC(C)(C)CC3=O</t>
  </si>
  <si>
    <t>CC(=O)NNC(=O)N1Cc2ccccc2Oc3ccc(Cl)cc13</t>
  </si>
  <si>
    <t>CCOC(=O)c1ccc2c(c1)sc3nc(cn23)c4ccc(OCC)cc4</t>
  </si>
  <si>
    <t>CN(CCCNC(=O)c1cc(Nc2cc(C)ccc2C)nc3ccccc13)C4CCCCC4</t>
  </si>
  <si>
    <t>COc1ccc(CNC(=O)CN2C(=O)c3cccn3c4ccccc24)cc1</t>
  </si>
  <si>
    <t>CN1N(C(=O)C(=C1C)\N=C\2/SCC(=O)N2C3=C(C)N(C)N(C3=O)c4ccccc4)c5ccccc5</t>
  </si>
  <si>
    <t>Clc1ccc(NC(=O)N2CCC(=CC2)c3ccccc3)cc1Cl</t>
  </si>
  <si>
    <t>Brc1ccc(cc1)C(=N)NOC(=O)\C=C\c2ccccc2</t>
  </si>
  <si>
    <t>Cc1cnc(NC(=O)CSc2nnc(C)s2)s1</t>
  </si>
  <si>
    <t>OC(=O)C1CSC(CCc2ccccc2)N1</t>
  </si>
  <si>
    <t>OC(=O)\C(=C/c1cccs1)\Sc2oc(nn2)c3ccc(F)cc3</t>
  </si>
  <si>
    <t>Cc1cccc(C)c1OCc2nc3c4cnn(c5cccc(F)c5)c4ncn3n2</t>
  </si>
  <si>
    <t>CCCCCCN(C(C(=O)NCCCC)c1ccc(O)c(c1)C(=O)OC)C(=O)CCCCCN2C(=O)NC(C(=C2C)C(=O)OCc3ccccc3)c4ccc(cc4)c5ccccc5</t>
  </si>
  <si>
    <t>COC(=O)c1cc(cc(c1)[N+](=O)[O-])C(=O)OCC(=O)Nc2cc(C)on2</t>
  </si>
  <si>
    <t>CC(=O)Nc1ccc(NC(=O)c2ccc(COc3ccc4C(=CC(=O)Oc4c3)C)cc2)cc1</t>
  </si>
  <si>
    <t>Fc1ccc(cc1)c2cn3nc(sc3n2)N4CCC(CC4)C(=O)NCc5ccccc5F</t>
  </si>
  <si>
    <t>CCC1CN2CCC1CC2C(Oc3cc4ccccc4c5ccccc35)c6ccnc7ccc(O)cc67</t>
  </si>
  <si>
    <t>[O-][N+](=O)c1ccc2nccc(Nc3ccc(cc3)C(=O)Nc4ccc(Nc5ccncc5)cc4)c2c1</t>
  </si>
  <si>
    <t>Oc1nc2ccccc2nc1\C=C\c3ccc(Cl)cc3</t>
  </si>
  <si>
    <t>COc1ccc(\C=C\C(=O)Nc2nc3NC(=CC(c4ccccc4)n3n2)c5ccc(Cl)cc5)cc1</t>
  </si>
  <si>
    <t>CC1(OC(=O)C2CCCC2)C(=O)C=C3C=C(OC=C3C1=O)c4ccsc4</t>
  </si>
  <si>
    <t>Fc1ccc(cc1)C2=NOC(C2)C(=O)N3CCN(CC3)c4ccccc4</t>
  </si>
  <si>
    <t>CC(=O)OCC(=O)[C@H]1CC[C@H]2[C@@H]3CCC4=CC(=O)CC[C@]4(C)[C@H]3CC[C@]12C</t>
  </si>
  <si>
    <t>CCn1nc(C)c(\C=N\NC(=O)c2ccoc2C)c1C</t>
  </si>
  <si>
    <t>O=C(NCCc1c[nH]c2ccccc12)C(=O)NCC3OCCN3S(=O)(=O)c4ccccc4</t>
  </si>
  <si>
    <t>O=C(COc1ccccc1)Nc2ccc(cc2)c3oc(nn3)c4occc4</t>
  </si>
  <si>
    <t>Cc1cccc(OCC(=O)Nc2cc(ccc2C)c3nc4ccccc4[nH]3)c1C</t>
  </si>
  <si>
    <t>CC(C)COC(=O)\C(=C/c1oc(cc1)c2ccccc2Cl)\C#N</t>
  </si>
  <si>
    <t>CC1=NN2C(=O)C=C(COC(=O)c3cccc(NC(=O)COc4ccccc4Cl)c3)N=C2S1</t>
  </si>
  <si>
    <t>CCc1ccc(OCC(=O)N\N=C(/C)\c2ccc(cc2)n3ccnc3)cc1</t>
  </si>
  <si>
    <t>CCc1cccc(c1)n2nnc(c2C)c3nsc(NC(=O)c4cccs4)n3</t>
  </si>
  <si>
    <t>Cc1ccccc1NC2=NN3C(=Nc4cc(ccc4C3=O)C(=O)NCCc5ccc(Cl)cc5)S2</t>
  </si>
  <si>
    <t>Clc1ccc(C(=O)Nc2ccc(cc2)N=Nc3ccccc3)c(Cl)c1</t>
  </si>
  <si>
    <t>CCOc1ccccc1N2CCN(C\C=C\c3ccc(cc3)N(C)C)CC2</t>
  </si>
  <si>
    <t>Cc1ccc(cc1)S(=O)(=O)NC(=O)CSc2nc3ccccc3s2</t>
  </si>
  <si>
    <t>Cl.CN(C(CN1CCCC1)c2cccc(OCC(=O)O)c2)C(=O)Cc3ccc(Cl)c(Cl)c3</t>
  </si>
  <si>
    <t>COc1cccc(\C=N\NC(=O)c2[nH]c(C)c(C(=O)N\N=C\c3cccc(OC)c3)c2C)c1</t>
  </si>
  <si>
    <t>CC1=NN(C(=O)C1N=Nc2ccc(cc2)S(=O)(=O)N)c3ccccc3</t>
  </si>
  <si>
    <t>Cc1cccc(OCCSc2nc3ccc(NC(=O)COc4ccccc4F)cc3s2)c1</t>
  </si>
  <si>
    <t>CCc1ccc(OCC2=CC(=O)N3C4=C(CCCC4)SC3=N2)cc1</t>
  </si>
  <si>
    <t>COc1ccc(cc1)c2nnc(SCC(=O)c3ccc(OC)c(Br)c3)[nH]2</t>
  </si>
  <si>
    <t>O=C(CCN1C(=S)S\C(=C\c2ccccc2)\C1=O)NNC(=O)c3ccncc3</t>
  </si>
  <si>
    <t>COC(=O)c1c2CCCCCc2sc1NC(=O)CN3C(=O)NC4(CCc5ccccc5C4)C3=O</t>
  </si>
  <si>
    <t>CC1=CC(=O)Oc2cc(OCc3ccc(cc3)C(=O)OCC(=O)NC4CCS(=O)(=O)C4)ccc12</t>
  </si>
  <si>
    <t>COc1ccc(CCNC(=O)COc2ccc(cc2)c3ccc(cc3)C#N)cc1</t>
  </si>
  <si>
    <t>CCOc1ccc(NC(=O)C(=O)c2cc(C)n(c2C)c3cc(C)cc(C)c3)cc1</t>
  </si>
  <si>
    <t>CC(C)c1ccc(OCC(=O)Nc2cc(ccc2Cl)c3oc4cccnc4n3)cc1</t>
  </si>
  <si>
    <t>CCOC(=O)c1ccc(NC(=O)c2ncn(n2)c3ccccc3)cc1</t>
  </si>
  <si>
    <t>Cc1sc2ncnc(OCC(=O)NCC3CCCO3)c2c1C</t>
  </si>
  <si>
    <t>COc1ccc(cc1)C(=O)Nc2ccc(NC(=O)c3cnccn3)cn2</t>
  </si>
  <si>
    <t>COc1ccc(O[C@H]2C=C[C@H](O[C@H]2COC(=O)CC\C(=N/O[C@@H]3C=C[C@@H](CC=C)O[C@@H]3CO)\C)c4ccccc4)cc1</t>
  </si>
  <si>
    <t>CC12CC3OS(=O)OC3CC4C5C(C(OCc6ccccc6)C14)C25</t>
  </si>
  <si>
    <t>COc1ccc(NC(=O)c2ccc(cc2)c3oc(C)c(COc4ccccc4)n3)cc1</t>
  </si>
  <si>
    <t>CSC1=NC(=O)N(CCC(=O)O)C=C1</t>
  </si>
  <si>
    <t>CC(=NOCC[C@H]1O[C@@H](COC(=O)C)[C@@H](OC(=O)C)C=C1)C</t>
  </si>
  <si>
    <t>CCOC(=O)c1cnn(c1N)c2ccc(cc2)C(=O)Nc3ccc(OC(F)(F)F)cc3</t>
  </si>
  <si>
    <t>[Cl-].CN(C)c1ccc(cc1)C(=C2C=CC(=[N+](C)C)C=C2)c3ccc(cc3)N(C)C</t>
  </si>
  <si>
    <t>Cc1cc(ccc1\N=N/c2ccc3c(cc(c(N)c3c2O)S(=O)(=O)O)S(=O)(=O)O)c4ccc(\N=N/c5ccc6c(cc(c(N)c6c5O)S(=O)(=O)O)S(=O)(=O)O)c(C)c4</t>
  </si>
  <si>
    <t>O=C1NC(=O)C(=Cc2csc3ccccc23)C(=O)N1</t>
  </si>
  <si>
    <t>CCN(C(C)C)c1ccc(NC(=O)COC(=O)\C=C\c2cccs2)cc1</t>
  </si>
  <si>
    <t>Brc1cc(\C=N\NC(=O)c2oc3ccccc3c2)ccc1OCC(=O)Nc4ccccc4</t>
  </si>
  <si>
    <t>Clc1ccc(cc1)C(=O)Nc2ccc(cc2)C(=O)N\N=C\c3ccncc3</t>
  </si>
  <si>
    <t>Brc1oc(cc1)c2nc3ccccn3c2Nc4ccc5OCCOc5c4</t>
  </si>
  <si>
    <t>C(N1C[C@@H]2C(c3ccccc3)C4(CC2(C4)[C@H]1c5ccccc5)c6cccnc6)c7cccnc7</t>
  </si>
  <si>
    <t>Cc1cc(C)cc(c1)C(=O)Nc2ccc(cc2)c3oc4cccnc4n3</t>
  </si>
  <si>
    <t>CCn1c2ccccc2c3cc(NC(=O)CSc4nnc(c5ccc(OC)cc5)n4N)ccc13</t>
  </si>
  <si>
    <t>COc1cccc(OCC2=CC(=O)N3C=C(C)SC3=N2)c1</t>
  </si>
  <si>
    <t>Cc1ccc(C)c(c1)N2CCN(CC2)C3=C(Cl)C(=O)N(N=C3)c4nc5ccccc5s4</t>
  </si>
  <si>
    <t>CCOc1ccc2nc(sc2c1)N3CCC(CC3)C(=O)Nc4ccc(Br)cc4F</t>
  </si>
  <si>
    <t>COc1ccccc1C(=O)O\N=C(/N)\c2ccc(Cl)cc2</t>
  </si>
  <si>
    <t>Cc1cc(C)cc(c1)C(=O)Nc2ccc(cc2)c3cn4cccnc4n3</t>
  </si>
  <si>
    <t>Cc1nc2sc(C(=O)Nc3ccccc3)c(N)c2c(C)c1[N+](=O)[O-]</t>
  </si>
  <si>
    <t>COc1ccc2cc(ccc2c1)C(=O)COC(=O)COc3ccc4C(=CC(=O)Oc4c3)C</t>
  </si>
  <si>
    <t>Clc1c(sc2ccccc12)C(=O)Nc3ccc(NC(=O)c4occc4)cc3</t>
  </si>
  <si>
    <t>CCOC(=O)C1CCCN(C1)C(=O)CN2N=Cc3c(C)n(Cc4ccccc4Cl)c(C)c3C2=O</t>
  </si>
  <si>
    <t>CC1CCN(CC1)C(=O)CSc2c3CCCCc3nc4ccc(Cl)cc24</t>
  </si>
  <si>
    <t>Clc1cccc(c1)N2CCN(CC2)C(=O)COCc3cc(on3)c4ccc5OCOc5c4</t>
  </si>
  <si>
    <t>Cc1cc2NC(=O)COc2cc1S(=O)(=O)N3CCCCC3</t>
  </si>
  <si>
    <t>CN(C)c1ccc(cc1)c2nc3ccc(Cl)cn3c2Nc4ccc5OCCOc5c4</t>
  </si>
  <si>
    <t>CCOC(=O)N1CCC(CC1)NC(=O)c2ccc3c(c2)sc4nc(cn34)c5cccc(OC)c5</t>
  </si>
  <si>
    <t>Cc1cccc(c1)C(=O)Nc2ccc(cc2Cl)c3nc4ccccc4s3</t>
  </si>
  <si>
    <t>Cc1ccc(cc1)N(CC(=O)N2CCn3c2nc4ccccc34)S(=O)(=O)c5c(C)n[nH]c5C</t>
  </si>
  <si>
    <t>CN1C(=CC(=NS1(=O)=O)c2ccc3OCOc3c2)C(=O)Nc4ccc(cc4)C(=O)C</t>
  </si>
  <si>
    <t>COc1ccc(cc1OC)c2nc(C)c(C(=O)C)n2O</t>
  </si>
  <si>
    <t>O=C(CCCN1C(=S)S\C(=C\c2cccs2)\C1=O)Nc3ccccn3</t>
  </si>
  <si>
    <t>Cl.CCOc1cc(CNCCc2c[nH]c3ccccc23)cc(Cl)c1OCC(=O)N</t>
  </si>
  <si>
    <t>CC(=O)c1ccc(cc1)N2CCN(CC2)C(=O)CCCN3C(=S)Nc4cc5OCOc5cc4C3=O</t>
  </si>
  <si>
    <t>Cc1ccc(NC(=O)CSc2nc[nH]n2)cc1S(=O)(=O)N3CCOCC3</t>
  </si>
  <si>
    <t>Cc1cc2oc(nc2cc1C)c3ccc(NC(=O)c4ccccc4F)cc3</t>
  </si>
  <si>
    <t>Clc1ccccc1OCC(=O)OCC2=CC(=O)N3N=C(SC3=N2)c4cccs4</t>
  </si>
  <si>
    <t>Cl.CC(C)C[C@H](N)c1cn(nn1)[C@@H](Cc2ccc(O)cc2)C(=O)N3CCN(CC3)c4nc(NCCOCCOCCOCC#C)nc(n4)N5CCN(CC5)C(=O)[C@H](CCCCN)n6cc(nn6)[C@@H](N)CO</t>
  </si>
  <si>
    <t>COc1ccc(NC(=O)c2cc(on2)c3cccc(OC)c3)cc1</t>
  </si>
  <si>
    <t>CCOc1ccc(cc1)c2onc(CCCC(=O)NCCc3ccccc3)c2</t>
  </si>
  <si>
    <t>Fc1ccc(cc1)c2cn3nc(sc3n2)N4CCC(CC4)C(=O)NCc5ccc(Cl)cc5</t>
  </si>
  <si>
    <t>COC(=O)C1=COC(O[C@H]2OC(CO)[C@H](O)C(O)C2O)[C@@H]3[C@@H](C)CC(=O)C13</t>
  </si>
  <si>
    <t>COC(=O)c1ccc(NC(=O)CSc2ccc(nn2)c3cccs3)cc1</t>
  </si>
  <si>
    <t>CC1=NN2C(=O)C=C(COC(=O)c3cccc(NC(=O)COc4ccc(C)cc4)c3)N=C2S1</t>
  </si>
  <si>
    <t>COc1ccc(C(=O)Nc2ccc3N(CCCc3c2)C(=O)c4cccs4)c(OC)c1</t>
  </si>
  <si>
    <t>CCOc1ccc(NC(=O)CCCc2cc(on2)c3ccc(OCC)cc3)cc1</t>
  </si>
  <si>
    <t>COc1ccc(c(OC)c1)c2cc3nc(C)c(CCC(=O)NC(C)c4ccccc4)c(C)n3n2</t>
  </si>
  <si>
    <t>COc1ccc(cc1)C(=O)Nc2nnc(s2)c3cccs3</t>
  </si>
  <si>
    <t>CCCc1ccc(OCc2onc(n2)c3ccc(NC(=O)c4occc4)cc3)cc1</t>
  </si>
  <si>
    <t>Cc1ccc2nc(Cl)nc(c3ccccc3)c2c1</t>
  </si>
  <si>
    <t>CCCCN1C(=O)C(O)(CC(=O)c2ccc(C)cc2C)c3cc(Br)ccc13</t>
  </si>
  <si>
    <t>COC(=O)\C(=C/1\OC(=O)C(=C1O)c2ccccc2)\c3ccccc3</t>
  </si>
  <si>
    <t>CCS(=O)(=O)c1ncc(Cl)c(n1)C(=O)NCc2ccccc2</t>
  </si>
  <si>
    <t>Cc1ccsc1\C=N\NC(=O)c2c[nH]c3ccccc23</t>
  </si>
  <si>
    <t>CCc1ccc(cc1)c2oc3ccc(NC(=O)c4ccc(F)cc4)cc3n2</t>
  </si>
  <si>
    <t>OCc1cccc(NC(=S)NC(=O)c2ccc(cc2)c3ccccc3)c1</t>
  </si>
  <si>
    <t>CN(Cc1ccccc1)C(=O)COC(=O)c2cc(nc3ccccc23)c4ccc(Cl)s4</t>
  </si>
  <si>
    <t>COC(=O)c1sc(cc1N)c2ccc(Cl)cc2</t>
  </si>
  <si>
    <t>COc1ccc2\C(=N\OC(=O)c3ccccc3C)\CCc2c1</t>
  </si>
  <si>
    <t>CCc1ccc(NC(=O)c2cc(on2)c3cccs3)cc1</t>
  </si>
  <si>
    <t>Clc1cc2NC(=O)COc2cc1S(=O)(=O)CCC(=O)N3CCN(CC3)c4ccccc4</t>
  </si>
  <si>
    <t>COc1cc(\C=N\NC(=O)c2cc([nH]n2)c3ccc4OCOc4c3)ccc1O</t>
  </si>
  <si>
    <t>O=C(N\N=C\c1ccc(OCc2ccccc2)cc1)c3occc3</t>
  </si>
  <si>
    <t>Fc1ccc2nc(NC(=O)\C=C\c3ccc4OCOc4c3)sc2c1</t>
  </si>
  <si>
    <t>COc1ccc(cc1OC)c2noc(n2)c3ccc(N4CCC(C)CC4)c(c3)[N+](=O)[O-]</t>
  </si>
  <si>
    <t>Clc1ccc(cc1)c2onc(c2)C(=O)Nc3cccnc3Cl</t>
  </si>
  <si>
    <t>CC(C)c1ccc(cc1)C2=C(C)C(=NS2(=O)=O)N3CCC(CC3)C(=O)Nc4ccc(C)cc4</t>
  </si>
  <si>
    <t>COc1ccc(cc1OC)C(=O)Nc2ccc3oc(nc3c2)c4cccc(F)c4</t>
  </si>
  <si>
    <t>C1CCC(CC1)Nc2oc(nc2c3ccccc3)c4ccccc4</t>
  </si>
  <si>
    <t>CC1=CSC2=NC(=CC(=O)N12)COc3ccc(NC(=O)COc4ccc(F)cc4)cc3</t>
  </si>
  <si>
    <t>O=C(N\N=C\c1ccncc1)c2ccc(OCc3ccccc3)cc2</t>
  </si>
  <si>
    <t>OC1c2cc(ccc2Sc3nc(nn13)c4ccc(Cl)cc4Cl)[N+](=O)[O-]</t>
  </si>
  <si>
    <t>COc1ccc2O\C(=N/O)\C(=Cc2c1)C(=O)Nc3ccccc3OC</t>
  </si>
  <si>
    <t>NC(=O)CC(NC(=O)c1ccccc1)c2ccc(NC3CCCC3)c(c2)[N+](=O)[O-]</t>
  </si>
  <si>
    <t>Oc1nc2ccccc2nc1CC(=O)c3ccc(Cl)cc3</t>
  </si>
  <si>
    <t>CCOc1ccc(cc1Br)C(=O)Nc2ccc(cc2)C3=Cc4ccccc4OC3=O</t>
  </si>
  <si>
    <t>COc1ccc(CCNc2ncnc3c2cnn3c4ccc(C)c(Cl)c4)cc1</t>
  </si>
  <si>
    <t>Cl.[O-][N+](=O)c1ccc(cc1)C(=O)OCCNC(=O)c2cccnc2</t>
  </si>
  <si>
    <t>CSc1ccc(NC(=O)C2CCN(CC2)c3ncccn3)cc1</t>
  </si>
  <si>
    <t>CCOc1cc(cc(OCC)c1OCC)C(=O)NCC(=O)N\N=C\c2sccc2C</t>
  </si>
  <si>
    <t>O=C(N1CCc2ccccc12)C3=CN=C4SC=CN4C3=O</t>
  </si>
  <si>
    <t>NC1=C(C#N)C(c2ccncc2)c3ccc4cccnc4c3O1</t>
  </si>
  <si>
    <t>CCCNC(=O)NC(=O)COc1ccc2oc3ccccc3c2c1</t>
  </si>
  <si>
    <t>Cl.CC[C@@H](C)C(N)c1cn(nn1)[C@@H](CCC(=O)O)C(=O)N2CCN(CC2)c3nc(NCCOCCOCCOCC#C)nc(n3)N4CCN(CC4)C(=O)[C@H](CCC(=O)O)n5cc(nn5)C(N)[C@H](C)CC</t>
  </si>
  <si>
    <t>[O-][N+](=O)c1cccc(c1)C(=O)Nc2ccc(OCc3ccccc3)cc2</t>
  </si>
  <si>
    <t>CSc1ccc(CCNC(=O)c2cc3cc4cc(C)ccc4nc3s2)cc1</t>
  </si>
  <si>
    <t>CC(C)C1=NN2C(=O)C=C(COC(=O)c3cccc(NC(=O)c4cccc(C)c4)c3)N=C2S1</t>
  </si>
  <si>
    <t>O=C(COc1ccc2ccccc2c1)Nc3nnc(s3)c4occc4</t>
  </si>
  <si>
    <t>COC(=O)N\N=C\c1oc(cc1)c2cc(Cl)cc(Cl)c2</t>
  </si>
  <si>
    <t>CCC(CC)C1=NN2C(=O)C=C(COc3ccc(NC(=O)c4ccc(Cl)cc4)cc3)N=C2S1</t>
  </si>
  <si>
    <t>CN1C(=O)N(C)C(=O)C(=Cc2oc(Sc3ccc(C)cc3)cc2)C1=O</t>
  </si>
  <si>
    <t>CN(\N=C\c1cc(Br)cs1)c2cnc3ccccc3n2</t>
  </si>
  <si>
    <t>C(N1CCCC1)c2cc3ccccc3c4COCc24</t>
  </si>
  <si>
    <t>O=C(CSCc1ccccc1)N2CCN(CC2)c3ccccc3</t>
  </si>
  <si>
    <t>Nc1nc2ccccc2n1\N=C\c3ccc(Br)cc3</t>
  </si>
  <si>
    <t>O=C(Nc1ccc(NC(=O)c2ccccn2)cc1)C(=O)Nc3ccc4OCCOc4c3</t>
  </si>
  <si>
    <t>O=C(COC(=O)c1ccc(cc1)c2oc(nn2)c3ccccc3)c4ccccc4</t>
  </si>
  <si>
    <t>C=CCNC(=O)c1ccc(cc1)c2nc(cs2)c3ccccc3</t>
  </si>
  <si>
    <t>Cc1ccccc1NC2=NN3C(=Nc4ccccc4C3=O)S2</t>
  </si>
  <si>
    <t>Clc1ccc2OC(=CC(=O)c2c1)c3ccc4OCCOc4c3</t>
  </si>
  <si>
    <t>Cc1ccc(C)c(c1)N2CCN(CC2)C(=O)CCCN3C(=S)Nc4cc5OCOc5cc4C3=O</t>
  </si>
  <si>
    <t>CC(NS(=O)(=O)c1cc2OCCN(C(=O)C)c2cc1Cl)c3ccccc3</t>
  </si>
  <si>
    <t>COc1ccccc1NC(=O)c2sc3nc4CCN(Cc4c(c3c2N)C(F)(F)F)C(=O)C</t>
  </si>
  <si>
    <t>Cc1cccc(OCc2oc(SCN3N=Nc4ccccc4C3=O)nn2)c1</t>
  </si>
  <si>
    <t>COc1ccc(\C=C\c2oc(NC3CCCCC3)c(n2)C#N)cc1OC</t>
  </si>
  <si>
    <t>Cc1cccc(OCCSc2nc3ccc(NC(=O)COc4ccccc4)cc3s2)c1</t>
  </si>
  <si>
    <t>COc1ccc(cc1)C(=O)Nc2ccc3oc(nc3c2)c4ccc(OC)cc4</t>
  </si>
  <si>
    <t>Fc1cc(Br)ccc1NC(=O)c2ccc3nc(CCc4ccccc4)oc3c2</t>
  </si>
  <si>
    <t>Cc1ccc(OCC(=O)Nc2ccc(OCC3=CC(=O)N4C=CSC4=N3)cc2)cc1C</t>
  </si>
  <si>
    <t>CCOc1ccc(NC(=O)C2=CC(=O)c3ccc(C)c(C)c3O2)cc1</t>
  </si>
  <si>
    <t>Br\C(=C\c1ccccc1)\C=N\NC(=O)c2occc2</t>
  </si>
  <si>
    <t>COc1ccc(cc1)c2oc3ccc(NC(=O)COc4ccccc4C)cc3n2</t>
  </si>
  <si>
    <t>Cn1c(nc2ccccc12)\C(=C\c3oc(cc3)c4ccc(cc4)S(=O)(=O)N)\C#N</t>
  </si>
  <si>
    <t>O=Cc1c2[nH]c3ccccc3c2cc4[nH]c5ccccc5c14</t>
  </si>
  <si>
    <t>Cc1cccc(OCCCSc2nc3cc(C)ccc3[nH]2)c1</t>
  </si>
  <si>
    <t>COc1ccc(OCCCC(=O)Nc2nc[nH]n2)cc1</t>
  </si>
  <si>
    <t>COc1ccc(CNC(=O)Cn2ncc3C(=O)Oc4ccccc4c23)c(OC)c1</t>
  </si>
  <si>
    <t>CS(=O)(=O)N1CCN(CC1)c2ccc(NC(=O)COc3ccccc3)cc2</t>
  </si>
  <si>
    <t>COc1ccc(cc1)c2noc(CNC(=O)c3ccccc3Br)n2</t>
  </si>
  <si>
    <t>Cl.CCOC(=O)C1CCN(CC1)c2nc(C)nc3c2oc4ccccc34</t>
  </si>
  <si>
    <t>COc1ccccc1C(=O)N\N=C(/C)\c2ccc(NC(=O)C3CC3)cc2</t>
  </si>
  <si>
    <t>CCOc1ccc(CCNC(=O)c2ccc(Nc3nc4ccccc4n5nnnc35)cc2)cc1OCC</t>
  </si>
  <si>
    <t>Cn1ncc2c1ncn3nc(COc4ccc5ccccc5c4)nc23</t>
  </si>
  <si>
    <t>COc1cc(\C=C(\C#N)/C(=O)Nc2ccc(Cl)cc2)ccc1Oc3nc(Cl)ncc3F</t>
  </si>
  <si>
    <t>CCOC(=O)c1sc2nc(CSc3ccccc3)nc(NCCN(C)C)c2c1C</t>
  </si>
  <si>
    <t>NC(=O)C1=C[C@@H](C[C@H](OCCCCO)O1)c2ccc(cc2)C(F)(F)F</t>
  </si>
  <si>
    <t>COc1ccc(NC(=O)CCN2C(=S)S\C(=C/c3ccc4OCOc4c3)\C2=O)cc1</t>
  </si>
  <si>
    <t>O=C(N\N=C\c1ccc2OCOc2c1)c3oc4ccccc4c3</t>
  </si>
  <si>
    <t>Cc1ccccc1OCc2nc3c4cnn(c5cccc(F)c5)c4ncn3n2</t>
  </si>
  <si>
    <t>CCC(Nc1ccc(cc1[N+](=O)[O-])c2onc(n2)c3cccnc3)c4ccccc4</t>
  </si>
  <si>
    <t>CC(=O)c1ccc(cc1)N2CCN(CC2)C(=O)CCCCN3C(=O)Nc4ccccc4C3=O</t>
  </si>
  <si>
    <t>CCOc1ccc(CCNC(=O)CN2C(=O)c3cccn3c4ccc(F)cc24)cc1OCC</t>
  </si>
  <si>
    <t>COc1ccc2nc3oc(cc3cc2c1)C(=O)N(C)c4ccc(Cl)cc4</t>
  </si>
  <si>
    <t>COc1cc(cc(OC)c1OC)C(=O)Nc2nnc(s2)S(=O)(=O)N(C)c3ccccc3</t>
  </si>
  <si>
    <t>CCc1ccc(OCC(=O)Nc2ccc3oc(nc3c2)c4ccc(OC)cc4)cc1</t>
  </si>
  <si>
    <t>Cc1cc(O)nc(SCC=C)c1C(=O)N</t>
  </si>
  <si>
    <t>Cc1ccc(CN2CCc3nc(ncc3C2)N4CCN(CC4)c5ccccc5F)s1</t>
  </si>
  <si>
    <t>CCCCC1=NN2C(=O)C=C(COC(=O)c3cccc(NC(=O)CCc4ccccc4)c3)N=C2S1</t>
  </si>
  <si>
    <t>COc1ccc(NC(=O)c2nnn(CC(=O)Nc3cc(C)cc(C)c3)c2N)c(OC)c1</t>
  </si>
  <si>
    <t>CCOC(=O)C1=C(N)OC2=C(C(=O)CC(C)(C)C2)C13C(=O)Nc4ccccc34</t>
  </si>
  <si>
    <t>CCCC1=NN2C(=O)C=C(COC(=O)c3cccc(NC(=O)COc4ccc(F)cc4)c3)N=C2S1</t>
  </si>
  <si>
    <t>CCOC(=O)c1ccc(NC(=O)CSc2ccc(nn2)c3cccnc3)cc1</t>
  </si>
  <si>
    <t>CC(=O)c1ccc(NC(=O)CSc2ccc(nn2)c3cccs3)cc1</t>
  </si>
  <si>
    <t>Oc1nc2cc(Cl)c(Cl)cc2nc1O</t>
  </si>
  <si>
    <t>CCn1nc(C)c2C(=CC(=O)N(C(C)C(=O)NCc3ccc(C)cc3)c12)c4ccccc4</t>
  </si>
  <si>
    <t>COc1ccc(cc1)C(=O)Nc2cccc(c2)C(=O)OCC3=CC(=O)N4N=C(SC4=N3)C5CC5</t>
  </si>
  <si>
    <t>COc1ccc(CCNC(=O)c2c([S-])n(c3ccc(C)cc3)c4cccc[n+]24)cc1</t>
  </si>
  <si>
    <t>Cc1cccc(Nc2nc(N)nc(n2)c3oc4ccccc4c3C)c1</t>
  </si>
  <si>
    <t>Oc1ccc(\C=C/2\SC(=S)N(C2=O)c3cccnc3)cc1</t>
  </si>
  <si>
    <t>Cc1cccc(c1)c2oc3ccc(cc3n2)[N+](=O)[O-]</t>
  </si>
  <si>
    <t>Cc1onc(c1)n2c(C)cc(C(=O)CSc3nnnn3c4ccccc4)c2C</t>
  </si>
  <si>
    <t>Cc1ccc2nc(NC(=O)c3ccc(cc3)S(=O)(=O)N4CCCc5ccccc45)sc2c1</t>
  </si>
  <si>
    <t>Cc1cccc2nc(COc3ccc(Cl)c4cccnc34)cn12</t>
  </si>
  <si>
    <t>COc1ccc2[nH]cc(CCN\C(=N/C(=O)c3ccccc3OC)\Nc4nc(C)cc(C)n4)c2c1</t>
  </si>
  <si>
    <t>CC(=O)c1ccc(cc1)N2CCN(CC2)C(=O)CCCc3nc4ccccc4s3</t>
  </si>
  <si>
    <t>Cc1ccc2nc(NC(=O)CSCC(=O)OCC(=O)c3ccc(Br)cc3)sc2c1</t>
  </si>
  <si>
    <t>COc1ccc(cc1OC)C(=O)\C=C\Nc2ccc(cc2)S(=O)(=O)N</t>
  </si>
  <si>
    <t>COc1ccc2c(OC(=O)c3ccccc23)c1</t>
  </si>
  <si>
    <t>CC1(C)C(C=C(Cl)Cl)C1C(=O)N2CCN(CC2)c3ccccc3</t>
  </si>
  <si>
    <t>O=C(Nc1ccc(NC(=O)c2ccc3OCCOc3c2)cc1)c4occc4</t>
  </si>
  <si>
    <t>O=C(Nc1nc2nccc(c3ccccc3)n2n1)c4ccccc4</t>
  </si>
  <si>
    <t>COc1cc(\C=C\c2noc(n2)c3ccccc3O)ccc1OC(=O)C</t>
  </si>
  <si>
    <t>CCOc1cc(CNC(=O)c2ccc3nc(oc3c2)C(C)C)cc(OCC)c1OCC</t>
  </si>
  <si>
    <t>Cc1ccc(cc1)S(=O)(=O)\C=C/C#N</t>
  </si>
  <si>
    <t>COc1cccc(c1)c2ccc(c(OC)n2)c3noc(n3)c4ccccc4Br</t>
  </si>
  <si>
    <t>COc1ccc(cc1OC)\C(=N\NC(=O)c2ccc(CSc3cccc4cccnc34)cc2)\C</t>
  </si>
  <si>
    <t>CC(C)c1ccc(OCC(=O)Nc2onc(c2)c3ccccc3)cc1</t>
  </si>
  <si>
    <t>CCCCOc1ccc(cc1C)C(=O)C2=C(O)C(=O)N(CCCOC)C2c3ccncc3</t>
  </si>
  <si>
    <t>CCc1ccc(NC(=O)CN2N=Cc3c(C2=O)n(C)c4ccccc34)cc1</t>
  </si>
  <si>
    <t>COc1cccc(\C=N\Nc2nc(nc3ccccc23)c4cccnc4)c1O</t>
  </si>
  <si>
    <t>CN1N(C(=O)C(=C1C)Nc2cc(C)c(C#N)c3nc4cc(F)c(F)cc4n23)c5ccccc5</t>
  </si>
  <si>
    <t>CNc1nc(Sc2ccccc2)cc(n1)C(F)(F)F</t>
  </si>
  <si>
    <t>CN(CC(=O)Nc1ccc(Cl)cc1F)S(=O)(=O)c2ccc3N(C)C(=O)C(=O)N(C)c3c2</t>
  </si>
  <si>
    <t>Cc1cc(C)c(C)c(OCC(=O)Nc2ccc(cc2)S(=O)(=O)Nc3nc(C)cc(C)n3)c1</t>
  </si>
  <si>
    <t>CCc1ccc2nc3sc(C(=O)N4CCc5ccccc45)c(N)c3cc2c1</t>
  </si>
  <si>
    <t>CCc1ccc(OCC(=O)N\N=C(/C)\c2ccc(O)cc2O)cc1</t>
  </si>
  <si>
    <t>COC\C=C\C1=CC2=CC(=O)C(C)(OC(=O)c3cnc4ccccc4n3)C(=O)C2=CN1C5CCCCC5</t>
  </si>
  <si>
    <t>COc1ccc(cc1)C(=O)NC(=S)Nc2ccc3OC(=O)C=Cc3c2</t>
  </si>
  <si>
    <t>Cc1c(no[n+]1[O-])C(=O)N\N=C\c2ccncc2</t>
  </si>
  <si>
    <t>CCOc1ccc(cc1OCC)c2c(C)nn3c(C)c(cnc23)C(=O)NCCc4ccc(C)cc4</t>
  </si>
  <si>
    <t>COc1ccc2nc(NC(=O)CSc3nnc4c5ccccc5CC(C)(C)n34)sc2c1</t>
  </si>
  <si>
    <t>Cc1cc(OCc2onc(n2)c3ccc(NC(=O)c4cccnc4)cc3)ccc1Cl</t>
  </si>
  <si>
    <t>COc1ccc(cc1)C(=O)Nc2ccc3NC(=CC(=O)c3c2)c4cccc(OC)c4</t>
  </si>
  <si>
    <t>O=C(N\N=C\c1ccc2OCOc2c1)c3ccc(COc4cccc5cccnc45)cc3</t>
  </si>
  <si>
    <t>CC1=CC(=O)Oc2cc(OCc3ccc(cc3)C(=O)Nc4ccccc4C)ccc12</t>
  </si>
  <si>
    <t>CC(=O)Nc1cccc(OCCCNC(=O)c2ccc(cc2)C(C)(C)C)c1</t>
  </si>
  <si>
    <t>Fc1ccc(cc1)N(CCC#N)C(=O)CSc2ccc3OCCOc3c2</t>
  </si>
  <si>
    <t>[O-][N+](=O)c1cc(ccc1N2CCOCC2)C(=O)NCc3cccnc3</t>
  </si>
  <si>
    <t>CCCOc1ccc(NC(=O)CC2N(CCc3ccncc3)C(=O)N(C2=O)c4ccc(Cl)cc4)cc1</t>
  </si>
  <si>
    <t>CC(=O)c1ccc(NC(=O)CSc2ccc(nn2)c3ccc4OCOc4c3)cc1</t>
  </si>
  <si>
    <t>COc1ccc(cc1)C(=O)Nc2ccc(cc2)C(=O)NCCc3ccc(OC)c(OC)c3</t>
  </si>
  <si>
    <t>CC(=O)C1=C(N(C(=O)C=C1O)c2ccccc2)c3cccc4ccccc34</t>
  </si>
  <si>
    <t>CCOc1ccc(cc1)C(=O)Nc2cccc(c2)C(=O)OCC3=CC(=O)N4C=C(C)SC4=N3</t>
  </si>
  <si>
    <t>CC(C)(C)C(=O)Nc1cccc(c1)C(=O)OCC2=CC(=O)N3N=C(SC3=N2)C4CCCCC4</t>
  </si>
  <si>
    <t>CCOC(=O)c1ccc(NC(=O)COCc2cc(on2)c3ccc4OCOc4c3)cc1</t>
  </si>
  <si>
    <t>Nc1c(cc(c2ccccc12)S(=O)(=O)O)\N=N\c3ccc(cc3)c4ccc(cc4)\N=N\c5cc(c6ccccc6c5N)S(=O)(=O)O</t>
  </si>
  <si>
    <t>FC(F)Oc1ccc(\C=C\C(=O)OCC(=O)N2CCN(CC2)C(=O)c3occc3)cc1</t>
  </si>
  <si>
    <t>COc1ccc(cc1OC)C(=O)Nc2ccc3C(=O)c4ccccc4C(=O)c3c2</t>
  </si>
  <si>
    <t>Cl.CC1CCN(CCCN2C(=S)Nc3c(sc4ccc(cc34)[N+](=O)[O-])C2=O)CC1</t>
  </si>
  <si>
    <t>Cc1ccc(\C=C/2\C(=O)NC(=O)N(CC3CCCO3)C2=O)s1</t>
  </si>
  <si>
    <t>COc1cc(OC)c2c(O)c3CO[C@@H](C)[C@@H](O)c3c(c4c5[C@H](O)[C@H](C)OCc5c(O)c6c(OC)cc(OC)cc46)c2c1</t>
  </si>
  <si>
    <t>COc1ccc(\C=N\NC(=O)c2[nH]nc3c2CCc4ccccc34)cc1OC</t>
  </si>
  <si>
    <t>CCOc1ccc(cc1)N(C(=O)CC(C)C)S(=O)(=O)c2ccc3N(C)C(=O)Oc3c2</t>
  </si>
  <si>
    <t>Cc1cccc(OCC(=O)Nc2ccc(cc2)N3CCN(CC3)C(=O)c4occc4)c1</t>
  </si>
  <si>
    <t>CCOC(=O)c1ccc(NC(=O)c2[nH]cnc2C(=O)N[C@H](C)c3ccccc3)cc1</t>
  </si>
  <si>
    <t>Cc1cc2nc([nH]c2cc1C)c3ccc(SCC(=O)Nc4ccc5OCCOc5c4)nc3</t>
  </si>
  <si>
    <t>CC1=NN2C(=NC(=O)\C(=C\c3cc(C)n(c3C)c4ccc(C)cc4)\C2=N)S1</t>
  </si>
  <si>
    <t>CCC(=O)N\N=C(/C)\CC(=O)Nc1ccc2OCCOc2c1</t>
  </si>
  <si>
    <t>COc1ccc(cc1)N2CCN(CC2)C(=O)c3cccc(NC(=O)c4nsc5ccccc45)c3</t>
  </si>
  <si>
    <t>COc1ccc(cc1)c2onc(CCCC(=O)N3CCN(CC3)C(=O)c4occc4)c2</t>
  </si>
  <si>
    <t>CCOc1ccc2nc(SCCNS(=O)(=O)c3ccccc3)sc2c1</t>
  </si>
  <si>
    <t>Clc1cccc(c1)N2CCN(CCNC(=O)c3ccc(CSc4nc5cc[nH]cc5n4)cc3)CC2</t>
  </si>
  <si>
    <t>COc1ccc(cc1)n2ncc3c(ncnc23)N4CCc5ccccc45</t>
  </si>
  <si>
    <t>COc1ccc(cc1)C(=O)\C=C\Nc2cccc(O)c2</t>
  </si>
  <si>
    <t>[O-][N+](=O)c1ccc(cc1NCCN2CCOCC2)N3CCN(CC3)S(=O)(=O)c4ccc(Cl)c(Cl)c4</t>
  </si>
  <si>
    <t>COc1ccc(cc1)C(=O)COc2ccc3C=CC(=O)Oc3c2</t>
  </si>
  <si>
    <t>CCOC(=O)C(=O)Cc1nc2ccccc2s1</t>
  </si>
  <si>
    <t>COc1ccc(\C=C\c2nnc(NC(=O)COc3ccccc3)s2)cc1</t>
  </si>
  <si>
    <t>COc1ccc(cc1)C(=O)Oc2ccc3C(=CC(=O)Oc3c2C(=O)C)C</t>
  </si>
  <si>
    <t>Clc1ccccc1NC(=O)c2ccc(s2)c3ccccn3</t>
  </si>
  <si>
    <t>COc1ccccc1CNC(=O)C(C)N2C(=O)C=C(c3ccccc3)c4c(C)nn(C)c24</t>
  </si>
  <si>
    <t>CC(=O)c1cc(F)c(cc1C)N2CCN(CC2)c3ccc(cc3F)[N+](=O)[O-]</t>
  </si>
  <si>
    <t>Cc1cccc(NC(=O)c2sc3nc(cn3c2C)c4ccccc4)c1C</t>
  </si>
  <si>
    <t>COc1ccc(NC(=O)c2ccc3C(=O)N4N=C(Nc5ccccc5C)SC4=Nc3c2)cc1</t>
  </si>
  <si>
    <t>COC(=O)CCN1CCc2cc(ccc12)N=Nc3ccc(cc3)[N+](=O)[O-]</t>
  </si>
  <si>
    <t>CC1=CC(=O)Oc2cc(OCC3CC(=NO3)c4ccc(Cl)cc4)ccc12</t>
  </si>
  <si>
    <t>Cc1occc1C(=O)N\N=C\c2ccc(Br)s2</t>
  </si>
  <si>
    <t>C\C(=N/NC(=O)c1nn(C)c(C)c1Br)\c2ccc(NC(=O)c3ccc(C)s3)cc2</t>
  </si>
  <si>
    <t>CCC1CCc2nc3sc(C(=O)Nc4ccc(F)c(Cl)c4)c(N)c3cc2C1</t>
  </si>
  <si>
    <t>COc1ccc2CCc3sc(NC(=O)c4ccc(C)cc4)nc3c2c1</t>
  </si>
  <si>
    <t>CCc1ccc(OCC(=O)Nc2ccc(cc2)c3oc4cccnc4n3)cc1</t>
  </si>
  <si>
    <t>Clc1c(sc2ccccc12)C(=O)Nc3cccc(NC(=O)c4occc4)c3</t>
  </si>
  <si>
    <t>CCOC(=O)CSc1nnc(CNC(=O)c2cc(OC)c(OC)c(OC)c2)n1C</t>
  </si>
  <si>
    <t>Nn1c(SCc2csc(n2)c3ccccc3)nnc1c4cccs4</t>
  </si>
  <si>
    <t>CSc1ccccc1NC(=O)Cn2nc(c(Cl)c2C)[N+](=O)[O-]</t>
  </si>
  <si>
    <t>CCN1C=C(C(=O)O)C(=O)c2cc(F)c(N\N=C\c3ccccc3[N+](=O)[O-])cc12</t>
  </si>
  <si>
    <t>COc1ccc(Nc2nc(Nc3ccc(OC)cc3OC)nc(n2)N4CCOCC4)c(OC)c1</t>
  </si>
  <si>
    <t>Cn1c(SCC(=O)Nc2cccc(c2)C(=O)O)nnc1c3oc4ccc(Br)cc4c3</t>
  </si>
  <si>
    <t>COc1ccc(CNc2ccc(C)c(C)c2)cc1</t>
  </si>
  <si>
    <t>Oc1nc(N\N=C\c2cc3OCOc3cc2[N+](=O)[O-])nc4ccccc14</t>
  </si>
  <si>
    <t>OC(=O)C(Cc1c[nH]c2ccccc12)N3C(=O)[C@@H]4C(C5c6ccccc6C4c7ccccc57)C3=O</t>
  </si>
  <si>
    <t>Clc1ccc(cc1)N2CCN(Cc3ccccc3Cl)CC2</t>
  </si>
  <si>
    <t>COc1ccc(N\N=C(/C#N)\C(=O)NCCc2ccc(OC)c(OC)c2)cc1</t>
  </si>
  <si>
    <t>Brc1ccc(cc1)C2=NN=C(c3ccncc3)c4ccccc4N2</t>
  </si>
  <si>
    <t>Oc1cccc(\C=N\NC(=O)c2ccc(COc3cccc4cccnc34)cc2)c1</t>
  </si>
  <si>
    <t>CCc1ccc(NC(=O)c2cc(on2)c3ccc(F)cc3)cc1</t>
  </si>
  <si>
    <t>[O-][N+](=O)c1cc(ccc1N2CCNCC2)C(=O)NC3C4CC5CC(CC3C5)C4</t>
  </si>
  <si>
    <t>CCc1ccc(cc1)c2cc([nH]n2)C(=O)N\N=C\c3occc3</t>
  </si>
  <si>
    <t>Cc1c(\C=N\N=C\2/CCC3C4CCc5cc(O)ccc5C4CCC23C)cnn1C</t>
  </si>
  <si>
    <t>OCCCCO[C@@H]1C[C@@H](C=C(O1)C(=O)N2CCN(Cc3ccccc3)CC2)C4=COc5ccccc5C4=O</t>
  </si>
  <si>
    <t>COc1ccc(\C=C\C(=O)NCc2ccc(F)cc2)cc1S(=O)(=O)N3CCOCC3</t>
  </si>
  <si>
    <t>Cc1cc(C(=O)COC(=O)c2ccc(N)c(c2)[N+](=O)[O-])c(C)n1Cc3ccc4OCOc4c3</t>
  </si>
  <si>
    <t>COc1cccc(OCc2onc(n2)c3cccc(c3)[N+](=O)[O-])c1</t>
  </si>
  <si>
    <t>CC1=CN2C(=O)C=C(COC(=O)c3cccc(NC(=O)COc4ccccc4)c3)N=C2S1</t>
  </si>
  <si>
    <t>Clc1ccc(cc1)C(=O)Nc2ccc3nc(SCC(=O)N4CCc5ccccc45)sc3c2</t>
  </si>
  <si>
    <t>COc1ccc(NC(=O)c2ccc3nc(CCc4ccccc4)oc3c2)cc1</t>
  </si>
  <si>
    <t>C\C(=N/NC(=O)CSc1nc2ccccc2s1)\c3cccnc3</t>
  </si>
  <si>
    <t>COC(=O)CC1Oc2cc3oc4c5ccccc5OC(=O)c4c3cc2O1</t>
  </si>
  <si>
    <t>COc1ccc(cc1)c2nnc(SCCOc3cccc(C)c3)n2N</t>
  </si>
  <si>
    <t>Brc1cccc(c1)C(=O)Nc2ccc3oc(nc3c2)c4cccnc4</t>
  </si>
  <si>
    <t>Fc1ccccc1c2nc(oc2NC3CCCCC3)c4ccccc4</t>
  </si>
  <si>
    <t>CCS(=O)(=O)N1CCN(CC1)C2=C(Cl)C(=O)N(N=C2)c3ccccc3</t>
  </si>
  <si>
    <t>Cn1c(nc2cc3ccccc3cc12)c4occc4</t>
  </si>
  <si>
    <t>CCc1c(C)sc(NC(=O)c2cc(on2)c3cccc(Cl)c3)c1C#N</t>
  </si>
  <si>
    <t>Oc1ccc(cc1)N2C(=S)S\C(=C/c3cccnc3)\C2=O</t>
  </si>
  <si>
    <t>CCCN1C(=S)S\C(=C\C=C\2/Sc3ccccc3N2CCO)\C1=O</t>
  </si>
  <si>
    <t>C[C@@H](NC(=O)c1[nH]cnc1C(=O)N[C@@H](CCCCNC(=O)OC(C)(C)C)C(=O)OC(C)(C)C)c2ccccc2</t>
  </si>
  <si>
    <t>COc1ccc(cc1)c2cn3nc(sc3n2)N4CCC(CC4)C(=O)Nc5cccc(Cl)c5</t>
  </si>
  <si>
    <t>CCOC(=O)Cc1csc(NC(=O)CSc2ncnc3c2cnn3c4ccc(OC)cc4)n1</t>
  </si>
  <si>
    <t>CC(C)NS(=O)(=O)c1cn(CC(=O)Nc2ccc(C)c(Cl)c2)cc1S(=O)(=O)NC(C)C</t>
  </si>
  <si>
    <t>CCCCN(CC)C(=O)C1=NN(C(=O)c2c1c3ccccc3n2C)c4ccc(OC)cc4</t>
  </si>
  <si>
    <t>CCO[C@@H]1OC(=C[C@@H]([C@H]1CCCO)C2=COc3ccccc3C2=O)C(=O)Nc4ccccc4</t>
  </si>
  <si>
    <t>CCOc1cccc(CC(=O)NCc2ccc3N(CCc3c2)C(=O)c4cccc(C)c4)c1OCC</t>
  </si>
  <si>
    <t>Clc1cccc(NC(=O)c2cc(on2)c3ccc4OCOc4c3)c1</t>
  </si>
  <si>
    <t>CCO[C@@H]1OC(=C[C@H](C2CCCCC2)[C@H]1CCCO)C(=O)N3CCN(Cc4ccc5OCOc5c4)CC3</t>
  </si>
  <si>
    <t>COc1ccc(CNC(=O)c2ccc3nc(CCc4ccccc4)oc3c2)cc1OC</t>
  </si>
  <si>
    <t>Cl.NCCc1ccc(O)c(O)c1</t>
  </si>
  <si>
    <t>OC(=O)c1ccccc1C2=C3C=CC(=O)C=C3Oc4cc(O)ccc24</t>
  </si>
  <si>
    <t>Cc1cc(O)c(cc1C)c2cc([nH]n2)C(=O)Nc3cccnc3</t>
  </si>
  <si>
    <t>O=C(Nc1ccccc1)c2ccc(CSc3ncccn3)cc2</t>
  </si>
  <si>
    <t>[O-][N+](=O)c1ccc(cc1)N2CCN(CC2)C(=O)CCCN3C(=O)C4CCCCN4C3=O</t>
  </si>
  <si>
    <t>CCC(=O)NC(=S)Nc1ccc(cc1)c2nc3ccccc3s2</t>
  </si>
  <si>
    <t>CCCCNC(=O)C(N(CCC1=CCCCC1)C(=O)CCCCCN2C(=O)NC(C(=C2C)C(=O)OCc3ccccc3)c4ccc(cc4)c5ccccc5)c6ccc(OCC(=O)OC)c(c6)C(=O)OC</t>
  </si>
  <si>
    <t>O=C(C1CCN(CC1)S(=O)(=O)c2cccc3cccnc23)N4CCn5c4nc6ccccc56</t>
  </si>
  <si>
    <t>C(CC1=CCCCC1)Nc2ncnc3c2cnn3c4ccccc4</t>
  </si>
  <si>
    <t>CCOc1ccc(cc1)C(=O)Nc2cccc(C)n2</t>
  </si>
  <si>
    <t>Cc1ccc(c(C)c1)c2oc(NC(=O)c3ccc4OCCOc4c3)nn2</t>
  </si>
  <si>
    <t>COc1ccc(cc1)C(=O)Nc2ccc(cc2)c3oc4cccnc4n3</t>
  </si>
  <si>
    <t>CCCCC(=O)Nc1nnc(s1)S(=O)(=O)N(C)Cc2ccccc2</t>
  </si>
  <si>
    <t>CCOc1ccc(cc1)C(=O)Nc2ccc3nn(nc3c2)c4ccc(OC)c(Cl)c4</t>
  </si>
  <si>
    <t>Cc1cc(C)cc(NC(=O)CSC2=Nc3nccnc3C(=O)N2CCc4c[nH]c5ccccc45)c1</t>
  </si>
  <si>
    <t>OC(=O)\C=C\C(=O)Nc1ccc(cc1)c2ccccc2</t>
  </si>
  <si>
    <t>CCOc1ccc2nc(sc2c1)N3CCC(CC3)C(=O)Nc4cc(C)ccc4C</t>
  </si>
  <si>
    <t>Cc1cc(NC(=O)c2occc2)cc(c1O)c3oc4ccc(Cl)cc4n3</t>
  </si>
  <si>
    <t>COc1ccc(cc1)c2oc(C)c(CSc3nncn4c5ccoc5cc34)n2</t>
  </si>
  <si>
    <t>COC(=O)c1ccc2C(=O)N(CCCCCC(=O)N3CCN(CC3)c4ccc(Cl)cc4)C(=O)Nc2c1</t>
  </si>
  <si>
    <t>CCOc1ccc(Nc2nnc(c3ccccc23)n4nc(C)cc4C)cc1</t>
  </si>
  <si>
    <t>CCOc1ccc(NC(=O)c2sc3nc4CCCCCCc4cc3c2N)cc1</t>
  </si>
  <si>
    <t>[O-][N+](=O)c1ccc(cc1)c2cn(c(S)n2)c3ccc(Cl)cc3</t>
  </si>
  <si>
    <t>COC(=O)c1sc(NC(=S)NC(=O)c2ccccc2)nc1C</t>
  </si>
  <si>
    <t>COC(=O)CNC(=O)COC(=O)\C=C\c1ccc2ccccc2n1</t>
  </si>
  <si>
    <t>OC(=O)c1ccc(COc2ccc(\C=N\NC(=O)c3cccs3)cc2)cc1</t>
  </si>
  <si>
    <t>CC(=O)c1cccc(NC2N(Cc3occc3)C(=O)c4cccnc24)c1</t>
  </si>
  <si>
    <t>OCc1ccc(CO[C@@H]2C[C@@H](C=C(O2)C(=O)NCc3nc4ccccc4[nH]3)c5ccccc5)cc1</t>
  </si>
  <si>
    <t>CCOc1ccc(cc1)c2onc(CCCC(=O)NCCc3ccc(Cl)cc3)c2</t>
  </si>
  <si>
    <t>CC1(OC(=O)c2ccc(Cl)nc2)C(=O)C=C3C=C(OC=C3C1=O)c4ccc(cc4)C#N</t>
  </si>
  <si>
    <t>Clc1ccc(cc1)C2CCC(CC2)C(=O)NCc3ccncc3</t>
  </si>
  <si>
    <t>CCOc1ccc2nc(NC(=O)\C=C\c3ccc4OCOc4c3)sc2c1</t>
  </si>
  <si>
    <t>COc1ccc(Nc2ncc3CN(Cc4ccc(Br)s4)CCc3n2)c(OC)c1</t>
  </si>
  <si>
    <t>COC(=O)CCCCCCCCC(=O)Nc1nc2ccccc2s1</t>
  </si>
  <si>
    <t>CSc1ccc(CCNC(=O)C2CCN(CC2)c3nnc(s3)n4cccc4)cc1</t>
  </si>
  <si>
    <t>Clc1c(sc2ccccc12)C(=O)OCC(=O)c3ccc4OCC(=O)Nc4c3</t>
  </si>
  <si>
    <t>Clc1ccc(c(Cl)c1)c2cc(on2)c3ccccn3</t>
  </si>
  <si>
    <t>CCOc1cccc(c1)C(=O)N(Cc2occc2)Cc3ccc(F)cc3</t>
  </si>
  <si>
    <t>C(N1CCN(CC1)c2ncnc3c2cnn3c4ccccc4)c5ccccc5</t>
  </si>
  <si>
    <t>CCOc1ccc(cc1)C(=O)NCCc2sc(nc2C)c3ccc(F)cc3</t>
  </si>
  <si>
    <t>Cc1ccc(CCNC(=O)c2cc3COc4cccc(C)c4c3s2)cc1</t>
  </si>
  <si>
    <t>Fc1cccc(c1)n2ncc3c2ncn4nc(COc5ccc(Cl)cc5)nc34</t>
  </si>
  <si>
    <t>[O-][N+](=O)c1ccc(cc1)N2CCN(CC2)C(=O)CCCN3C(=O)Nc4cc(Cl)ccc4C3=O</t>
  </si>
  <si>
    <t>CSCCC1NC(=O)N(CC(=O)Nc2ccc(cc2)c3ccccc3)C1=O</t>
  </si>
  <si>
    <t>COc1ccc2C(=CC(=O)Oc2c1)COC(=O)CC3Sc4ccccc4NC3=O</t>
  </si>
  <si>
    <t>COc1cccc(c1)C(=O)Nc2ccc(NC(=O)c3occc3)c(Cl)c2</t>
  </si>
  <si>
    <t>COc1ccc(cc1)c2onc(c2)C(=O)Nc3cc(C)on3</t>
  </si>
  <si>
    <t>OCc1ccc(CO[C@@H]2C[C@@H](C=C(O2)C(=O)NCc3ccccc3)C4=COc5ccccc5C4=O)cc1</t>
  </si>
  <si>
    <t>O=C(N\N=C\c1ccncc1)c2ccc(COc3cccc4cccnc34)cc2</t>
  </si>
  <si>
    <t>Cl.COc1ccc2CN(C)CCc3ccccc3c2c1O</t>
  </si>
  <si>
    <t>CC1CCN(CC1)c2ccc(NC(=O)c3cccc(Cl)c3)cc2C(=O)O</t>
  </si>
  <si>
    <t>COc1ccc(CCC(=O)OCC(=O)c2cccc(OC)c2)cc1</t>
  </si>
  <si>
    <t>Cc1cccc(NC(=O)CSc2nnc3scc(c4ccccc4)n23)c1</t>
  </si>
  <si>
    <t>COc1ccc(CCNc2ncnc3c2cnn3c4cccc(Cl)c4)cc1</t>
  </si>
  <si>
    <t>CC(=O)Nc1ccc2nc(NC(=O)COc3cccc(C)c3)sc2c1</t>
  </si>
  <si>
    <t>CCO[C@H]1OC(=C[C@H]([C@@H]1CCCO)C2=COc3ccccc3C2=O)C(=O)NCc4ccccc4</t>
  </si>
  <si>
    <t>CCO[C@@H]1OC(=C[C@@H]([C@H]1CCCO)c2ccc3OCOc3c2)C(=O)N4CCCCCCC4</t>
  </si>
  <si>
    <t>Oc1ccc(NC(=O)COc2ccc(Cl)cc2)cc1c3nc4ccccc4s3</t>
  </si>
  <si>
    <t>CC1=CC=CN2C(=O)C=C(COc3cccc(NC(=O)COc4cccc(C)c4)c3)N=C12</t>
  </si>
  <si>
    <t>COc1ccc(cc1)c2noc(n2)c3oc(Br)cc3</t>
  </si>
  <si>
    <t>CC(=O)OCC1OC(C=CC1OC(=O)C)C#CCCc2ccccc2</t>
  </si>
  <si>
    <t>C\C(=N/NC(=O)c1cc([nH]n1)c2cccc(c2)[N+](=O)[O-])\c3ccc(F)cc3</t>
  </si>
  <si>
    <t>CCOC(=O)CSc1nnc(CNC(=O)c2occc2)n1c3ccc(F)cc3</t>
  </si>
  <si>
    <t>COc1ncccc1C(=O)NCC(CC(=O)O)c2ccccc2</t>
  </si>
  <si>
    <t>CCCS(=O)(=O)N1CCC(CC1)C(=O)NCCOC</t>
  </si>
  <si>
    <t>COc1ccc2C(=O)[C@@H](OC(=O)N[C@H](C)C3CCCCC3)[C@@H](Oc2c1)c4ccc5OCOc5c4</t>
  </si>
  <si>
    <t>CCOc1ccc(Nc2ncnc3c2c(cn3c4cccc(C)c4)c5ccccc5)cc1</t>
  </si>
  <si>
    <t>Cc1ccccc1OCC(=O)Nc2ccc(OCC3=CC(=O)N4C=CC=CC4=N3)cc2</t>
  </si>
  <si>
    <t>Cc1ccc(cc1C)N2C3=NC(=O)NC(=O)C3=Cc4c(C)nn(c5ccccc5)c24</t>
  </si>
  <si>
    <t>Cc1ccccc1OCc2nc3c4cnn(c5ccccc5F)c4ncn3n2</t>
  </si>
  <si>
    <t>[O-][N+](=O)c1ccc(cc1)C(=O)N\N=C\C=C\c2ccc3OCOc3c2</t>
  </si>
  <si>
    <t>[O-][N+](=O)c1cc(ccc1n2cccn2)C(=O)Nc3ccccc3Cl</t>
  </si>
  <si>
    <t>CCCCNCC(=O)Nc1ccc(cc1)c2oc3ccc(NC(=O)CNCCCC)cc3n2</t>
  </si>
  <si>
    <t>Cc1c(sc2nc(cn12)c3ccccc3)C(=O)Nc4ccc5OCCOc5c4</t>
  </si>
  <si>
    <t>FC(F)(F)c1ccc(cc1)C2[C@H]3CN(Cc4cccnc4)[C@H](c5ccccc5)C36CC2(C6)c7ccccc7</t>
  </si>
  <si>
    <t>Clc1cccc(c1)N2CCN(CC2)C(=O)CCS(=O)(=O)c3cc4OCC(=O)Nc4cc3Cl</t>
  </si>
  <si>
    <t>O=C(Nc1ccc2oc(nc2c1)c3ccc4ccccc4c3)c5ccc6OCCOc6c5</t>
  </si>
  <si>
    <t>CCOC(=O)c1ccc(NC(=O)c2cc3cc(C)ccc3n2C)cc1</t>
  </si>
  <si>
    <t>Cn1cc(\C=C\2/SC(=S)N(NC(=O)c3ccccc3)C2=O)c4ccccc14</t>
  </si>
  <si>
    <t>CC(=O)Nc1ccc(Nc2cc(C)nc3c(cnn23)c4ccc(Cl)cc4)cc1</t>
  </si>
  <si>
    <t>COC(=O)c1ccc(COc2ccc(\C=N\Nc3nc(C)cc(O)n3)cc2)cc1</t>
  </si>
  <si>
    <t>COc1ccccc1C(=O)NC2=Cc3ccccc3OC2=O</t>
  </si>
  <si>
    <t>Cl.CN(C)CCCN(C(=O)CCc1ccccc1)c2nc3c(F)cccc3s2</t>
  </si>
  <si>
    <t>Nc1ccc(cc1)c2oc(nn2)c3ccc(cc3)c4ccccc4</t>
  </si>
  <si>
    <t>C\C(=N/NC(=O)c1nn(C)c(C)c1Br)\c2ccc(NC(=O)c3ccccc3F)cc2</t>
  </si>
  <si>
    <t>Cc1ccc(C)c(c1)N2CCN(CC2)C(=O)C3CCN(CC3)S(=O)(=O)c4cccc5nsnc45</t>
  </si>
  <si>
    <t>COc1cccc(c1)C(=O)Nc2ccc(c(O)c2)c3oc4ccccc4n3</t>
  </si>
  <si>
    <t>Cc1cc(OCC(=O)Nc2nnc(s2)C3CC3)ccc1[N+](=O)[O-]</t>
  </si>
  <si>
    <t>N(c1ccccc1)c2c(nc3ccccn23)c4c[nH]c5ccccc45</t>
  </si>
  <si>
    <t>CCCOc1ccc(OC(=O)c2ccc(cc2)c3ccc(CCC)cn3)cc1</t>
  </si>
  <si>
    <t>CC1=C(C(=O)c2ccc(O)c(C)c2O1)c3cnn(c3)c4ccccc4</t>
  </si>
  <si>
    <t>O=C(Nc1ccc(cc1)c2oc3cccnc3n2)c4occc4</t>
  </si>
  <si>
    <t>CCn1c(C)nc2cc(ccc12)c3nc4c5ccccc5Cn4n3</t>
  </si>
  <si>
    <t>O=C(COCc1cc(on1)c2ccc3OCOc3c2)N4CCN(CC4)c5ccccc5</t>
  </si>
  <si>
    <t>COc1ccc2nc(sc2c1)N3CCN(CC3)C(=O)C4CC4</t>
  </si>
  <si>
    <t>Fc1ccccc1C(=O)Nc2ccc3nc(SCC(=O)N4CCCc5ccccc45)sc3c2</t>
  </si>
  <si>
    <t>COc1cc2ccccc2cc1C(=O)Nc3ccc4oc(nc4c3)c5ccc(F)cc5</t>
  </si>
  <si>
    <t>COc1ccc(\C=C\c2noc(n2)c3ccccc3O)cc1OC</t>
  </si>
  <si>
    <t>COc1ccc(\C=N\NC(=O)c2cc([nH]n2)c3ccc4OCOc4c3)cc1OC</t>
  </si>
  <si>
    <t>CC1=CC(=NC(=O)N1)SCC(=O)Nc2nc3ccc(C)cc3s2</t>
  </si>
  <si>
    <t>CC(C)COc1ccc(cc1)C(=O)Nc2nnc(s2)S(=O)(=O)N(C)Cc3occc3</t>
  </si>
  <si>
    <t>COc1cccc(c1)C(=O)Nc2cccc(c2)C(=O)OCC3=CC(=O)N4N=C(SC4=N3)C5CC5</t>
  </si>
  <si>
    <t>Oc1cc(NC(=O)COc2ccc(Cl)cc2)ccc1c3nc4ccccc4s3</t>
  </si>
  <si>
    <t>COc1ccc(cc1OC)n2nnc(c2C)c3nsc(NC(=O)c4cccc(C)c4)n3</t>
  </si>
  <si>
    <t>CCC(=O)N1CCc2cc(Br)cc(c12)S(=O)(=O)NCc3cccc(OC)c3</t>
  </si>
  <si>
    <t>[O-][N+](=O)c1cc(ccc1Cl)c2cnc3ccccc3n2</t>
  </si>
  <si>
    <t>C[C@@H]1\C=C/CC(=O)N[C@@H](C)C(=O)OC[C@@H](NS(=O)(=O)c2ccc(C)cc2)[C@H](C)\C=C/CC(=O)OC[C@@H]1NS(=O)(=O)c3ccc(C)cc3</t>
  </si>
  <si>
    <t>CC(C)Oc1cccc(c1)C(=O)C2CCCN(Cc3cnn(c3)C(C)C)C2</t>
  </si>
  <si>
    <t>CN(C)c1ccc(cc1)C2=NOC(COc3ccc4C(=CC(=O)Oc4c3)C)C2</t>
  </si>
  <si>
    <t>CC(C)(C)C1CCC2(CC1)Nc3cccc4cccc(N2)c34</t>
  </si>
  <si>
    <t>COc1ccc(\C=N\NC(=O)c2ccc(COc3cccc4cccnc34)cc2)cc1OC</t>
  </si>
  <si>
    <t>COc1cc(ccc1c2oc(\C=N\NC(=O)OC(C)(C)C)cc2)[N+](=O)[O-]</t>
  </si>
  <si>
    <t>Fc1cccc(c1)c2oc3ccc(NC(=O)c4ccc5ccccc5c4)cc3n2</t>
  </si>
  <si>
    <t>CCCC(=O)N1CCN(CC1)c2ccc(NC(=O)c3ccc(OCC)c(c3)[N+](=O)[O-])cc2</t>
  </si>
  <si>
    <t>CCOc1ccc(OCC)c(NC(=O)C2C3OC(C=C3)C2C(=O)NCc4occc4)c1</t>
  </si>
  <si>
    <t>CC(=O)c1ccc(cc1)N2CCN(CC2)C(=O)CCCN3C(=O)Nc4ccsc4C3=O</t>
  </si>
  <si>
    <t>COC(=O)c1ccc(NC(=O)c2cn(cn2)c3cccc(C)n3)cc1</t>
  </si>
  <si>
    <t>Cc1cc(OCC(=O)Nc2ccc3oc(nc3c2)c4ccncc4)ccc1Cl</t>
  </si>
  <si>
    <t>Cc1cccc2OCc3cc(sc3c12)C(=O)Nc4ccc(F)cc4F</t>
  </si>
  <si>
    <t>CC1=CC(=O)Oc2cc(OCCCN3C(=O)c4ccccc4C3=O)ccc12</t>
  </si>
  <si>
    <t>CCOC(=O)c1ccc(NC(=O)CSc2nc3C4CCN(CC4)c3cc2C#N)cc1</t>
  </si>
  <si>
    <t>Oc1nc2CCCCc2c(O)c1C(=O)Nc3nccs3</t>
  </si>
  <si>
    <t>CC(C)N(C(C)C)S(=O)(=O)c1ccc(NN)nc1</t>
  </si>
  <si>
    <t>CN1CCC(=NNC(=O)c2cc([nH]n2)c3ccc(Cl)cc3)CC1</t>
  </si>
  <si>
    <t>CCCCOc1ccc(cc1)C(=O)N\C(=C\C=C\c2ccccc2)\C(=O)NC</t>
  </si>
  <si>
    <t>COc1ccc(OCC(=O)Nc2ccc(cc2)N3CCN(CC3)C(=O)c4occc4)cc1</t>
  </si>
  <si>
    <t>COc1ccc2C3CC(=NN3C(=O)c2c1OC)c4ccc(cc4)c5ccccc5</t>
  </si>
  <si>
    <t>CCOC(=O)C1(Oc2ccccc2C(=C1C(=O)OC)c3ccc(OC)cc3)C(C)C</t>
  </si>
  <si>
    <t>CCN(CC)c1cc(C)c2cc(NC(=O)\C=C\c3ccc(C)cc3)ccc2n1</t>
  </si>
  <si>
    <t>COc1ccc2c(CCc3c2onc3C(=O)Nc4cc(C)ccc4O)c1</t>
  </si>
  <si>
    <t>CCOC(=O)c1ccc(NC(=O)CCCN2C(=O)c3cccn3c4ccccc24)cc1</t>
  </si>
  <si>
    <t>COc1ccc(NC(=O)c2ccc3nc(CCc4ccccc4)oc3c2)c(OC)c1</t>
  </si>
  <si>
    <t>Cc1cc(C)c2oc(nc2c1)c3ccc(NC(=O)c4cc(Br)ccc4Cl)cc3</t>
  </si>
  <si>
    <t>CCN1\C(=N\C(=O)c2cccc(c2)N3C(=O)CCC3=O)\Sc4c(OC)ccc(OC)c14</t>
  </si>
  <si>
    <t>Cl.COc1cc(CNC2CCCC2)c(Br)cc1OC3CCCC3</t>
  </si>
  <si>
    <t>Cc1nc(sc1CCNC(=O)C(=O)Nc2ccc3OCCOc3c2)c4ccc(Cl)cc4</t>
  </si>
  <si>
    <t>CC(=O)Nc1ccc(NC(=S)NC(=O)c2oc3ccccc3c2)cc1</t>
  </si>
  <si>
    <t>COc1ccc(cc1)C(=O)N\N=C\c2ccc(OC(=O)c3ccccc3)cc2</t>
  </si>
  <si>
    <t>CC(C)COc1cccc(c1)C(=O)Nc2ccc(cc2)c3oc4cccnc4n3</t>
  </si>
  <si>
    <t>COc1ccc(NC(=O)c2cc(on2)c3ccc(OC)c(OC)c3)cc1OC</t>
  </si>
  <si>
    <t>COc1ccc(cc1)c2noc(CCC(=O)Nc3nc4ccccc4s3)n2</t>
  </si>
  <si>
    <t>COC(=O)c1ccc(NC(=O)CN2C(=O)CSC2=O)cc1</t>
  </si>
  <si>
    <t>CCOc1ccc(cc1)c2nnn(CC(=O)NCCc3c[nH]c4ccccc34)n2</t>
  </si>
  <si>
    <t>Cc1cccc(c1)n2cc(nc2S)c3ccc(cc3)[N+](=O)[O-]</t>
  </si>
  <si>
    <t>Cc1nc(sc1CCNC(=O)C(=O)Nc2ccc3OCOc3c2)c4ccc(F)cc4</t>
  </si>
  <si>
    <t>Fc1ccccc1OCC(=O)Nc2ccc(OCC3=CC(=O)N4C=CC=CC4=N3)cc2</t>
  </si>
  <si>
    <t>CC(=O)Nc1ccc2nc(NC(=O)COc3ccc(cc3)[N+](=O)[O-])sc2c1</t>
  </si>
  <si>
    <t>COc1ccc(NC(=O)COCc2cc(on2)c3ccc4OCOc4c3)cc1</t>
  </si>
  <si>
    <t>Cc1cccc(c1)C(=O)OCC2=CC(=O)N3N=C(SC3=N2)c4cccs4</t>
  </si>
  <si>
    <t>COc1ccc(\C=N\Nc2ccc(cc2[N+](=O)[O-])C(F)(F)F)cc1</t>
  </si>
  <si>
    <t>CN(CC(=O)Nc1ccc(C)cc1)C(=O)CSC2=Nc3ccccc3C(=O)N2Cc4occc4</t>
  </si>
  <si>
    <t>COc1cccc(\C=N\NC(=O)c2cc([nH]n2)c3cccn3C)c1O</t>
  </si>
  <si>
    <t>Cc1oc(C)c(c1)C(=O)N\N=C\c2ccc(OCc3ccccc3)cc2</t>
  </si>
  <si>
    <t>Oc1ccc(cc1)C(=O)N\N=C\c2ccc(OCC(=O)Nc3cccc(c3)[N+](=O)[O-])cc2</t>
  </si>
  <si>
    <t>CCOc1ccc(cc1[N+](=O)[O-])C(=O)Nc2ccc(cc2)c3nc4ccccc4[nH]3</t>
  </si>
  <si>
    <t>CCOC(=O)c1ccc(N\N=C\c2cc(Br)cc(c2O)[N+](=O)[O-])cc1</t>
  </si>
  <si>
    <t>COc1ccc(cc1COCC(F)(F)F)C(C2C(=O)CC(C)(C)CC2=O)C3C(=O)CC(C)(C)CC3=O</t>
  </si>
  <si>
    <t>Oc1ccccc1C(=O)N\N=C\c2ccc(OCC(=O)Nc3ccccc3)cc2</t>
  </si>
  <si>
    <t>CCOc1ccc(cc1)c2onc(CCCC(=O)NCCc3ccc(SC)cc3)c2</t>
  </si>
  <si>
    <t>COc1cc(\C=N\NC(=O)Nc2cccc3nsnc23)cc(OC)c1OC</t>
  </si>
  <si>
    <t>Cc1ccc(OCC(=O)Nc2ccc(cc2)c3oc4cccnc4n3)cc1</t>
  </si>
  <si>
    <t>Cc1ccc(\C=N\NC(=O)c2oc3ccc4ccccc4c3c2)cc1[N+](=O)[O-]</t>
  </si>
  <si>
    <t>COC(=O)N\N=C\c1cccc(OC(=O)c2ccc3OCOc3c2)c1</t>
  </si>
  <si>
    <t>COc1ccc(cc1)c2oc3ccc(NC(=O)c4oc5ccccc5c4)cc3n2</t>
  </si>
  <si>
    <t>Cc1ccc(cc1)c2cc(C(=O)NCCc3ccc(cc3)S(=O)(=O)N)c4ccccc4n2</t>
  </si>
  <si>
    <t>Cc1cc(C)cc(OCC(=O)Nc2ccc(cc2)c3oc4ccccc4n3)c1</t>
  </si>
  <si>
    <t>COc1ccc(nn1)N2C(=O)c3cccc4cccc(C2=O)c34</t>
  </si>
  <si>
    <t>COc1cccc(\C=N\NC(=O)CNC(=O)COc2cccc(C)c2)c1O</t>
  </si>
  <si>
    <t>CCOC(=O)c1ccc(NC(=O)CSc2nnc3c4ccccc4n(CC)c3n2)cc1</t>
  </si>
  <si>
    <t>COc1cc(NC(=O)c2cccc(Cl)c2Cl)ccc1NC(=O)c3oc4ccccc4c3</t>
  </si>
  <si>
    <t>CCC(CC)C1=NN2C(=O)C=C(COc3ccc(NC(=O)c4ccccc4C)cc3)N=C2S1</t>
  </si>
  <si>
    <t>COc1ccc(NC(=O)\C(=C\c2oc(Br)cc2)\C#N)cc1</t>
  </si>
  <si>
    <t>O=C(Nc1ccc2oc(nc2c1)c3ccccc3)c4cccs4</t>
  </si>
  <si>
    <t>O=C(CSc1oc2ccccc2n1)Nc3nc(cs3)c4ccccc4</t>
  </si>
  <si>
    <t>COc1ccc(cc1)c2nnc(SCC(=O)Nc3nc4ccccc4s3)n2C</t>
  </si>
  <si>
    <t>Oc1cc(NC(=O)C2=COCCO2)ccc1c3nc4ccccc4s3</t>
  </si>
  <si>
    <t>CCOc1cc2sc(nc2cc1Br)N3CCC(CC3)C(=O)Nc4ccc(C)cc4C</t>
  </si>
  <si>
    <t>CC(=O)c1ccc(OCc2ccccc2)c(C)c1O</t>
  </si>
  <si>
    <t>COc1ccc2nc(NC(=O)CSc3nc(SC)ns3)sc2c1</t>
  </si>
  <si>
    <t>Cc1ccc(NC(=O)c2sc3ccccc3c2Cl)cc1</t>
  </si>
  <si>
    <t>CCN(CC)c1ccc(c(C)c1)n2nc3cc(C)c(NC(=O)c4ccccc4C)cc3n2</t>
  </si>
  <si>
    <t>Cc1cc2oc(nc2cc1C)c3ccc(NC(=O)c4cccnc4)cc3</t>
  </si>
  <si>
    <t>COc1cc(OC)c(\C=N\Nc2nc3ccccc3[nH]2)cc1OC</t>
  </si>
  <si>
    <t>CCO\C(=C(\C=N\c1ccc(c(Cl)c1)c2occc2)/C(=O)OCC)\O</t>
  </si>
  <si>
    <t>COc1ccc2\C(=N\OC(=O)c3ccccc3OC)\CCc2c1</t>
  </si>
  <si>
    <t>CC1(C)CC2(C)Nc3ccccc3N2C(=N1)S</t>
  </si>
  <si>
    <t>COc1ccc(\C=N\NC(=O)c2ccc(COc3cccc4cccnc34)cc2)cc1O</t>
  </si>
  <si>
    <t>COc1ccc(NC(=O)c2sc3nc4CCN(Cc5ccccc5)Cc4cc3c2N)cc1OC</t>
  </si>
  <si>
    <t>CCOc1ccc(cc1Br)C(=O)Nc2cc(NC(=O)c3occc3)ccc2OC</t>
  </si>
  <si>
    <t>CCc1ccc2nc(sc2c1)N3CCN(CC3)C(=O)C4CC4</t>
  </si>
  <si>
    <t>CCOc1cccc(c1)C(=O)Nc2ccc3oc(nc3c2)c4ccncc4</t>
  </si>
  <si>
    <t>Clc1ccc(cc1)C(=O)Nc2cccc(c2)C(=O)N\N=C\c3cccs3</t>
  </si>
  <si>
    <t>CC1Cc2ccccc2N1S(=O)(=O)c3nnc(NC(=O)c4ccccc4C)s3</t>
  </si>
  <si>
    <t>CC(=O)c1ccc2c(Cc3cc(ccc23)C(=O)C)c1</t>
  </si>
  <si>
    <t>CC(C)NC(=O)c1ccc2c3OCc4cc(C)ccc4n3nc2c1</t>
  </si>
  <si>
    <t>Cc1cccc(C)c1NC(=O)CCCN2C(=O)c3cccn3c4ccccc24</t>
  </si>
  <si>
    <t>CC(C)(C)c1ccc(cc1)C(=O)Nc2ccc(OCC3=CC(=O)N4C=CSC4=N3)cc2</t>
  </si>
  <si>
    <t>CCOC(=O)CNS(=O)(=O)c1cc(ccc1C)c2nnc(Nc3cccc(O)c3)c4ccccc24</t>
  </si>
  <si>
    <t>CCCCN(CCCNC(=O)c1cc(Nc2cccc(SC)c2)nc3ccccc13)Cc4ccccc4</t>
  </si>
  <si>
    <t>COc1cc(C)ccc1OCCSc2nc3ccc(NC(=O)c4ccccc4F)cc3s2</t>
  </si>
  <si>
    <t>Cc1cccc(OCCSc2nc3ccc(NC(=O)COc4ccccc4C)cc3s2)c1</t>
  </si>
  <si>
    <t>O=C(CSc1oc2ccccc2n1)Nc3nc4ccccc4s3</t>
  </si>
  <si>
    <t>Oc1ccc(cn1)C(=O)NCCN2C(=O)S\C(=C/c3cccs3)\C2=O</t>
  </si>
  <si>
    <t>CCOC(=O)N1CCC(CC1)NC(=O)c2ccc3c(c2)sc4nc(cn34)c5ccc(OC)cc5</t>
  </si>
  <si>
    <t>CCOC(=O)c1ccc(NC(=O)CSc2nc(SC)ns2)cc1</t>
  </si>
  <si>
    <t>Cc1ccc(Cl)c(NC(=O)Nc2csc3CCCCc23)c1</t>
  </si>
  <si>
    <t>COc1cc(OC)cc(c1)C(=O)Nc2ccc3oc(nc3c2)c4ccc(Cl)cc4</t>
  </si>
  <si>
    <t>CCOc1ccc(Nc2ncnc3c2cnn3c4ccc(F)cc4)cc1</t>
  </si>
  <si>
    <t>CCCOc1ccc(cc1)C(=O)Nc2ccc(NC(=O)c3ccc(Br)cc3)cc2</t>
  </si>
  <si>
    <t>CCCCNC(=O)CC1Nc2cc(C)c(C)cc2NC1=O</t>
  </si>
  <si>
    <t>Brc1ccc(OCC(=O)Nc2nnc(s2)c3cccnc3)cc1</t>
  </si>
  <si>
    <t>COc1ccc(cc1)n2nc3ccc(NC(=O)c4oc(cc4)c5cc(Cl)ccc5Cl)cc3n2</t>
  </si>
  <si>
    <t>CCOC(=O)C(NC(=O)Nc1ccc(cc1)C(=O)N)(c2ccccc2)C(F)(F)F</t>
  </si>
  <si>
    <t>Cc1ccc(cc1)c2nnc(SCC(=O)NC(=O)Nc3ccc(C)cc3C)n2N</t>
  </si>
  <si>
    <t>CCCC1=NN2C(=O)C=C(COC(=O)c3cccc(NC(=O)CCc4ccccc4)c3)N=C2S1</t>
  </si>
  <si>
    <t>Clc1ccc(Br)cc1C(=O)Nc2ccc(cc2)c3cn4cccnc4n3</t>
  </si>
  <si>
    <t>O\C(=C(\C#N)/c1nc2ccccc2[nH]1)\c3ccc(s3)[N+](=O)[O-]</t>
  </si>
  <si>
    <t>CCOc1ccc(CCNC(=O)CCCc2cc(on2)c3ccc(OCC)cc3)cc1</t>
  </si>
  <si>
    <t>Cc1nc2ccc3nc(NC(=O)C4COc5ccccc5O4)sc3c2s1</t>
  </si>
  <si>
    <t>CCCCOc1ccc(cc1)C(=O)Nc2ccc(cc2C)c3nc4ccccc4s3</t>
  </si>
  <si>
    <t>COc1ccc(\C=C\C(=O)Nc2ccc3N=C4CCCCN4C(=O)c3c2)cc1OC</t>
  </si>
  <si>
    <t>Clc1ccc(CSCC(=O)N\N=C\c2ccc(OCC(=O)Nc3ccccc3)cc2)cc1</t>
  </si>
  <si>
    <t>CCN(CC)CCCNc1oc(nc1C#N)c2ccccc2[N+](=O)[O-]</t>
  </si>
  <si>
    <t>Cn1cnnc1SCC(=O)Nc2ccc3nc(SCc4cccc5ccccc45)sc3c2</t>
  </si>
  <si>
    <t>Nc1ccc(CC2SC(=O)NC2=O)cc1</t>
  </si>
  <si>
    <t>Cc1ccc(NC(=O)c2ccc(NCc3occc3)c(c2)[N+](=O)[O-])cc1Cl</t>
  </si>
  <si>
    <t>OCc1ccc(CO[C@@H]2C[C@@H](C=C(O2)C(=O)OCC=C)c3ccc(Br)cc3)cc1</t>
  </si>
  <si>
    <t>Cc1ccccc1OCC(=O)Nc2ccc(cc2)c3oc4c(Cl)cc(Cl)cc4n3</t>
  </si>
  <si>
    <t>COc1ccc(cc1)c2nc3sc(CCNC(=O)C(=O)Nc4cccc(NC(=O)C)c4)c(C)n3n2</t>
  </si>
  <si>
    <t>COc1ccc2cc3cc(sc3nc2c1Cl)C(=O)NCCc4ccccc4</t>
  </si>
  <si>
    <t>CN(c1ccccc1)S(=O)(=O)c2nnc(NC(=O)c3ccccc3)s2</t>
  </si>
  <si>
    <t>Cc1ccc2OC(=O)c3cnn(CC(=O)N4CCN(CC4)c5cccc(Cl)c5)c3c2c1</t>
  </si>
  <si>
    <t>FC(F)(F)c1ccccc1N=C(S)NNC(=O)c2oc(Br)cc2</t>
  </si>
  <si>
    <t>Cc1cccc(OC2=COc3cc(OCC(=O)NC4CCCCC4)ccc3C2=O)c1</t>
  </si>
  <si>
    <t>CCOc1ccc(cc1)c2cc([nH]n2)C(=O)NCCc3ccc(OC)c(OC)c3</t>
  </si>
  <si>
    <t>COC(=O)c1sc(nc1C)N2C(C3=C(Oc4ccc(C)cc4C3=O)C2=O)c5ccc(O)c(OC)c5</t>
  </si>
  <si>
    <t>CSc1ccc(cc1)C(=O)Nc2ccc(c(O)c2)c3nc4ccccc4s3</t>
  </si>
  <si>
    <t>COc1cc(C)ccc1OCCSc2nc3ccc(NC(=O)c4ccc(F)cc4)cc3s2</t>
  </si>
  <si>
    <t>FC(F)Sc1ccc(NC(=O)c2cc(on2)c3cccs3)cc1</t>
  </si>
  <si>
    <t>Oc1c2nc3ccccc3c2ncn1CCC4=CCCCC4</t>
  </si>
  <si>
    <t>O=C(CCCCC(=O)N1CCN(CC1)c2ccccc2)N3CCN(CC3)c4ccccc4</t>
  </si>
  <si>
    <t>COc1ccc(NC(=S)N(CCCN2CCCCCC2)Cc3cccs3)cc1</t>
  </si>
  <si>
    <t>Cc1ccc(NC(=O)COCc2cc(on2)c3cccs3)cc1Cl</t>
  </si>
  <si>
    <t>COc1ccc(CC\N=C\c2c(C)nn(c2O)c3ccc(cc3)[N+](=O)[O-])cc1OC</t>
  </si>
  <si>
    <t>Cc1cc(C)c2oc(nc2c1)c3cccc(NC(=O)c4oc(cc4)c5cccc(c5)[N+](=O)[O-])c3</t>
  </si>
  <si>
    <t>CCCCC1=NN2C(=O)C=C(COC(=O)c3cccc(NC(=O)c4cccc(Cl)c4)c3)N=C2S1</t>
  </si>
  <si>
    <t>COC(=O)c1ccc(cc1)c2oc3ccc(NC(=O)C)cc3n2</t>
  </si>
  <si>
    <t>CC1=NN2C(=O)C=C(COC(=O)c3cccc(NC(=O)COc4ccc(C)c(C)c4)c3)N=C2S1</t>
  </si>
  <si>
    <t>CCOc1ccc(cc1)c2onc(c2)C(=O)Nc3ccc(NC(=O)C)cc3</t>
  </si>
  <si>
    <t>COc1ccc(cc1)C(=O)Nc2ccc3nc(SCC(=O)N4CCc5ccccc45)sc3c2</t>
  </si>
  <si>
    <t>CC1=CSC2=NC(=CC(=O)N12)COC(=O)c3cccc(NC(=O)COc4ccc(C)cc4)c3</t>
  </si>
  <si>
    <t>O=C(Nc1ccc2oc(nc2c1)c3cccnc3)c4oc(cc4)c5ccccc5</t>
  </si>
  <si>
    <t>CCCOc1ccc(cc1)C(=O)Nc2ccc(NC(=O)c3ccccc3)c(Br)c2</t>
  </si>
  <si>
    <t>COc1cccc(\C=N\NC(=O)c2[nH]c(C)c(C(=O)N\N=C\c3cccc(OC)c3O)c2C)c1O</t>
  </si>
  <si>
    <t>Oc1ccc(cc1)C2=COc3cc(O)cc(O)c3C2=O</t>
  </si>
  <si>
    <t>CC1=CN2C(=O)C=C(COc3ccc(NC(=O)c4ccc(cc4)C(C)(C)C)cc3)N=C2S1</t>
  </si>
  <si>
    <t>CN(C)c1ccc(cc1)N=Nc2nc3ccccc3n2C</t>
  </si>
  <si>
    <t>Cc1ccc(cc1)C(=O)Nc2ccc3oc(nc3c2)c4ccccc4C</t>
  </si>
  <si>
    <t>COc1cccc(\C=N\NC(=O)c2ccc(cc2)c3ccccc3)c1O</t>
  </si>
  <si>
    <t>C\C=C(\C)/C(=O)OC1C(OC(=O)\C(=C/C)\C)C(C)(C)Oc2ccc3C=CC(=O)Oc3c12</t>
  </si>
  <si>
    <t>N#Cc1ccc(\C=C/c2[nH]ccc3c4ccccc4nc23)cc1</t>
  </si>
  <si>
    <t>Cc1onc(NC(=O)c2sc3nc(C)cc(c3c2N)C(F)(F)F)c1</t>
  </si>
  <si>
    <t>CC1=CC(=O)Oc2cc(OCC(=O)c3ccc4OCC(=O)Nc4c3)ccc12</t>
  </si>
  <si>
    <t>Brc1ccc(cc1)C(=O)Nc2ccc3oc(nc3c2)c4cccnc4</t>
  </si>
  <si>
    <t>COc1ccccc1NC2=NN3C(=O)c4ccc(cc4N=C3S2)C(=O)NCCC5=CCCCC5</t>
  </si>
  <si>
    <t>[Cl-].COc1ccc(cc1)c2c[n+](CC(=O)OC3CC(C)CCC3C(C)C)c4CCCn24</t>
  </si>
  <si>
    <t>CCOC(=O)COc1ccc(cc1Cl)C2C(=C(C)NC3=C2C(=O)c4ccccc34)C(=O)OC</t>
  </si>
  <si>
    <t>Cc1cccc(OCC(=O)Nc2ccc3oc(nc3c2)c4ccccc4F)c1</t>
  </si>
  <si>
    <t>Cc1ccc(cc1)C(=O)O\N=C\c2ccc3OCOc3c2</t>
  </si>
  <si>
    <t>CCC[N+](CCC)(CC#Cc1ccccc1)CC(=O)c2ccc(Cl)cc2</t>
  </si>
  <si>
    <t>Cc1cc(F)ccc1NC(=O)c2sc3nc(ccc3c2N)c4cccs4</t>
  </si>
  <si>
    <t>Cc1c([nH]c2ccc(Cl)cc12)C(=O)N\N=C\c3ccccc3</t>
  </si>
  <si>
    <t>O=C(Nc1ccc2nn(nc2c1)c3ccccc3)c4ccc5OCCOc5c4</t>
  </si>
  <si>
    <t>Nc1nc(Nc2ccc(Cl)cc2)nc(NCc3occc3)c1[N+](=O)[O-]</t>
  </si>
  <si>
    <t>OC1Cc2c(O)cc(O)cc2OC1C3=Cc4c(cc(O)c(O)c4C(=O)C(=C3)O)C5Oc6cc(O)cc(O)c6CC5O</t>
  </si>
  <si>
    <t>Oc1nc2cc(c(cc2nc1O)[N+](=O)[O-])[N+](=O)[O-]</t>
  </si>
  <si>
    <t>CC1=CSC2=NC(=CC(=O)N12)COC(=O)c3cccc(NC(=O)c4cccc(Cl)c4)c3</t>
  </si>
  <si>
    <t>O=C(Nc1ccc2CCCc2c1)Nc3ccc4OCOc4c3</t>
  </si>
  <si>
    <t>Cc1cccc(c1)n2ncc3c(ncnc23)N4CCc5ccccc45</t>
  </si>
  <si>
    <t>COc1ccc(CCC(=O)N2CCc3ccccc23)cc1</t>
  </si>
  <si>
    <t>Clc1ccc(cc1)N2CCN(CC2)C(=O)CCCN3C(=S)Nc4cc5OCOc5cc4C3=O</t>
  </si>
  <si>
    <t>CCc1ccc(OCC(=O)NC(=S)Nc2cccc(CO)c2)c(Br)c1</t>
  </si>
  <si>
    <t>CCc1ccc(cc1)C(=O)\C=C\Nc2ccc(cc2)S(=O)(=O)Nc3cnc4ccccc4n3</t>
  </si>
  <si>
    <t>CC(=C1SC(=NC1=O)N2CCN(CC2)c3ccc(C)c(Cl)c3)C</t>
  </si>
  <si>
    <t>Cc1cc2OC(=O)C=C(c3ccccc3)c2c(C)c1c4ccc(O)cc4</t>
  </si>
  <si>
    <t>CCOC(=O)c1c(C)[nH]c(C(=O)OCC(=O)Nc2ccc(OC)c(Cl)c2)c1C</t>
  </si>
  <si>
    <t>COc1ccc(cc1)C(=O)COC(=O)CCn2nnc(n2)c3cccc(O)c3OC</t>
  </si>
  <si>
    <t>CCCCC1=NN2C(=O)C=C(COC(=O)c3cccc(OC)c3)N=C2S1</t>
  </si>
  <si>
    <t>CN1CCN(CC1)\N=C\c2ccc(OCc3ccccc3)cc2</t>
  </si>
  <si>
    <t>Cc1cc(C)cc(OCC(=O)Nc2ccc(cc2)c3nc4ccccc4s3)c1</t>
  </si>
  <si>
    <t>CCOc1ccccc1CNC(=O)C2CCN(CC2)c3nn4cc(nc4s3)c5ccc(F)cc5</t>
  </si>
  <si>
    <t>Fc1ccccc1C(=O)Nc2ccc3oc(nc3c2)c4ccc5ccccc5c4</t>
  </si>
  <si>
    <t>Clc1ccccc1OCCSc2nc3ccc(NC(=O)c4ccc5OCOc5c4)cc3s2</t>
  </si>
  <si>
    <t>CN(C)c1ccc(N=Nc2ccc3ncccc3c2)c(C)c1</t>
  </si>
  <si>
    <t>COc1ccc(NC(=O)\C(=C\c2ccc(OCc3ccccc3F)cc2)\C#N)cc1</t>
  </si>
  <si>
    <t>Clc1cccc(c1)C(=O)NNc2ncnc3c2cnn3c4ccccc4</t>
  </si>
  <si>
    <t>Cc1ccc(cc1NC(=O)COc2ccccc2[N+](=O)[O-])c3nc4ccccc4[nH]3</t>
  </si>
  <si>
    <t>Cc1nc(sc1CCNC(=O)C(=O)Nc2ccc3OCCOc3c2)c4cccc(F)c4</t>
  </si>
  <si>
    <t>COc1ccc(cc1)c2oc3ccc(NC(=O)COc4ccc(F)cc4)cc3n2</t>
  </si>
  <si>
    <t>CCc1cccc(NC(=O)Nc2csc3CCCCc23)c1</t>
  </si>
  <si>
    <t>Cc1cccc(CN2C(=O)c3ccccc3Sc4ccc(cc24)C(=O)NC5CCCCC5)c1</t>
  </si>
  <si>
    <t>COc1cccc(c1)C(=O)Nc2ccc(cc2Cl)c3nc4ccccc4s3</t>
  </si>
  <si>
    <t>COc1ccc(cc1)c2cn3c(C)c(sc3n2)C(=O)Nc4cc(C)cc(C)c4</t>
  </si>
  <si>
    <t>CN1C(=O)c2cc(sc2c3ccccc13)C(=O)NCCCN4CCN(CC4)c5ccc(F)cc5</t>
  </si>
  <si>
    <t>Cc1ccc2oc(nc2c1)c3cccc(NC(=O)c4oc(Br)cc4)c3</t>
  </si>
  <si>
    <t>CCc1ccc(cc1)n2cc(nc2S)c3ccc(cc3)[N+](=O)[O-]</t>
  </si>
  <si>
    <t>O\C(=C(\C#N)/C1=NCCC1)\c2ccccc2</t>
  </si>
  <si>
    <t>COc1ccc(cc1[N+](=O)[O-])C(=O)Nc2ccc(cc2)C(=O)Nc3nccs3</t>
  </si>
  <si>
    <t>CC1=CSC2=NC(=CC(=O)N12)COc3ccc(NC(=O)COc4ccc(C)c(C)c4)cc3</t>
  </si>
  <si>
    <t>CSc1ccc(\C=C(\Sc2oc(nn2)c3ccccc3)/C(=O)O)cc1</t>
  </si>
  <si>
    <t>Cc1ccc(cc1)C(=O)Nc2ccc3oc(nc3c2)c4cc(Br)ccc4Cl</t>
  </si>
  <si>
    <t>COc1ccc(cc1)c2nc3Oc4c(C)ncc(CO)c4Cc3c(SCC(=O)N5CCCCC5)n2</t>
  </si>
  <si>
    <t>COc1ccc(cc1)c2nc3ccccc3n2CC(=C)C</t>
  </si>
  <si>
    <t>NC(=O)c1ccc(cc1)N=Nc2c(O)nc3ccccc3c2O</t>
  </si>
  <si>
    <t>CCOc1c(Cl)cc(cc1Cl)C(=O)N(Cc2occc2)Cc3ccc(cc3)N(C)C</t>
  </si>
  <si>
    <t>CCOc1cc(Br)c(cc1OCC)C2C(=C(C)NC3=C2C(=O)c4ccccc34)C(=O)OC</t>
  </si>
  <si>
    <t>CCOc1ccc(cc1)C(=O)NCC(=O)OCC(=O)c2ccc3Cc4ccccc4c3c2</t>
  </si>
  <si>
    <t>COc1ccc2nc3sc(cc3cc2c1)C(=O)NCCc4ccc(Cl)cc4</t>
  </si>
  <si>
    <t>COc1ccc(NC(=O)c2ncoc2c3occc3)cc1Cl</t>
  </si>
  <si>
    <t>CCOc1ccc(cc1)S(=O)(=O)c2c(cnc3ccc(C)cc23)C(=O)c4ccc(CC)cc4</t>
  </si>
  <si>
    <t>CCOc1ccc(Nc2cc(C)nc3nc(C)nn23)cc1</t>
  </si>
  <si>
    <t>Cc1ccc(NC(=O)c2c(C)nn(c2Cl)c3ccccc3)c(C)c1</t>
  </si>
  <si>
    <t>O=C(CCCN1C(=S)Nc2cc3OCOc3cc2C1=O)N4CCN(CC4)c5ccccc5</t>
  </si>
  <si>
    <t>Cc1nn2c(ccnc2c1c3ccc(Cl)cc3)c4occc4</t>
  </si>
  <si>
    <t>[O-][N+](=O)c1ccc(COc2ccc3C4=C(CCCC4)C(=O)Oc3c2)cc1</t>
  </si>
  <si>
    <t>COc1ccc(cc1)n2ncc3c2ncn4nc(COc5ccc(Cl)cc5)nc34</t>
  </si>
  <si>
    <t>Cc1cccc(OCCCC(=O)Nc2ccc(cc2)N3CCCCC3)c1</t>
  </si>
  <si>
    <t>C\C(=N/NC(=O)c1cccc(N\N=C(/C)\c2ccc(cc2)[N+](=O)[O-])c1)\c3ccc(cc3)[N+](=O)[O-]</t>
  </si>
  <si>
    <t>COc1ccccc1N2CCN(CC2)C(=O)c3cc(on3)c4ccc5OCOc5c4</t>
  </si>
  <si>
    <t>Fc1ccccc1NC(=O)COC(=O)\C=C\C(=O)OCC(=O)Nc2ccccc2F</t>
  </si>
  <si>
    <t>CCOC(=O)c1[nH]c(C)c(C(=O)OCC(=O)N2CCc3ccccc23)c1C</t>
  </si>
  <si>
    <t>C\C(=N/Nc1ccc(cc1[N+](=O)[O-])C#N)\c2ccc(O)cc2</t>
  </si>
  <si>
    <t>Cc1ccccc1c2onc(n2)c3ccc(NC(=O)c4ccc5OCOc5c4)cc3</t>
  </si>
  <si>
    <t>Fc1ccccc1OCC(=O)Nc2ccc(cc2)c3nc4ccccc4s3</t>
  </si>
  <si>
    <t>CC1=CSC2=NC(=CC(=O)N12)COC(=O)c3cccc(NC(=O)COc4cccc(C)c4)c3</t>
  </si>
  <si>
    <t>CCC1=NN2C(=O)C=C(COC(=O)c3cccc(NC(=O)COc4ccccc4F)c3)N=C2S1</t>
  </si>
  <si>
    <t>Fc1ccc(cc1)c2cn3nc(sc3n2)N4CCC(CC4)C(=O)NCc5cccc(Cl)c5</t>
  </si>
  <si>
    <t>CC(CNC(=O)c1ccc2C(=O)N3N=C(Nc4ccccc4C)SC3=Nc2c1)c5ccccc5</t>
  </si>
  <si>
    <t>Cc1nc(sc1CCNC(=O)C(=O)Nc2ccc3OCCOc3c2)c4ccc(F)cc4</t>
  </si>
  <si>
    <t>Cc1ccccc1OCC(=O)Nc2ccc(cc2)c3oc4cccnc4n3</t>
  </si>
  <si>
    <t>Cc1ccccc1C(=O)Nc2ccc3oc(nc3c2)c4ccc(Cl)c(Cl)c4</t>
  </si>
  <si>
    <t>O=C(CCN1CCN(CC1)c2ccccc2)Nc3ccc(OCc4ccccc4)cc3</t>
  </si>
  <si>
    <t>COc1cc2NC(=O)N(CCCCCC(=O)N3CCN(CC3)c4ccc(Cl)cc4)C(=O)c2cc1OC</t>
  </si>
  <si>
    <t>CCc1ccc(cc1)n2nc3ccc(NC(=O)c4oc5ccccc5c4)cc3n2</t>
  </si>
  <si>
    <t>CCOC(=O)c1ccc(NC(=O)CSc2nc3c(C)c(Br)cnc3[nH]2)cc1</t>
  </si>
  <si>
    <t>Cc1ccc(OCC(=O)Nc2cccc(OCC3=CC(=O)N4C=CC=CC4=N3)c2)cc1C</t>
  </si>
  <si>
    <t>CCOc1ccc(cc1)C(=O)Nc2ccc3oc(nc3c2)c4cccnc4</t>
  </si>
  <si>
    <t>COc1ccc(cc1Br)C(=O)COC(=O)CCc2nc3ccccc3nc2O</t>
  </si>
  <si>
    <t>Cl.COc1ccc(cc1)N2CCN(CC2)C(=O)CCN3C(=O)c4ccccc4S3(=O)=O</t>
  </si>
  <si>
    <t>[O-][N+](=O)c1ccc(cc1)C(=O)N\N=C\c2c[nH]c3c2ccc4ccccc34</t>
  </si>
  <si>
    <t>CCOc1ccc2nc(NC(=O)CSc3nc(SC)ns3)sc2c1</t>
  </si>
  <si>
    <t>Oc1nc(nc2sc(cc12)c3ccccc3)c4ccccn4</t>
  </si>
  <si>
    <t>C[C@H](N)C(=O)N[C@@H](C)C(=O)N[C@@H](Cc1ccccc1)C(=O)CCl</t>
  </si>
  <si>
    <t>CN(C)CCCN1c2ccccc2CCc3ccccc13</t>
  </si>
  <si>
    <t>CC(=O)N1CCN(CC1)c2ccc(NC(=O)c3ccc(OCc4ccccc4)cc3)cc2</t>
  </si>
  <si>
    <t>[O-][N+](=O)c1ccc(cc1)N2CCN(CC2)C(=O)c3oc(cc3)c4cccc(Cl)c4</t>
  </si>
  <si>
    <t>Oc1[nH]c2ccccc2c1c3[nH]c4ccccc4c3N=O</t>
  </si>
  <si>
    <t>[O-][N+](=O)c1ccc(C(=O)Nc2ccc(cc2)N3CCCC3)c(Cl)c1</t>
  </si>
  <si>
    <t>CC1CCN(CC1)S(=O)(=O)c2nnc(NC(=O)c3cccc(Cl)c3)s2</t>
  </si>
  <si>
    <t>Clc1cc(\C=N\NC(=O)c2oc3ccccc3c2)ccc1OCC(=O)Nc4ccccc4</t>
  </si>
  <si>
    <t>CC(=O)NC(=S)Nc1ccc(cc1)c2nc3ccc(C)cc3s2</t>
  </si>
  <si>
    <t>CCOC(=O)C1=C(C)N(C)\C(=N\C(=O)c2ccc(OC)c(OC)c2)\S1</t>
  </si>
  <si>
    <t>Clc1ccc(cc1)c2onc(c2)C(=O)Nc3ccc4OCOc4c3</t>
  </si>
  <si>
    <t>Brc1ccc(cc1)c2onc(c2)C(=O)Nc3ccc4OCOc4c3</t>
  </si>
  <si>
    <t>Cc1ccc(s1)c2cc([nH]n2)C(=O)N\N=C\c3c(C)nn(c3C)c4ccccc4</t>
  </si>
  <si>
    <t>Fc1ccc(cc1)C(=O)NNC(=O)CCCN2C(=S)S\C(=C/c3cccs3)\C2=O</t>
  </si>
  <si>
    <t>CNC(=O)\C(=C\c1oc(cc1)c2nc3ccccc3s2)\C#N</t>
  </si>
  <si>
    <t>CC(=O)c1cccc(NC(=O)c2cc(on2)c3ccc4OCCOc4c3)c1</t>
  </si>
  <si>
    <t>C\C(=N/NC(=O)c1cc([nH]n1)c2ccc(C)s2)\c3occc3</t>
  </si>
  <si>
    <t>CCN(CC)c1ccc2C=C(C(=O)Oc2c1)c3oc(nn3)c4ccccc4</t>
  </si>
  <si>
    <t>Clc1cccc(NC(=O)CCCN2c3ccccc3C(=O)c4ccccc24)c1</t>
  </si>
  <si>
    <t>Oc1ccc(\C=C\c2ccc3ccccc3n2)cc1</t>
  </si>
  <si>
    <t>Cc1ccc(Nc2ccc(nn2)N3CCN(CC3)c4ccc(cc4)[N+](=O)[O-])cc1</t>
  </si>
  <si>
    <t>CSc1nncc(n1)\C(=N/Nc2cccc(C)c2)\C</t>
  </si>
  <si>
    <t>C\C(=N\NC(=O)c1occc1)\c2cccc(NC(=O)c3ccc(C)s3)c2</t>
  </si>
  <si>
    <t>CN(C)c1ccc(\C=C\c2ccc3ccccc3n2)cc1</t>
  </si>
  <si>
    <t>[I-].CN(C)c1ccc(\C=C\c2ccc3ccccc3[n+]2C)cc1</t>
  </si>
  <si>
    <t>CCc1nnc(NC(=O)CSc2ccc(cn2)c3nc4cc(C)ccc4[nH]3)s1</t>
  </si>
  <si>
    <t>COc1ccc(cc1)C(=O)COc2cccc(NC(=O)c3occc3)c2</t>
  </si>
  <si>
    <t>CC(=O)c1ccc(cc1)N=Nc2ccc(N)cc2</t>
  </si>
  <si>
    <t>CCOc1ccc2nc(NC(=O)c3ccccn3)sc2c1</t>
  </si>
  <si>
    <t>Cc1cc(ccc1NS(=O)(=O)c2cccs2)c3nc4cccnc4s3</t>
  </si>
  <si>
    <t>O=C(Nc1nc(cs1)c2ccc3c(Cc4ccccc34)c2)c5ccccc5</t>
  </si>
  <si>
    <t>Clc1cccc(c1)c2oc(cc2)C(=O)Nc3ccc4nn(nc4c3)c5ccccc5</t>
  </si>
  <si>
    <t>CC1=CC(=O)c2c(O)cccc2C1=O</t>
  </si>
  <si>
    <t>Cc1ccc2c(Cl)c(sc2c1)C(=O)N\N=C\c3cccn3C</t>
  </si>
  <si>
    <t>COc1ccc(cc1)\N=C\c2sc(O)c3ccccc23</t>
  </si>
  <si>
    <t>C\C(=N/NC(=O)c1ccc(Br)cc1)\C=C\c2ccccc2</t>
  </si>
  <si>
    <t>Cc1cccc(OCC(=O)Nc2cccc(c2)c3nc4ccccc4s3)c1</t>
  </si>
  <si>
    <t>COc1cc(ccc1N\C=C\C(=O)c2cccs2)[N+](=O)[O-]</t>
  </si>
  <si>
    <t>COc1ccc(NC(=O)c2ncn(n2)c3ccccc3)cc1Cl</t>
  </si>
  <si>
    <t>OC1(CC(=NN1C(=O)c2oc(COc3ccc(Br)cc3)cc2)C(F)F)C(F)F</t>
  </si>
  <si>
    <t>OC(=O)c1cccc(N\N=C\c2cccnc2)c1</t>
  </si>
  <si>
    <t>CN(C)C(=O)Oc1ccc(cc1)c2cn3cc(Cl)ccc3n2</t>
  </si>
  <si>
    <t>CC(Oc1ccc(Cl)cc1Cl)c2onc(n2)c3ccc(NC(=O)c4ccc5OCOc5c4)cc3</t>
  </si>
  <si>
    <t>COc1ccccc1OCC(=O)Nc2onc(c2)c3ccc(C)cc3</t>
  </si>
  <si>
    <t>COc1ccc(cc1)c2cc3nnc(nc3s2)c4ccccc4</t>
  </si>
  <si>
    <t>COc1cc(CN2CCN(CC2)c3cccc(C)c3C)cc(c1O)[N+](=O)[O-]</t>
  </si>
  <si>
    <t>O=C(CSc1nnc(s1)c2cccnc2)Nc3ccnc4ccccc34</t>
  </si>
  <si>
    <t>Cn1cc(C(=O)N\N=C\c2cccs2)c3ccccc13</t>
  </si>
  <si>
    <t>CCn1c(SCC(=O)NCc2cccs2)nnc1c3occc3</t>
  </si>
  <si>
    <t>CO.COc1ccc(cc1OC)C(=O)Nc2ccc(cc2)\C(=N\NC(=O)c3ccccc3O)\C</t>
  </si>
  <si>
    <t>Cc1c(NC(=O)C(C)(C)Oc2ccc(Cl)cc2)cccc1c3oc4ccccc4n3</t>
  </si>
  <si>
    <t>O=C(Nc1ccc(NC(=O)c2ccc3OCCOc3c2)cc1)c4oc5ccccc5c4</t>
  </si>
  <si>
    <t>COc1ccc(\C=C\c2nnc(NC(=O)COc3ccc(C)cc3)s2)cc1</t>
  </si>
  <si>
    <t>Clc1ccc2nc3CCCCc3c(SCC(=O)N4CCCCC4)c2c1</t>
  </si>
  <si>
    <t>NC1=C(C(=O)C2CCc3ccccc3N12)c4ccc(Br)cc4</t>
  </si>
  <si>
    <t>CCC(N1N=C(C)c2sc3ccccc3c2C1=O)C(=O)Nc4cccc(Cl)c4C</t>
  </si>
  <si>
    <t>CC1=CSC2=NC(=CC(=O)N12)COC(=O)c3cccc(NC(=O)COc4ccccc4Cl)c3</t>
  </si>
  <si>
    <t>[O-][N+](=O)c1ccc(cc1)C(=O)NNC(=O)COc2ccc3ccccc3c2</t>
  </si>
  <si>
    <t>CCN(CC)c1ccc(NC(=O)C(NS(=O)(=O)c2cccs2)C(C)C)c(C)c1</t>
  </si>
  <si>
    <t>Brc1ccc(cc1)C(=O)Nc2ccc3nc(SCC(=O)N4CCCC4)sc3c2</t>
  </si>
  <si>
    <t>COC(=O)c1c2CCCc2sc1NC(=O)Cc3coc4ccc(cc34)C(C)C</t>
  </si>
  <si>
    <t>Cc1ccc(NC(=O)Cc2nc(CSc3oc(nn3)c4ccc5OCOc5c4)cs2)cc1</t>
  </si>
  <si>
    <t>CCCSC(=N)N\N=C\c1cc(C)ccc1O</t>
  </si>
  <si>
    <t>COc1cccc(\C=N\NC(=O)c2cccs2)c1</t>
  </si>
  <si>
    <t>Cc1cccc(NC(=O)c2cc(on2)c3ccc4OCCOc4c3)c1</t>
  </si>
  <si>
    <t>Brc1cccc(NC(=O)c2cc(on2)c3ccc4OCCOc4c3)c1</t>
  </si>
  <si>
    <t>Cc1cccc(c1)C(=O)Nc2ccc(OCC3=CC(=O)N4C=CSC4=N3)cc2</t>
  </si>
  <si>
    <t>COc1ccc(cc1)N(CC(C)C)S(=O)(=O)c2nnc(NC(=O)c3occc3)s2</t>
  </si>
  <si>
    <t>CSc1cccc(c1)c2oc(NC(=O)c3ccc4OCCOc4c3)nn2</t>
  </si>
  <si>
    <t>Cc1cccc(c1)C(=O)Nc2ccc(cc2C)c3oc4cccnc4n3</t>
  </si>
  <si>
    <t>COc1ccc(cc1)n2nc3ccc(NC(=O)c4cccc(OCCC(C)C)c4)cc3n2</t>
  </si>
  <si>
    <t>COc1cc(NC(=O)CSc2nc3nc(C)c(Cc4ccccc4)c(C)n3n2)cc(OC)c1</t>
  </si>
  <si>
    <t>Cc1ccc(NC(=O)c2oc3ccc(cc3c2C)S(=O)(=O)N4CCCCCC4)c(C)c1</t>
  </si>
  <si>
    <t>COC(=O)[C@@]1(Cc2ccccc2)[C@@H]3[C@H](CN1C(=O)c4ccccc4)Cc5c3cc(C(=O)N6CCCC6)n5CC7CC7</t>
  </si>
  <si>
    <t>COc1ccc(cc1)c2nnc(SCC(=O)c3ccc(Br)cc3)[nH]2</t>
  </si>
  <si>
    <t>CCc1cccc(NC(=O)c2cc3C(=O)Nc4ccccc4c3n2C)c1</t>
  </si>
  <si>
    <t>O=C(Nc1ccc2nn(nc2c1)c3ccccc3)\C=C\c4occc4</t>
  </si>
  <si>
    <t>O=C1N2N=C(CSC2=Nc3sc(cc13)c4ccccc4)c5ccccc5</t>
  </si>
  <si>
    <t>CC(=O)N1CCN(CC1)c2ccc(NC(=S)NC(=O)\C=C\c3ccccc3)cc2</t>
  </si>
  <si>
    <t>COc1ccc(cc1)c2oc3ccc(NC(=O)c4ccc5OCOc5c4)cc3n2</t>
  </si>
  <si>
    <t>CCOC(=O)c1cnn(c1N)c2cc(C)c3ccccc3n2</t>
  </si>
  <si>
    <t>Cc1cc(C)c(C#N)c(SCC(=O)Nc2nnc(s2)c3ccccc3)n1</t>
  </si>
  <si>
    <t>CCOc1ccc(Nc2nc(Cc3oc(SCC(=O)c4ccc(C)cc4)nn3)cs2)cc1</t>
  </si>
  <si>
    <t>COc1ccc(cc1OC)c2ccnc3c(c(C)nn23)c4ccc(F)cc4</t>
  </si>
  <si>
    <t>COc1ccc(CCNC(=O)c2ccc3c(c2)nc4CC(C)CCn34)cc1OC</t>
  </si>
  <si>
    <t>COC(=O)c1ccc(cc1)n2nnc(c2C)c3onc(n3)c4ccc5OCOc5c4</t>
  </si>
  <si>
    <t>COc1cc(cc(OC)c1OC)C(C2=C(C)NN(C2=O)c3ccccc3)C4=C(C)NN(C4=O)c5ccccc5</t>
  </si>
  <si>
    <t>Brc1oc(cc1)C(=O)Nc2ccc(cc2)c3oc4cccnc4n3</t>
  </si>
  <si>
    <t>COc1ccc(OC)c(c1)\N=C\2/Oc3c(OC)cccc3C=C2C(=O)NCc4occc4</t>
  </si>
  <si>
    <t>COc1cc(OC)c2C(=O)CC(Oc2c1O)c3ccccc3</t>
  </si>
  <si>
    <t>Fc1ccc(cc1)C(=O)O\N=C\2/CCCc3ccccc23</t>
  </si>
  <si>
    <t>COc1ccccc1N=C(S)NNC(=O)c2nn(C)c(C)c2Cl</t>
  </si>
  <si>
    <t>COc1ccccc1Nc2nc(c3COc4ccccc4c3n2)c5ccc(F)cc5</t>
  </si>
  <si>
    <t>CC1=CC(=O)Oc2cc(OCc3ccc(cc3)C(=O)OCC(=O)Nc4cc(Cl)ccc4C)ccc12</t>
  </si>
  <si>
    <t>Cc1nc(cs1)c2onc(c2)c3onc(n3)c4ccc(cc4)C(F)(F)F</t>
  </si>
  <si>
    <t>COc1ccc(OCCSc2nnc(c3ccc(OC)cc3)n2N)cc1</t>
  </si>
  <si>
    <t>CCOC(=O)CC(=O)CSc1nc2CCCc2c(C)c1C#N</t>
  </si>
  <si>
    <t>Brc1oc(cc1)C(=O)Nc2ccc3oc(nc3c2)c4cccnc4</t>
  </si>
  <si>
    <t>CCn1c2ccccc2c3cc(NC(=O)c4ccc(cc4)[N+](=O)[O-])ccc13</t>
  </si>
  <si>
    <t>COc1ccccc1C(=O)NC(=S)Nc2ccc(NC(=O)c3occc3)cc2</t>
  </si>
  <si>
    <t>CCN(CC)S(=O)(=O)c1ccc(N2CCOCC2)c(NC(=O)CC(C)(C)C)c1</t>
  </si>
  <si>
    <t>Cc1ccccc1c2nnc(NC(=O)CSc3nc4ccccc4s3)s2</t>
  </si>
  <si>
    <t>Fc1ccc(cc1)c2oc(CNc3ccc4NC(=O)Nc4c3)cc2</t>
  </si>
  <si>
    <t>CCOC(=O)c1ccc(NC(=O)C(=O)NCCc2ccc(OC)cc2)cc1</t>
  </si>
  <si>
    <t>COc1cccc(c1)C(=O)Nc2ccc3nc(SCC(=O)N4CCc5ccccc45)sc3c2</t>
  </si>
  <si>
    <t>C\C(=N\NC(=O)c1ccc(C)s1)\c2cccc(NC(=O)COc3ccc(Cl)cc3Cl)c2</t>
  </si>
  <si>
    <t>CCOc1ccc(NC(=O)c2cc3COc4ccccc4c3s2)cc1</t>
  </si>
  <si>
    <t>CC1=Nc2sc(cc2C(=O)N1N)c3ccccc3</t>
  </si>
  <si>
    <t>CCC(=O)Nc1ccc2nc(SCC(=O)N3CCc4ccccc34)sc2c1</t>
  </si>
  <si>
    <t>COc1ccc2nc(NC(=O)CSc3oc4ccccc4n3)sc2c1</t>
  </si>
  <si>
    <t>OC(=O)c1ccc(Cl)c(c1)c2oc(\C=N\NC(=O)COc3cccc(Br)c3)cc2</t>
  </si>
  <si>
    <t>CCN(c1ccccc1)S(=O)(=O)c2nnc(NC(=O)C(C)(C)C)s2</t>
  </si>
  <si>
    <t>CCC(=O)OCc1cnc(C)c2OC(=O)C(=Cc12)C(=O)Nc3ccc(CC)cc3</t>
  </si>
  <si>
    <t>COc1ccc(Nc2nc3ccccc3nc2NS(=O)(=O)c4ccc(C)cc4)c(OC)c1</t>
  </si>
  <si>
    <t>CCOC(=O)c1ccc(NC(=O)c2[nH]cnc2C(=O)N[C@@H](CC(C)C)C(=O)OCc3ccccc3)cc1</t>
  </si>
  <si>
    <t>Clc1cccc2sc(C(=O)N\N=C\c3ccc4OCOc4c3)c(Cl)c12</t>
  </si>
  <si>
    <t>COc1ccccc1C(=O)NCC(=O)OCC(=O)c2ccc3Cc4ccccc4c3c2</t>
  </si>
  <si>
    <t>CCOc1ccc(cc1)c2onc(CCCC(=O)Nc3cccc(OC)c3)c2</t>
  </si>
  <si>
    <t>CN(C)c1ccc(NC(=S)NC(=O)\C=C\c2occc2)cc1</t>
  </si>
  <si>
    <t>CC(C)CC(=O)Nc1ccc(cc1)C(=O)COc2ccc(cc2)c3ocnn3</t>
  </si>
  <si>
    <t>Cc1ccc2onc(CC(=O)O)c2c1</t>
  </si>
  <si>
    <t>O=C(N\N=C\c1ccccc1)c2cc([nH]n2)c3ccc4OCOc4c3</t>
  </si>
  <si>
    <t>Cc1ccc(Cl)cc1NC(=O)c2sc3nc(cn3c2C)c4ccccc4</t>
  </si>
  <si>
    <t>COc1ccc(\C=N\NC(=O)c2ccc(cc2)c3ccccc3)cc1O</t>
  </si>
  <si>
    <t>COC(=O)c1ccc(NC(=O)C(=O)NCCc2sc(nc2C)c3cccc(F)c3)cc1</t>
  </si>
  <si>
    <t>CC1=CN2C(=O)C=C(COC(=O)c3cccc(NC(=O)COc4ccccc4C)c3)N=C2S1</t>
  </si>
  <si>
    <t>Clc1ccc(cc1)N2CCN(CC2)C(=O)CCCCCN3C(=O)Nc4ccccc4C3=O</t>
  </si>
  <si>
    <t>CCOc1ccc(cc1Cl)C(=O)Nc2ccc(cc2)c3oc4ccc(cc4n3)C(C)C</t>
  </si>
  <si>
    <t>O=C(CSc1nc2ccc(NC(=O)c3ccccc3)cc2s1)N4CCc5ccccc45</t>
  </si>
  <si>
    <t>CCCCCCN(C(C(=O)NCCCC)c1ccc(OCC(=O)OC)c(c1)C(=O)OC)C(=O)CCCCCN2C(=O)NC(C(=C2C)C(=O)OCc3ccccc3)c4ccccc4</t>
  </si>
  <si>
    <t>Cc1cc(C)nc(Nc2n[nH]c(COc3ccc4ccccc4c3)n2)n1</t>
  </si>
  <si>
    <t>COC(CC\C=C(/C)\C(=O)N)C(OCc1ccc(OC)cc1)\C(=C/CCCC=C)\C</t>
  </si>
  <si>
    <t>OC(=O)CSc1c2CCCCc2nc3cc(ccc13)C(=O)N4CCCCCC4</t>
  </si>
  <si>
    <t>Oc1nc2cc(NC(=O)c3ccc(Cl)c(Cl)c3)ccc2[nH]1</t>
  </si>
  <si>
    <t>Oc1ccc(cc1Br)c2oc3ccc(NC(=O)c4oc5ccccc5c4)cc3n2</t>
  </si>
  <si>
    <t>COc1ccc(cc1)N2CCn3c2nc4N(C)C(=O)N(CCc5ccccc5)C(=O)c34</t>
  </si>
  <si>
    <t>CS(=O)(=O)N1CCN(CC1)c2ccc(NC(=O)CSc3ccc(Cl)cc3)cc2</t>
  </si>
  <si>
    <t>Cc1ccc(OCc2onc(n2)c3ccc(cc3)n4cccc4)cc1C</t>
  </si>
  <si>
    <t>[O-][N+](=O)c1ccc(NC(=O)COc2ccc(\C=N\NC(=O)c3ccccc3)cc2)cc1</t>
  </si>
  <si>
    <t>Clc1ccc(cc1)C(=O)NCC(=O)OCC2=CC(=O)N3N=C(SC3=N2)C4CCCCC4</t>
  </si>
  <si>
    <t>Cc1ccccc1OCC(=O)Nc2ccc(OCC3=CC(=O)N4C=CSC4=N3)cc2</t>
  </si>
  <si>
    <t>CN(c1ccccc1)S(=O)(=O)c2nnc(NC(=O)c3cccs3)s2</t>
  </si>
  <si>
    <t>CC1=CSC2=NC(=CC(=O)N12)COC(=O)c3cccc(NC(=O)COc4ccc(Cl)cc4)c3</t>
  </si>
  <si>
    <t>CCOc1ccc(NC(=O)c2sc3ccccc3c2Cl)cc1</t>
  </si>
  <si>
    <t>Cc1ccc(OCCSc2nc3ccc(NC(=O)c4occc4)cc3s2)cc1</t>
  </si>
  <si>
    <t>COc1ccc2c(Cl)c(sc2c1Cl)C(=O)OCC(=O)c3ccc4OCC(=O)Nc4c3</t>
  </si>
  <si>
    <t>COc1ccccc1C(=O)Nc2cccc(c2)C(=O)OCC3=CC(=O)N4N=C(C)SC4=N3</t>
  </si>
  <si>
    <t>CCOC(=O)c1c(C)[nH]c(C(=O)OCC(=O)N2CCc3ccccc23)c1C</t>
  </si>
  <si>
    <t>CCOC(=O)c1cnn(c1N)c2ccc(cc2)C(=O)Nc3ccc(cc3)C(=O)C</t>
  </si>
  <si>
    <t>[O-][N+](=O)c1ccc(cc1)C(=O)CSc2oc(nn2)c3ccc(Cl)cc3</t>
  </si>
  <si>
    <t>CC(C)Oc1cccc(c1)C(=O)Nc2ccc(cc2)c3oc4c(Cl)cc(Cl)cc4n3</t>
  </si>
  <si>
    <t>Cc1ccc(cc1C)C(=O)Nc2ccc(cc2C)c3nc4ccccc4s3</t>
  </si>
  <si>
    <t>COc1ccccc1c2oc3ccc(NC(=O)c4ccccc4Cl)cc3n2</t>
  </si>
  <si>
    <t>Brc1ccc(cc1)c2oc(cc2)C(=O)Nc3cccc(NC(=O)c4occc4)c3</t>
  </si>
  <si>
    <t>CCOC(=O)C1=NN(C(=O)c2c(N)scc12)c3ccc(OC)cc3</t>
  </si>
  <si>
    <t>COc1ccc(\C=C\c2nnc(NC(=O)CSc3ccc(Cl)cc3)s2)cc1</t>
  </si>
  <si>
    <t>CN(C)\N=C\C=C\1/CCC\C(=C\c2cccs2)\C1=O</t>
  </si>
  <si>
    <t>O=C(NC(=S)Nc1ccc2OCCOc2c1)c3ccccc3</t>
  </si>
  <si>
    <t>SC1=Nc2ccccc2C1</t>
  </si>
  <si>
    <t>Fc1ccccc1OCC(=O)Nc2ccc3nc(SCC(=O)N4CCc5ccccc45)sc3c2</t>
  </si>
  <si>
    <t>Sc1nnc(c2csc(n2)c3ccc(Cl)cc3)n1CC=C</t>
  </si>
  <si>
    <t>CC1(C)CC(=C(C(C#Cc2ccccc2)C3=C(O)CC(C)(C)CC3=O)C(=O)C1)O</t>
  </si>
  <si>
    <t>O=C(N\N=C\c1occc1)c2cccc(c2)N3Cc4ccccc4C3</t>
  </si>
  <si>
    <t>COc1ccccc1C(=O)NC(=S)Nc2ccc(NC(=O)c3cccs3)cc2</t>
  </si>
  <si>
    <t>CSc1ccc(\C=N\NC(=O)CN2CCN(Cc3ccc(Cl)cc3)CC2)cc1</t>
  </si>
  <si>
    <t>Fc1ccc(F)c(NC(=O)CN2N=Cc3c([nH]c4ccccc34)C2=O)c1</t>
  </si>
  <si>
    <t>Clc1ccc(cc1)c2oc(cc2)C(=O)Nc3ccc4oc(nc4c3)c5cccnc5</t>
  </si>
  <si>
    <t>Cc1c(nnn1c2ccc(Cl)cc2)c3nsc(NC(=O)c4cccs4)n3</t>
  </si>
  <si>
    <t>Cc1cc(C)cc(NC(=O)c2cc(ccc2F)S(=O)(=O)NCCC3=CCCCC3)c1</t>
  </si>
  <si>
    <t>COc1ccc(\C=N\NC(=O)CCn2nnc3ccccc23)cc1</t>
  </si>
  <si>
    <t>CN1C\C(=C/c2ccc(cc2)N3CCOCC3)\C(=O)\C(=C\c4ccc(cc4)N5CCOCC5)\C1</t>
  </si>
  <si>
    <t>Clc1ccc(NC(=O)N\C=C\c2ccccc2)cc1</t>
  </si>
  <si>
    <t>Brc1oc(cc1)C(=O)Nc2ccc3nn(nc3c2)c4ccccc4</t>
  </si>
  <si>
    <t>Fc1ccccc1c2oc3ccc(NC(=O)c4ccc5OCCOc5c4)cc3n2</t>
  </si>
  <si>
    <t>[O-][N+](=O)c1ccc2nc(cn2c1)c3ccc(OC(F)F)cc3</t>
  </si>
  <si>
    <t>CCOc1cccc(NC(=O)c2sc3nc(ccc3c2N)c4ccc(F)cc4)c1</t>
  </si>
  <si>
    <t>CCN1C\C(=C\c2ccc(cc2)N3CCOCC3)\C(=O)\C(=C\c4ccc(cc4)N5CCOCC5)\C1</t>
  </si>
  <si>
    <t>COc1cc(NC(=O)c2oc3nc4cc(C)ccc4cc3c2)cc(OC)c1OC</t>
  </si>
  <si>
    <t>O=C(Nc1ccc2oc(nc2c1)c3ccccc3)c4ccc5OCCOc5c4</t>
  </si>
  <si>
    <t>Fc1ccc(CSc2ccc(nn2)c3ccc4OCOc4c3)cc1</t>
  </si>
  <si>
    <t>[O-][N+](=O)c1ccccc1OCC(=O)Nc2cccc(c2)c3nc4ccccc4s3</t>
  </si>
  <si>
    <t>CSc1nc2ccc3nc(NC(=O)C4COc5ccccc5O4)sc3c2s1</t>
  </si>
  <si>
    <t>Oc1ccc(cc1)C(=O)NNc2c3ccccc3nc4ccccc24</t>
  </si>
  <si>
    <t>NS(=O)(=O)c1ccc(N\C=C/C(=O)c2ccc3ccccc3c2)cc1</t>
  </si>
  <si>
    <t>COc1ccc(cc1)C(=O)Nc2ccc3oc(nc3c2)c4cccnc4</t>
  </si>
  <si>
    <t>Nc1c(sc2ncc(cc12)[N+](=O)[O-])C(=O)Nc3ccccc3</t>
  </si>
  <si>
    <t>Oc1cccc(\C=N\Nc2ccccc2[N+](=O)[O-])c1O</t>
  </si>
  <si>
    <t>Cc1cccc(NC(=O)c2sc3nc(cn3c2C)c4ccc(F)cc4)n1</t>
  </si>
  <si>
    <t>CCN(CC)c1ccc2C=C(C(=O)Oc2c1)c3oc(nn3)c4ccncc4</t>
  </si>
  <si>
    <t>COc1ccc(Cl)cc1NC(=O)CN2C(=O)C(C)(C)c3cc(ccc23)S(=O)(=O)N4CCCCC4</t>
  </si>
  <si>
    <t>COC(=O)\C=C\c1cccc(c1)[C@H]2[C@@H]3C=CC[C@@H](C)[C@@H]3C(=O)N2Cc4ccccc4</t>
  </si>
  <si>
    <t>COc1cc(NC(=O)c2cc(on2)c3ccc4OCOc4c3)cc(OC)c1OC</t>
  </si>
  <si>
    <t>CCOc1ccc(cc1Cl)C(=O)Nc2ccc(NC(=O)c3occc3)c(Cl)c2</t>
  </si>
  <si>
    <t>CN(C)c1ccc(\C=N\NC(=O)c2cnc3ccccc3c2)cc1</t>
  </si>
  <si>
    <t>CC1=C(C#N)C(NC(=O)c2cccc(Cl)c2)(C(=O)N1)C(F)(F)F</t>
  </si>
  <si>
    <t>Clc1cccc(c1)c2oc(cc2)C(=O)Nc3ccc4oc(nc4c3)c5cccnc5</t>
  </si>
  <si>
    <t>Fc1cnc(nc1N2CCN(CC2)c3ccccc3)N4CCN(CC4)c5ccccc5</t>
  </si>
  <si>
    <t>O=C(NCCc1c[nH]c2ccccc12)[C@@H]3C[C@H]3[C@@H](NP(=O)(c4ccccc4)c5ccccc5)c6ccccc6</t>
  </si>
  <si>
    <t>CC(C)c1ccc(NC(=O)N2CCN(CC2)c3ccc(cc3)C(=O)C)cc1</t>
  </si>
  <si>
    <t>COc1cccc(c1)c2ccc3c(N)c(sc3n2)C(=O)Nc4ccc(C)c(F)c4</t>
  </si>
  <si>
    <t>o1nc(nc1c2ccc(cc2)c3ccccc3)c4ccccn4</t>
  </si>
  <si>
    <t>CCOC(=O)N1CCN(CC1)c2ncnc3c2cnn3c4ccc(Cl)cc4</t>
  </si>
  <si>
    <t>CCOc1ccc(cc1)c2ccc(SCC(=O)Nc3nnc(C)s3)nn2</t>
  </si>
  <si>
    <t>Cc1ccc2OC(=O)c3c(oc4cc(O)c(O)cc34)c2c1</t>
  </si>
  <si>
    <t>Cc1ccc(NC(=S)N=Nc2c(O)n(C)c3ccc(cc23)S(=O)(=O)N4CCOCC4)cc1C</t>
  </si>
  <si>
    <t>CCOc1cc2sc(nc2cc1Br)N3CCC(CC3)C(=O)Nc4ccccc4Cl</t>
  </si>
  <si>
    <t>C\C(=N/Nc1ccccc1[N+](=O)[O-])\c2ccc(cc2)N3CCOCC3</t>
  </si>
  <si>
    <t>Cc1cc(NC(=O)c2ccc3OCCOc3c2)ccc1NC(=O)c4oc5ccccc5c4</t>
  </si>
  <si>
    <t>CCc1ccc(cc1)C(=O)COC(=O)c2ccc(cc2)c3oc(nn3)c4ccccc4</t>
  </si>
  <si>
    <t>Cc1ccc2[nH]c(nc2c1)c3ccc(SCC(=O)N4CCc5ccccc45)nc3</t>
  </si>
  <si>
    <t>COc1ccc(cc1)c2cn3c4ccc(cc4sc3n2)C(=O)Nc5ccc(F)cc5Cl</t>
  </si>
  <si>
    <t>COc1ccc(cc1OC)N2Cc3ccccc3/C/2=N\C(=O)c4ccc(C)cc4</t>
  </si>
  <si>
    <t>CCc1ccc(NC(=O)c2cnn(c3ccccc3)c2n4cccc4)cc1</t>
  </si>
  <si>
    <t>COc1cc(\C=N\NC(=O)c2ccc(CN(C)S(=O)(=O)c3ccc(C)cc3)cc2)ccc1O</t>
  </si>
  <si>
    <t>COc1ccc(cc1)C2=C\C(=C/c3ccc(OC(=O)C)cc3)\C(=O)O2</t>
  </si>
  <si>
    <t>COc1ccc2nc(NC(=O)c3sc4nc(C)cc(C)c4c3N)sc2c1</t>
  </si>
  <si>
    <t>COC(=O)c1ccc(N\C=C\C(=O)c2ccc(OC)c(OC)c2)cc1</t>
  </si>
  <si>
    <t>COc1ccc2nc(NC(=O)c3ccc(cc3)n4nc(C)cc4C)sc2c1</t>
  </si>
  <si>
    <t>CCOC(=O)c1cnc2c(ccc3ccccc23)c1Nc4ccc(OC)cc4OC</t>
  </si>
  <si>
    <t>CCO[C@@H]1OC(=C[C@@H]([C@H]1CCCO)c2csc3ccccc23)C(=O)OCC=C</t>
  </si>
  <si>
    <t>CCOc1ccc2nc(sc2c1)N3CCN(CC3)C(=O)c4occc4</t>
  </si>
  <si>
    <t>Fc1ccc(cc1)N2CCN(CC2)C(=O)CCCN3C(=O)c4cccc5cccc(C3=O)c45</t>
  </si>
  <si>
    <t>COc1cccc(c1)N2CCN(CC2)C(=O)c3c(C)oc4ncnc(N5CCCCC5)c34</t>
  </si>
  <si>
    <t>Cc1ccc(NC(=O)c2sc3nc(ccc3c2N)c4ccncc4)cc1</t>
  </si>
  <si>
    <t>Fc1ccc(OCC(=O)Nc2ccc3nc(SCC(=O)N4CCCC4)sc3c2)cc1</t>
  </si>
  <si>
    <t>CCOc1ccc(cc1)c2cn3c4ccc(cc4sc3n2)C(=O)NCCc5ccc(OC)cc5OC</t>
  </si>
  <si>
    <t>COc1ccc(cc1Cl)n2nc3ccc(NC(=O)c4oc5ccccc5c4)cc3n2</t>
  </si>
  <si>
    <t>O=C(COc1ccccc1)Nc2ccc3nc(SCC(=O)N4CCc5ccccc45)sc3c2</t>
  </si>
  <si>
    <t>COc1cccc(C(=O)Nc2ccc(cc2)c3nc4ccc(C)cc4s3)c1OC</t>
  </si>
  <si>
    <t>Cc1ccc(N\C=C\c2onc(C)c2[N+](=O)[O-])cc1</t>
  </si>
  <si>
    <t>CCOc1ccc(NC(=O)c2ccc(CC)s2)c(c1)[N+](=O)[O-]</t>
  </si>
  <si>
    <t>NC(=NOC(=O)c1ccc2OCOc2c1)c3ccc(cc3)[N+](=O)[O-]</t>
  </si>
  <si>
    <t>CCOC(=O)c1ccc(NC(=O)c2sc3ccccc3c2Cl)cc1</t>
  </si>
  <si>
    <t>CC1CCn2c(C1)nc3cc(ccc23)C(=O)NCCc4ccccc4C</t>
  </si>
  <si>
    <t>Cc1cccc(c1)C(=O)Nc2ccc(c(C)c2)c3nc4ccccc4s3</t>
  </si>
  <si>
    <t>CCCCOC(=O)c1ccc(NC(=O)c2sc3nc(C)cc(C)c3c2N)cc1</t>
  </si>
  <si>
    <t>COc1ccc(cc1OC)n2nnc(c2C)c3nsc(NC(=O)c4cccs4)n3</t>
  </si>
  <si>
    <t>Cc1ccc2OCc3c(onc3C(=O)N4CCN(CC4)c5cccc(C)c5C)c2c1</t>
  </si>
  <si>
    <t>CCCOc1ccc(CNC(=O)CN2N=Cn3c(cc4sc(CC)cc34)C2=O)cc1</t>
  </si>
  <si>
    <t>CCc1cccc(NC(=O)c2cc3COc4ccccc4c3s2)c1</t>
  </si>
  <si>
    <t>CC1(C)CCC2(CC[C@]3(C)C(=CCC4[C@]5(C)CCC(O)C(C)(C)C5C(O)C[C@@]34C)C2C1)C(=O)O</t>
  </si>
  <si>
    <t>COC(=O)c1ccccc1NC(=O)CCCN2N=C(C)c3sc4ccccc4c3C2=O</t>
  </si>
  <si>
    <t>Cc1ccc(cc1)C(=O)Nc2ccc3c(c2)nc4CSCCn34</t>
  </si>
  <si>
    <t>Cc1oc2cc(NC(=O)Nc3ccnc4cccnc34)ccc2n1</t>
  </si>
  <si>
    <t>COc1ccc(NC(=O)c2cc([nH]n2)c3cc(C)ccc3O)cc1Cl</t>
  </si>
  <si>
    <t>CSc1nsc(SCC(=O)Nc2nc3ccccc3s2)n1</t>
  </si>
  <si>
    <t>COc1cccc(\C=N\NC(=O)c2cnccn2)c1O</t>
  </si>
  <si>
    <t>Cc1ccccc1OCc2onc(n2)c3ccc(cc3)n4cccc4</t>
  </si>
  <si>
    <t>Fc1ccccc1N2CCN(CC2)C(=O)CCCC(=O)N3CCN(CC3)c4ccccc4F</t>
  </si>
  <si>
    <t>COC(=O)c1ccc2C(=O)N3N=C(Nc4ccc(F)cc4F)SC3=Nc2c1</t>
  </si>
  <si>
    <t>O=C(Nc1cccc(c1)C(=O)OCC2=CC(=O)N3C4=C(CCCC4)SC3=N2)c5ccccc5</t>
  </si>
  <si>
    <t>Cc1ccc(CCNC(=O)c2cc3cc4cc(C)ccc4nc3s2)cc1</t>
  </si>
  <si>
    <t>COc1ccc2C(=O)C(=C(C)Oc2c1)c3cnn(c3)c4ccccc4</t>
  </si>
  <si>
    <t>O=C(COc1ccc2C3=C(CCC3)C(=O)Oc2c1)c4ccc5OCOc5c4</t>
  </si>
  <si>
    <t>Cc1ccc2C(=CC(=O)Oc2c1C)COC(=O)CC3Sc4ccccc4NC3=O</t>
  </si>
  <si>
    <t>COc1ccc(NC(=O)\C(=C/c2oc(Br)cc2)\C#N)cc1</t>
  </si>
  <si>
    <t>Cc1ccc(NCc2occc2)cc1C.OC(=O)C(=O)O</t>
  </si>
  <si>
    <t>C[C@H](O\N=C(/C)\CCN1CCc2nc(c3ccccc3)c(cc2C1)c4ccccc4)c5cn(nn5)[C@H](CO)Cc6ccccc6</t>
  </si>
  <si>
    <t>CC(C)(C)C(=O)NCCc1nc2ccccc2n1CC(=O)c3ccc(Cl)cc3</t>
  </si>
  <si>
    <t>CCOc1ccc(OCC)c(c1)C2C(=C(N)N(C3=C2C(=O)CC(C)(C)C3)c4cccnc4)C#N</t>
  </si>
  <si>
    <t>CCCCC1=NN2C(=O)C=C(COC(=O)c3cccc(NC(=O)COc4ccccc4)c3)N=C2S1</t>
  </si>
  <si>
    <t>CCCOc1ccc(Cl)cc1CNc2ccccc2</t>
  </si>
  <si>
    <t>COc1ccc(\C=N\Nc2ccc(cc2)[N+](=O)[O-])cc1Cn3cc(cn3)[N+](=O)[O-]</t>
  </si>
  <si>
    <t>CCOC(=O)C1(C)C=C(Nc2ccc(OC)cc2)C(=O)N1c3ccccc3</t>
  </si>
  <si>
    <t>CCCOc1ccc(cc1)C(=O)Nc2ccc(NC(=O)c3ccccc3)c(C)c2</t>
  </si>
  <si>
    <t>Fc1cc(Br)ccc1NC(=O)C(NS(=O)(=O)c2cccc3nsnc23)c4ccccc4</t>
  </si>
  <si>
    <t>Cc1nc(NS(=O)(=O)c2ccccc2C)c3c4CCCc4sc3n1</t>
  </si>
  <si>
    <t>Clc1ccc(s1)C(=O)CCN2CCC(=N2)c3ccc(Cl)s3</t>
  </si>
  <si>
    <t>COc1ccc(NC(=O)\C(=C\c2ccc3N(C)C(=O)N(C)c3c2)\C#N)cc1</t>
  </si>
  <si>
    <t>Cc1ccccc1C(=O)NC(=S)NCC2CCCO2</t>
  </si>
  <si>
    <t>C\C(=N/Nc1ccc(cc1)[N+](=O)[O-])\c2ccc(cc2)N3CCOCC3</t>
  </si>
  <si>
    <t>Oc1ccc(\C=C\2/SC(=O)N(CC(=O)c3ccccc3)C2=O)cc1</t>
  </si>
  <si>
    <t>COc1ccc(NC(=O)C2=Cc3cc(OC)ccc3OC2=N)cc1</t>
  </si>
  <si>
    <t>Cc1ccccc1c2oc3ccc(NC(=O)COc4ccc(F)cc4)cc3n2</t>
  </si>
  <si>
    <t>CCOC(=O)c1nc(Nc2ccc(cc2)C(=O)OC)c3ccccc3n1</t>
  </si>
  <si>
    <t>CCSc1nnc(NC(=O)COc2ccc3ccccc3c2)s1</t>
  </si>
  <si>
    <t>C\C(=N\NC(=O)c1ccc2OCCOc2c1)\C=C\C=C\c3ccccc3</t>
  </si>
  <si>
    <t>CCOc1ccc(cc1)C(=O)c2c(N)c(c3nc(cs3)c4ccc5OCOc5c4)c6ccccn26</t>
  </si>
  <si>
    <t>CC1CCc2c(C1)sc(NC(=O)c3cc(on3)c4cccc(Cl)c4)c2C(=O)N</t>
  </si>
  <si>
    <t>Fc1ccc(cc1)C(=O)Nc2ccc(OCC3=CC(=O)N4C5=C(CCCC5)SC4=N3)cc2</t>
  </si>
  <si>
    <t>CCOc1ccc(cc1)c2oc(SCC(=O)N3CCN(CC3)c4ccccc4)nn2</t>
  </si>
  <si>
    <t>CCOC(=O)c1ccc(NC(=O)C2Cc3ccccc3C(=O)O2)cc1</t>
  </si>
  <si>
    <t>Cc1ccc(cc1Cl)c2oc3ccc(NC(=O)c4oc5ccccc5c4)cc3n2</t>
  </si>
  <si>
    <t>CCOc1ccc(cc1)n2nc3ccc(NC(=O)COc4ccccc4)cc3n2</t>
  </si>
  <si>
    <t>OCCCCO[C@@H]1C[C@@H](C=C(O1)C(=O)O)c2ccc3OCOc3c2</t>
  </si>
  <si>
    <t>CCOc1ccc(cc1[N+](=O)[O-])C(=O)Nc2ccc(NC(=O)c3cccs3)cc2</t>
  </si>
  <si>
    <t>Clc1ccc(s1)c2cc([nH]n2)C(=O)N\N=C\c3occc3</t>
  </si>
  <si>
    <t>CCOC(=O)c1ccc(cc1)c2oc(\C=C(/C#N)\C(=O)Nc3cccc(C)c3)cc2</t>
  </si>
  <si>
    <t>CCOc1ccc2C=C(C(=O)Oc2c1)c3nnc(Nc4ccccc4F)s3</t>
  </si>
  <si>
    <t>Cc1cc(\C=C\2/SC(=O)NC2=O)c(C)n1c3ccc(cc3)N4CCOCC4</t>
  </si>
  <si>
    <t>C\C(=N/NC(=O)c1c(Cl)c(C)nn1C)\c2cccc(NC(=O)COc3ccc(Cl)cc3)c2</t>
  </si>
  <si>
    <t>COc1ccc(NC(=O)Nc2cc3oc4ccccc4c3cc2OC)cc1</t>
  </si>
  <si>
    <t>N.CCCCSC1=NC(=O)C=C(O)N1CC=C</t>
  </si>
  <si>
    <t>COc1cccc(c1)c2csc(n2)N3CCN(CC(=O)NNC(=O)c4ccc(Cl)cc4)CC3</t>
  </si>
  <si>
    <t>COc1ccc(Cl)cc1NC(=O)c2cc([nH]n2)c3cc(C)ccc3O</t>
  </si>
  <si>
    <t>CCOC(=O)N1CCN(CC1)C(=O)CCCCCN2C(=S)Nc3cc4OCOc4cc3C2=O</t>
  </si>
  <si>
    <t>O=C(Nc1ccc2nc(SCCOc3ccccc3)sc2c1)c4ccc5OCOc5c4</t>
  </si>
  <si>
    <t>Fc1ccc(NC(=O)CSC2=Nc3nccnc3C(=O)N2CCc4c[nH]c5ccccc45)cc1</t>
  </si>
  <si>
    <t>Cc1ccccc1C(=O)OCC2=CC(=O)N3N=C(SC3=N2)C4CCCCC4</t>
  </si>
  <si>
    <t>Cc1ccc(s1)c2cc([nH]n2)C(=O)N\N=C\c3occc3</t>
  </si>
  <si>
    <t>CC(=O)c1c(C)[nH]c(C(=O)COC(=O)c2ccc3C(=O)N4CCCC4=Nc3c2)c1C</t>
  </si>
  <si>
    <t>Cc1cccc(NC(=O)C(=O)NCCc2c[nH]c3ccccc23)c1C</t>
  </si>
  <si>
    <t>CC1=CC(=O)Oc2cc(OCc3ccc(cc3)C(=O)OCC(=O)Nc4ccccc4OC(F)F)ccc12</t>
  </si>
  <si>
    <t>CCc1ccc(cc1)c2oc3ccc(NC(=O)c4ccc(C)c(C)c4)cc3n2</t>
  </si>
  <si>
    <t>CC(C)c1ccc(cc1)n2nnc(c2C)c3nsc(NC(=O)c4ccc(Cl)cc4)n3</t>
  </si>
  <si>
    <t>CCOc1ccc(CCNC(=O)c2cc3cc4ccc(OC)cc4nc3s2)cc1OCC</t>
  </si>
  <si>
    <t>CC(C)C1=NN2C(=O)C=C(COC(=O)c3cccc(NC(=O)c4ccccc4F)c3)N=C2S1</t>
  </si>
  <si>
    <t>CC1=CC(=O)N2N=C(SC2=N1)N3CCC(CC3)C(=O)Nc4ccc(C)c(Cl)c4</t>
  </si>
  <si>
    <t>FC(F)(F)c1ccc(nc1)c2nnc(SCC(=O)c3ccc(Cl)cc3)s2</t>
  </si>
  <si>
    <t>Cc1ccc2nc(C)c(cc2c1)C(=O)N\N=C\c3ccc(cc3)N4CCOCC4</t>
  </si>
  <si>
    <t>C\C(=N/Nc1ccc(cc1[N+](=O)[O-])C#N)\c2oc(C)cc2</t>
  </si>
  <si>
    <t>COC(=O)NCC(C)OC(=O)Nc1ccc(Cl)cc1</t>
  </si>
  <si>
    <t>Cc1cccc(c1)C(=O)Nc2ccc(nc2)N3CCN(CC3)c4ccc(cn4)C(F)(F)F</t>
  </si>
  <si>
    <t>NN=C1c2cc(ccc2c3ccc(cc13)[N+](=O)[O-])[N+](=O)[O-]</t>
  </si>
  <si>
    <t>COc1ccc(NC(=O)CSc2nncn3c2cc4oc(C)cc34)cc1OC</t>
  </si>
  <si>
    <t>COc1ccc(cc1)C(=O)Nc2ccc(OCC3=CC(=O)N4C=CC=CC4=N3)cc2</t>
  </si>
  <si>
    <t>[O-][N+](=O)c1ccccc1\C=N\NC(=O)CC2=NNC(=O)C2</t>
  </si>
  <si>
    <t>Cc1cccc(OCC(=O)Nc2cc(C)c(C)cc2O)c1</t>
  </si>
  <si>
    <t>Cc1cccc(C)c1OC(=O)CSc2oc(CNC(=O)c3ccccc3)nn2</t>
  </si>
  <si>
    <t>CC(=O)Nc1ccc(NC(=O)CSc2nnc3c4cc(Br)ccc4n(C)c3n2)cc1</t>
  </si>
  <si>
    <t>CN(C(=O)COc1ccccc1)c2nc(cs2)c3ccc(F)cc3</t>
  </si>
  <si>
    <t>CCC(C)NC(=O)CN1C(=O)c2cccn2c3ccc(F)cc13</t>
  </si>
  <si>
    <t>COc1ccc(cc1c2noc(C)n2)S(=O)(=O)N3CCN(CC3)c4ccc(F)cc4</t>
  </si>
  <si>
    <t>Fc1cccc(c1)C(=O)Nc2cccc(c2)C(=O)OCC3=CC(=O)N4N=C(SC4=N3)C5CC5</t>
  </si>
  <si>
    <t>CC(C)COc1ccc(cc1)C(=O)Nc2ccc(cc2)c3oc4cc(C)c(C)cc4n3</t>
  </si>
  <si>
    <t>O=C(CCCC(=O)N1CCc2ccccc12)N3CCc4ccccc34</t>
  </si>
  <si>
    <t>FC(F)(F)c1ccccc1NC(=O)C2CCN(CC2)S(=O)(=O)c3ccccc3</t>
  </si>
  <si>
    <t>CC(C)C1=NN2C(=O)C=C(COC(=O)c3cccc(NC(=O)c4cccs4)c3)N=C2S1</t>
  </si>
  <si>
    <t>CCCCCCCCCCCCCCCCCC(=O)NCCc1ccc(O)c(O)c1</t>
  </si>
  <si>
    <t>COc1ccc(CCNC(=O)C(=O)Nc2ccc(C)c(C)c2)cc1</t>
  </si>
  <si>
    <t>Cc1ccc(CN2C=CC=C(C(=O)Nc3cc(ccc3C)[N+](=O)[O-])C2=O)cc1</t>
  </si>
  <si>
    <t>CCC(=O)N1CCN(CC1)c2ccc(NC(=O)c3ccc(N4CCCC4)c(c3)[N+](=O)[O-])cc2</t>
  </si>
  <si>
    <t>CCOc1ccc(NC2=NC(=O)S/C/2=C\c3ccc(Cl)cc3)cc1</t>
  </si>
  <si>
    <t>COc1ccc2c(Cc3sc(NC(=O)c4cccc(Cl)c4)nc23)c1</t>
  </si>
  <si>
    <t>[O-][N+](=O)c1cccc(c1)c2oc(cc2)C(=O)Nc3ccc4OC(=O)C=Cc4c3</t>
  </si>
  <si>
    <t>COc1ccc(OC)c(c1)c2csc(NC(=O)CN3NC(=O)c4ccccc4C3=O)n2</t>
  </si>
  <si>
    <t>COc1ccc(cc1Cl)C(=O)Nc2ccc(NC(=O)c3cccs3)cc2</t>
  </si>
  <si>
    <t>Cc1nc2ccc3nc(NC(=O)c4ccc5OCCOc5c4)sc3c2s1</t>
  </si>
  <si>
    <t>COc1cc(cc(OC)c1OC)c2onc(n2)c3ccc(NC(=O)c4oc(Br)cc4)cc3</t>
  </si>
  <si>
    <t>CC(=O)c1ccc(NC(=O)c2oc(cc2)c3ccc(Cl)cc3)cc1</t>
  </si>
  <si>
    <t>CCC1CCc2nc3sc(C(=O)Nc4ccc(C)cc4C)c(N)c3cc2C1</t>
  </si>
  <si>
    <t>COc1cccc(\C=C\c2ccc3ccccc3n2)c1OC(=O)C</t>
  </si>
  <si>
    <t>O=C(CCCN1C(=S)Nc2cc3OCOc3cc2C1=O)N4CCN(CC4)c5ccccn5</t>
  </si>
  <si>
    <t>Cc1cc2cc(CCNC(=O)C(=O)c3c[nH]c4ccccc34)c(O)nc2cc1C</t>
  </si>
  <si>
    <t>Cc1cc(C)c(C#N)c(SCc2cn3c(C)cccc3n2)n1</t>
  </si>
  <si>
    <t>CCOc1ccc2oc(C(=O)Nc3ccc(cc3)N4CCOCC4)c(C)c2c1</t>
  </si>
  <si>
    <t>Clc1ccc(cc1)C(=O)N\N=C/c2ccc(OC(=O)c3occc3)cc2</t>
  </si>
  <si>
    <t>Fc1ccccc1c2oc3ccc(NC(=O)c4cncc(Br)c4)cc3n2</t>
  </si>
  <si>
    <t>CCc1ccccc1NC2=NN3C(=Nc4cc(ccc4C3=O)C(=O)NCCc5ccccc5)S2</t>
  </si>
  <si>
    <t>Cc1ccn2cc(nc2c1)C3=Cc4ccccc4OC3=O</t>
  </si>
  <si>
    <t>Clc1ccc(cc1)c2cn3nc4CCCCc4nc3n2</t>
  </si>
  <si>
    <t>CN(C)c1ccc(\C=N\NC(=O)c2[nH]c3ccc(Cl)cc3c2C)cc1</t>
  </si>
  <si>
    <t>CCc1nnc(NC(=O)CSc2oc(COc3cccc(C)c3)nn2)s1</t>
  </si>
  <si>
    <t>Fc1ccccc1C(=O)Nc2ccc(cc2)c3nc4cc(ccc4[nH]3)C(=O)c5ccccc5</t>
  </si>
  <si>
    <t>[Br-].Cc1ccc(cc1)[n+]2c3CCc4ccc5cccnc5c4n3cc2c6ccc(Br)cc6</t>
  </si>
  <si>
    <t>COc1cc(CNc2ccc3NC(=O)Nc3c2)cc(Cl)c1OCc4ccccc4F</t>
  </si>
  <si>
    <t>CC(=O)c1ccc(cc1)N2CCN(CC2)C(=O)CCCN3C(=O)Nc4ccc(Br)cc4C3=O</t>
  </si>
  <si>
    <t>Cc1ccccc1NC(=O)c2ccc(N\N=C\c3ccccc3O)c(c2)[N+](=O)[O-]</t>
  </si>
  <si>
    <t>Cn1nc(c2ccccc2F)c3cc(sc13)C(=O)N4CCN(CC4)c5ccc(F)cc5</t>
  </si>
  <si>
    <t>COc1cccc(C(=O)Nc2sc(cc2C(=O)N)C(C)C)c1OC</t>
  </si>
  <si>
    <t>COc1ccc(cc1)c2oc(SCC(=O)c3[nH]c(C)c(C(=O)C)c3C)nn2</t>
  </si>
  <si>
    <t>Clc1ccccc1OCC(=O)Nc2ccc(cc2)c3nc4ccccc4s3</t>
  </si>
  <si>
    <t>COc1ccc(cc1)c2cn3c(C)c(sc3n2)C(=O)Nc4ccncc4</t>
  </si>
  <si>
    <t>Fc1ccc(cc1)N2CCN(CC2)C(=O)CCCN3C(=S)Nc4cc5OCOc5cc4C3=O</t>
  </si>
  <si>
    <t>COc1ccc(cc1)N2CCN(CC2)c3oc(COc4ccc(Cl)cc4)nc3C#N</t>
  </si>
  <si>
    <t>COc1ccc2nc3sc(cc3cc2c1)C(=O)NCCN4CCc5ccccc5C4</t>
  </si>
  <si>
    <t>Clc1cc(Cl)c(OCC(=O)NC(=O)Nc2ccc3OCCOc3c2)cc1Cl</t>
  </si>
  <si>
    <t>COc1cccc(c1)c2ccc3c(N)c(sc3n2)C(=O)Nc4cc(F)ccc4F</t>
  </si>
  <si>
    <t>CCC(=O)N1CCN(CC1)c2ccc(NC(=O)c3ccc4OCOc4c3)cc2</t>
  </si>
  <si>
    <t>COc1ccc(Nc2nnc(s2)C3=Cc4cc(Cl)ccc4OC3=O)cc1</t>
  </si>
  <si>
    <t>CCOc1ccc(cc1Br)C(=O)Nc2ccc(NC(=O)c3ccccc3)cc2</t>
  </si>
  <si>
    <t>Cc1ccc(\C=C\2/SC(=S)N(C3CCS(=O)(=O)C3)C2=O)cc1</t>
  </si>
  <si>
    <t>COc1cc(\C=N\Nc2n[nH]c3c4ccccc4nc3n2)ccc1O</t>
  </si>
  <si>
    <t>Brc1ccc(cc1)c2oc3ccc(NC(=O)c4oc5ccccc5c4)cc3n2</t>
  </si>
  <si>
    <t>CCN1C(=S)S\C(=C/C=C\2/Sc3ccccc3N2CCO)\C1=O</t>
  </si>
  <si>
    <t>Oc1c(\C=N\c2ccc(cc2)[N+](=O)[O-])sc3ccccc13</t>
  </si>
  <si>
    <t>COc1ccccc1NC(=O)Nc2ccc3OCCOc3c2</t>
  </si>
  <si>
    <t>Cc1ccc(NC(=O)N2CCN(CC2)c3ccc(Cl)c(Cl)c3)cc1</t>
  </si>
  <si>
    <t>COc1ccc(NC(=O)c2cc([nH]n2)c3cc(C)cc(C)c3O)cc1Cl</t>
  </si>
  <si>
    <t>CCCC[C@@H]1C[C@H]1C(NC(=O)c2cccs2)c3ccc(Cl)cc3</t>
  </si>
  <si>
    <t>Br.CN1C(=N)N(CC(=O)c2cccs2)c3ccccc13</t>
  </si>
  <si>
    <t>COc1ccc(O)c(\C=N\NC(=O)c2ccc(CSc3nc(C)cc(C)n3)cc2)c1</t>
  </si>
  <si>
    <t>Cc1ccc(OCC(=O)Nc2ccc(cc2)c3oc4cc(C)ccc4n3)cc1</t>
  </si>
  <si>
    <t>CCOC(=O)c1ccc(NC(=S)NC(=O)COc2ccccc2)cc1</t>
  </si>
  <si>
    <t>Clc1ccc(SCC(=O)Nc2ccc(cc2)N3CCN(CC3)C(=O)c4occc4)cc1</t>
  </si>
  <si>
    <t>COc1ccc(cc1OC)C2NN=C(S2)c3ccc(C)cc3</t>
  </si>
  <si>
    <t>COc1ccc2nc(N=C(N)N=C(S)Nc3ccc(C)c(C)c3)nc(C)c2c1</t>
  </si>
  <si>
    <t>COc1ccc(\C=C\c2nnc(NC(=O)COc3cccc(C)c3)s2)cc1</t>
  </si>
  <si>
    <t>Cc1ccc(C)c(c1)N2CCN(CC2)S(=O)(=O)c3ccc4OCCOc4c3</t>
  </si>
  <si>
    <t>CCc1ccc(cc1)n2nc3ccc(NC(=O)COc4ccc(OC)cc4)cc3n2</t>
  </si>
  <si>
    <t>CCCC(=O)Nc1ccc2oc(nc2c1)c3ccc(O)c(Br)c3</t>
  </si>
  <si>
    <t>CCc1ccc2oc(C(=O)Nc3nc(ns3)c4ccccc4)c(C)c2c1</t>
  </si>
  <si>
    <t>Cc1ccc2sc(nc2c1)c3ccc(NC(=O)CCN4C(=O)c5ccccc5C4=O)cc3</t>
  </si>
  <si>
    <t>COc1ccc(cc1)c2onc(c2)C(=O)Nc3ccc4OCOc4c3</t>
  </si>
  <si>
    <t>COc1ccc(cc1)C(=O)\C=C/2\Sc3cc4OCOc4cc3N2C</t>
  </si>
  <si>
    <t>Clc1ccc2[nH]c3\C(=N\NC(=O)c4ccncc4)\CCCc3c2c1</t>
  </si>
  <si>
    <t>Cc1cccc(OCC(=O)Nc2ccc3nc(C)sc3c2)c1</t>
  </si>
  <si>
    <t>COc1ccc2c(c1)C(=NO)c3cc(OC)ccc23</t>
  </si>
  <si>
    <t>COc1cc(C)c(C(=O)Oc2cc(C)c(C(=O)O)c(O)c2C)c(OC)c1C</t>
  </si>
  <si>
    <t>COc1ccc(cc1)c2nc3sc(CCNC(=O)C(=O)Nc4ccc(OC)c(OC)c4)c(C)n3n2</t>
  </si>
  <si>
    <t>O=S(=O)(Nc1ccc(cc1)N2CCOCC2)c3ccc4ccccc4c3</t>
  </si>
  <si>
    <t>Cc1ccc(OCC(=O)Nc2ccc3nc(SCC(=O)N4CCCC4)sc3c2)cc1C</t>
  </si>
  <si>
    <t>COC(=O)c1ccc(COC(=O)CNC(=O)c2ccc(cc2)c3ccccc3)cc1</t>
  </si>
  <si>
    <t>Clc1ccc(cc1)C(=N)NOC(=O)\C=C\c2ccccc2</t>
  </si>
  <si>
    <t>Cn1nc(c2ccc(Cl)cc2)c3cc(sc13)C(=O)N4CCN(CC4)c5ccccc5</t>
  </si>
  <si>
    <t>Cn1c(COc2ccccc2C(C)(C)C)nc3ccccc13</t>
  </si>
  <si>
    <t>COc1ccc(cc1)C(=O)NCCc2sc(nc2C)c3cccc(F)c3</t>
  </si>
  <si>
    <t>Clc1cccc(c1)N2CCN(CC2)C(=O)COCc3cc(on3)c4cccs4</t>
  </si>
  <si>
    <t>CCOc1ccc(cc1)c2oc3ccc(NC(=O)COc4cccc(C)c4)cc3n2</t>
  </si>
  <si>
    <t>Cc1cc(NC(=O)Nc2csc3CCCCc23)ccc1Br</t>
  </si>
  <si>
    <t>CCCC(=O)Nc1ccc(NC(=O)c2sc3ccccc3c2Cl)cc1</t>
  </si>
  <si>
    <t>COc1ccc(cc1Cl)c2oc3ccc(NC(=O)c4ccc(C)cc4)cc3n2</t>
  </si>
  <si>
    <t>COc1cccc(c1)C2=CC(=O)c3cc(NC(=O)c4ccc(C)cc4)ccc3N2</t>
  </si>
  <si>
    <t>COc1ccc(cc1)c2onc(c2)C(=O)Nc3sc4CCCCc4c3C(=O)N</t>
  </si>
  <si>
    <t>COc1ccc(cc1)c2cc(n3nc(cc3n2)C(=O)NCC45CC6CC(CC(C6)C4)C5)C(F)(F)F</t>
  </si>
  <si>
    <t>Cc1cccc(c1)c2oc(SCCC(=O)O)nn2</t>
  </si>
  <si>
    <t>Cc1ccc(NC(=O)c2cc(on2)c3cccc(O)c3)cc1C</t>
  </si>
  <si>
    <t>C\C(=N/NC(=O)c1[nH]nc2CCCc12)\c3cccs3</t>
  </si>
  <si>
    <t>Cc1csc(SCc2oc(nn2)c3ccccc3Br)n1</t>
  </si>
  <si>
    <t>Clc1ccc(OCC2=CC(=O)N3C=CSC3=N2)cc1Cl</t>
  </si>
  <si>
    <t>Cc1ccc(cc1)C2NNC(=O)C2NC(=O)c3ccccc3</t>
  </si>
  <si>
    <t>CN(Cc1occc1)S(=O)(=O)c2nnc(NC(=O)c3cccc(Cl)c3)s2</t>
  </si>
  <si>
    <t>CC(C)c1ccc(OC(=O)c2cc(on2)c3ccc4OCCOc4c3)cc1</t>
  </si>
  <si>
    <t>Cc1cccc(OCCCCn2c(nc3ccccc23)C4CN(C(=O)C4)c5ccccc5Cl)c1</t>
  </si>
  <si>
    <t>COc1ccc(cc1)C2=CC(=O)c3cc(OCC(=O)OC(C)C)ccc3O2</t>
  </si>
  <si>
    <t>Cc1ccc(NC(=O)c2ncn(n2)c3ccccc3)cc1Cl</t>
  </si>
  <si>
    <t>CCOc1ccccc1NC(=O)c2cc3ccc4cccnc4c3[nH]2</t>
  </si>
  <si>
    <t>CCc1ccc(NC(=O)C(=O)NCCc2sc(nc2C)c3ccc(C)cc3)cc1</t>
  </si>
  <si>
    <t>CC1=CC=CN2C(=O)C=C(COc3ccc(NC(=O)COc4ccc(F)cc4)cc3)N=C12</t>
  </si>
  <si>
    <t>COC(=O)\C=C\S(=O)(=O)c1ccc(NC(=O)C)cc1</t>
  </si>
  <si>
    <t>FC(F)(F)c1cccc(c1)N2CCN(CC2)C(=O)CCCCCN3C(=O)Nc4ccccc4C3=O</t>
  </si>
  <si>
    <t>Clc1cccc(C(=O)Nc2ccc3oc(nc3c2)c4ccc5ccccc5c4)c1Cl</t>
  </si>
  <si>
    <t>COc1cc2ccccc2cc1C(=O)Nc3ccc4oc(nc4c3)c5ccc(Cl)cc5</t>
  </si>
  <si>
    <t>Nc1c(sc2nc(ccc12)c3ccncc3)C(=O)Nc4ccc(F)c(F)c4</t>
  </si>
  <si>
    <t>CC1=CN2C(=O)C=C(COc3ccc(NC(=O)COc4ccccc4F)cc3)N=C2C=C1</t>
  </si>
  <si>
    <t>CCOC(=O)c1c(C)[nH]c(C(=O)N\N=C\c2cccc(OC)c2)c1C</t>
  </si>
  <si>
    <t>O=C(CCc1nc2ccccc2s1)OCC(=O)c3ccccc3</t>
  </si>
  <si>
    <t>COc1ccc(C)cc1NC(=O)CSc2nnc(c3oc4c(OC)cccc4c3)n2N</t>
  </si>
  <si>
    <t>COc1ccc(cc1)c2onc(CCCC(=O)NCCc3ccc(OC)cc3OC)c2</t>
  </si>
  <si>
    <t>CCCN1C(=O)\C(=C/2\C=Cc3ccccc3N2CC)\SC1=C(C#N)C#N</t>
  </si>
  <si>
    <t>COc1c(C)cc(Br)cc1C(=O)Nc2ccc(cc2)N3CCN(CC3)S(=O)(=O)C</t>
  </si>
  <si>
    <t>COC(=O)c1ccc2C(=O)N(CCCCCC(=O)N3CCN(CC3)c4ccc(F)cc4)C(=O)Nc2c1</t>
  </si>
  <si>
    <t>COC(=O)C(C)N(c1ccc(OC)cc1)S(=O)(=O)C</t>
  </si>
  <si>
    <t>CCCCC1=NN2C(=O)C=C(COC(=O)c3cccc(NC(=O)c4cccs4)c3)N=C2S1</t>
  </si>
  <si>
    <t>COc1ccc(\C=N\NC(=O)c2oc(COc3ccccc3Cl)cc2)cc1</t>
  </si>
  <si>
    <t>CN1C(=S)S\C(=C\c2oc(cc2)c3ccccc3)\C1=O</t>
  </si>
  <si>
    <t>COc1ccc(cc1)N2CCN(CC2)C(=O)CCCN3C(=S)Nc4cc5OCOc5cc4C3=O</t>
  </si>
  <si>
    <t>Cc1cc(Cl)c2NC(=O)[C@]3([C@H]4[C@@H]([C@@H]5CCCN35)C(=O)N(Cc6ccccc6)C4=O)c2c1</t>
  </si>
  <si>
    <t>CCOC(=O)c1c(C)[nH]c(C(=O)COC(=O)\C=C\c2ccc3OCOc3c2)c1C</t>
  </si>
  <si>
    <t>COc1ccc(cc1)C(=O)OCC2=CC(=O)N3N=C(SC3=N2)c4cccs4</t>
  </si>
  <si>
    <t>COC(=O)c1ccc(NC(=O)CSc2nc3cc4ccccc4cc3[nH]2)cc1</t>
  </si>
  <si>
    <t>CCOc1ccc(cc1)c2onc(CCCC(=O)NCc3ccc(C)cc3)c2</t>
  </si>
  <si>
    <t>Cc1ccc(cc1)C(=O)N\C(=C\C=C\c2ccccc2)\C(=O)NCc3occc3</t>
  </si>
  <si>
    <t>Cl.CCOC(=O)[C@@H]1CCNC[C@@H]1c2ccccc2</t>
  </si>
  <si>
    <t>Cc1ccc(NC(=O)COc2ccc3oc4CCCCc4c3c2)cc1C</t>
  </si>
  <si>
    <t>CC1=CSC2=NC(=CC(=O)N12)COc3ccc(NC(=O)c4ccccc4F)cc3</t>
  </si>
  <si>
    <t>CCCCN1N=C(C(=O)Nc2nc3CCCCc3s2)c4ccccc4C1=O</t>
  </si>
  <si>
    <t>CCOC(=O)N1CCC(CC1)NC(=O)c2ccc3c(c2)sc4nc(cn34)c5ccccc5</t>
  </si>
  <si>
    <t>CN(C)c1ccc(NC(=O)C(=O)NCCOc2ccccc2)cc1</t>
  </si>
  <si>
    <t>[O-][N+](=O)c1ccc(cc1)C(=O)NC(=S)Nc2ccc(NC(=O)c3cccs3)cc2</t>
  </si>
  <si>
    <t>COc1ccc2nc3sc(cc3cc2c1)C(=O)Nc4ccccc4F</t>
  </si>
  <si>
    <t>CCN(c1ccccc1C)S(=O)(=O)c2nnc(NC(=O)c3occc3)s2</t>
  </si>
  <si>
    <t>Brc1cccc(c1)C(=O)OCC(=O)Nc2cccc3C(=O)c4ccccc4C(=O)c23</t>
  </si>
  <si>
    <t>CC1=Nc2scc(c3ccccc3)c2C(=O)N1n4c(C)ccc4C</t>
  </si>
  <si>
    <t>N\C(=C(\C=C(C#N)C#N)/C#N)\N1CCN(CC1)c2ccc(Cl)cc2</t>
  </si>
  <si>
    <t>Oc1c(\C=N\c2ccc(Cl)cn2)sc3ccccc13</t>
  </si>
  <si>
    <t>CN(\N=C\c1c[nH]c2ccccc12)C3=C(Cl)C(=O)N(N=C3)c4ccc(F)c(Cl)c4</t>
  </si>
  <si>
    <t>COc1ccc(cc1OC)c2ccc(SCC(=O)Nc3nccs3)nn2</t>
  </si>
  <si>
    <t>CC(C)c1ccc(\C=C(/C#N)\c2nc(cs2)C3=Cc4ccccc4OC3=O)cc1</t>
  </si>
  <si>
    <t>CCc1cccc(c1)n2nnc(c2C)c3onc(n3)c4ccc5OCOc5c4</t>
  </si>
  <si>
    <t>[O-][N+](=O)c1cccc(c1)C(=O)Nc2ccc(COc3ccccc3)cc2</t>
  </si>
  <si>
    <t>Brc1ccc(cc1)c2oc(cc2)C(=O)Nc3cccc(c3)c4oc5ccccc5n4</t>
  </si>
  <si>
    <t>COc1cc(NC(=O)C2=Nc3cc(C)c(C)cc3N(C)C2=O)cc(OC)c1OC</t>
  </si>
  <si>
    <t>CC(C)CNC(=O)NC(=O)COC(=O)c1nc(oc1C)c2ccccc2</t>
  </si>
  <si>
    <t>NC(=O)COc1ccc(cc1)c2noc(COc3ccc(Cl)cc3)n2</t>
  </si>
  <si>
    <t>O=C(COc1ccccc1)Nc2ccc3nc(SCCOc4ccccc4)sc3c2</t>
  </si>
  <si>
    <t>COC(=O)c1cnn(c1N)c2ccc(cc2)C(=O)Nc3ccc(cc3)C(=O)C</t>
  </si>
  <si>
    <t>CCC(CC)C1=NN2C(=O)C=C(COc3ccc(NC(=O)c4cccc(Cl)c4)cc3)N=C2S1</t>
  </si>
  <si>
    <t>C\C(=N\NC(=O)c1cn(cn1)c2cccc(C)n2)\c3ccc(C)cc3</t>
  </si>
  <si>
    <t>Brc1ccc(cc1)S(=O)(=O)N2CCCC2C(=O)N3CCOCC3</t>
  </si>
  <si>
    <t>NS(=O)(=O)c1ccc(cc1)c2oc(\C=N\NC(=O)c3ccc(cc3)[N+](=O)[O-])cc2</t>
  </si>
  <si>
    <t>CCOc1ccccc1Nc2nnc(s2)C3=Cc4cc(OC)ccc4OC3=O</t>
  </si>
  <si>
    <t>C\C(=N\NC(=O)COc1ccc(C)cc1)\C=C\c2ccc3OCOc3c2</t>
  </si>
  <si>
    <t>[O-][N+](=O)c1oc(cc1)C2Nc3ccccc3C(=O)N2NC(=O)c4ccc(Br)cc4</t>
  </si>
  <si>
    <t>COc1ccccc1\C=N\NC(=O)c2ccc(cc2)c3ccccc3</t>
  </si>
  <si>
    <t>Cc1ccc(NC(=O)C(=O)Nc2ccc(C)cn2)nc1</t>
  </si>
  <si>
    <t>CCOC(=O)c1ccc(NC(=O)CSc2ccc(nn2)c3ccncc3)cc1</t>
  </si>
  <si>
    <t>CCOC(=O)COc1ccc2C(=O)C(=COc2c1)c3ccccc3</t>
  </si>
  <si>
    <t>Clc1ccccc1C(=O)Nc2nnc(s2)S(=O)(=O)N3CCCc4ccccc34</t>
  </si>
  <si>
    <t>COc1ccc(cc1)C2=NN3C(=O)C=C(CN4CCN(CC4)C(=O)\C=C\c5ccccc5)N=C3S2</t>
  </si>
  <si>
    <t>CCOc1ccccc1NC(=O)C(Cc2ccccc2)NS(=O)(=O)c3ccc(Br)s3</t>
  </si>
  <si>
    <t>CCC1=NN2C(=O)C=C(COC(=O)c3cccc(NC(=O)COc4ccccc4)c3)N=C2S1</t>
  </si>
  <si>
    <t>CCOc1ccc(cc1)c2onc(CCCC(=O)NCCC(C)C)c2</t>
  </si>
  <si>
    <t>COc1ccc(NC(=O)c2occc2)cc1NC(=O)COc3ccccc3Cl</t>
  </si>
  <si>
    <t>CC(C)(C)C1CCc2nc(NC(=O)COc3ccc(F)cc3)sc2C1</t>
  </si>
  <si>
    <t>CC1CCN(CC1)c2nc3ccc(cc3s2)C(=O)NCCc4ccc(C)cc4</t>
  </si>
  <si>
    <t>CCOc1ccc(NC(=O)c2sc3nc(cn3c2C)c4ccc(OC)cc4)cc1</t>
  </si>
  <si>
    <t>COc1cc(cc(OC)c1OC)C(=O)Nc2ccc3nn(nc3c2)c4ccc(F)cc4</t>
  </si>
  <si>
    <t>COc1cc(\C=N\NC(=O)c2cccc(c2)[N+](=O)[O-])ccc1OCc3ccccc3</t>
  </si>
  <si>
    <t>Cc1cc(ccc1NC(=O)c2cc(Cl)ccc2Cl)c3nc4ccccc4s3</t>
  </si>
  <si>
    <t>Cc1cc(C)c2OC(=CC(=O)c2c1)C(=O)Nc3ccc(cc3)S(=O)(=O)N4CCCCCC4</t>
  </si>
  <si>
    <t>COc1cccc(OCc2nc3c4cnn(c5ccccc5)c4ncn3n2)c1</t>
  </si>
  <si>
    <t>COc1ccc(OCC(=O)Nc2ccc3oc(nc3c2)c4ccncc4)cc1</t>
  </si>
  <si>
    <t>[O-][N+](=O)c1cccc(c1)c2noc(n2)c3cccs3</t>
  </si>
  <si>
    <t>COc1cc2c(CC3N(C)CCc4cc(O)c(OC)c2c34)cc1O</t>
  </si>
  <si>
    <t>O=C(NCCc1ccccc1)c2cc(on2)c3ccc4OCOc4c3</t>
  </si>
  <si>
    <t>COc1cc(NC(=O)c2ccc3OCCOc3c2)ccc1NC(=O)c4occc4</t>
  </si>
  <si>
    <t>FC(F)(F)c1ccc(nc1)c2nnc(SCC(=O)c3ccccc3)s2</t>
  </si>
  <si>
    <t>CCOc1ccc(cc1Cl)C(=O)Nc2ccc(NC(=S)NC(=O)CC)cc2</t>
  </si>
  <si>
    <t>CCc1nnc(NC(=O)c2oc(cc2)c3ccc(cc3Cl)[N+](=O)[O-])s1</t>
  </si>
  <si>
    <t>COc1ccc(CCNC(=O)c2ccc3nc(CCc4ccccc4)oc3c2)cc1OC</t>
  </si>
  <si>
    <t>C\C(=N/NC(=O)c1nn(C)cc1Br)\c2ccc(NC(=O)c3ccncc3)cc2</t>
  </si>
  <si>
    <t>Cc1ccc2oc(C(=O)Nc3nc(ns3)c4ccc(F)cc4)c(C)c2c1</t>
  </si>
  <si>
    <t>Cc1ccc(cc1)c2nc(C)c(CCNC(=O)C(=O)Nc3ccc4OCCOc4c3)s2</t>
  </si>
  <si>
    <t>CCOc1ccc(cc1)C(=O)Nc2nnc(SCC3=CC(=O)c4cc(C)ccc4N3)s2</t>
  </si>
  <si>
    <t>Cc1ccc(cc1)C(=O)Nc2cccc(c2)C(=O)OCC3=CC(=O)N4N=C(SC4=N3)C5CC5</t>
  </si>
  <si>
    <t>COC(=O)c1ccc(NC(=O)C(=O)NCCc2sc3nc(nn3c2C)c4ccc(OC)cc4)cc1</t>
  </si>
  <si>
    <t>CCOc1ccc(cc1)C(=O)Nc2ccc3oc(nc3c2)c4ccncc4</t>
  </si>
  <si>
    <t>CCOC(=O)C1=C(C)NC(=O)N=C1SCC(=O)Nc2nc3ccc(C)cc3s2</t>
  </si>
  <si>
    <t>CS(=O)(=O)n1nc(OC(=O)c2cccs2)cc1N</t>
  </si>
  <si>
    <t>Cc1oc(cc1)c2csc(NC(=O)c3ccc(cc3)c4ccccc4)n2</t>
  </si>
  <si>
    <t>COc1ccc(OC)c(CCNC(=O)c2cc3COc4cccc(C)c4c3s2)c1</t>
  </si>
  <si>
    <t>COC(=O)c1ccc(NCCc2csc(n2)c3ccc(C)cc3)c(c1)[N+](=O)[O-]</t>
  </si>
  <si>
    <t>O=C1Nc2ccccc2/C/1=C/c3c[nH]c(n3)c4ccccc4</t>
  </si>
  <si>
    <t>OC1=CC(=O)NC(=S)N1c2ccc(Cl)cc2</t>
  </si>
  <si>
    <t>O=C(Nc1ccc2oc(nc2c1)c3cccnc3)c4ccc5OCCOc5c4</t>
  </si>
  <si>
    <t>Cc1ccc2OC(=C(O)C(=O)c2c1)c3ccc(Cl)cc3</t>
  </si>
  <si>
    <t>CC(C)c1ccc(\C=N\NC(=O)c2cc([nH]n2)c3cccc(c3)[N+](=O)[O-])cc1</t>
  </si>
  <si>
    <t>Nc1c(sc2nc(ccc12)c3occc3)C(=O)Nc4ccccc4F</t>
  </si>
  <si>
    <t>FC(F)(F)c1nc2ccccc2nc1N\N=C\c3c(Cl)cccc3Cl</t>
  </si>
  <si>
    <t>CC(C)COc1ccc(cc1)C(=O)Nc2ccc(NC(=O)c3occc3)c(Cl)c2</t>
  </si>
  <si>
    <t>CSc1ccc(NC(=O)N2CCN(CC2)c3nc4ccccc4s3)cc1</t>
  </si>
  <si>
    <t>Cc1nc2nc(cn2nc1C)c3ccc(Cl)cc3</t>
  </si>
  <si>
    <t>Clc1ccc2c(Cl)c(sc2c1)C(=O)Nc3ccc4OCOc4c3</t>
  </si>
  <si>
    <t>COc1ccc(cc1)C2C=C(Nc3nc(NC(=O)CCC(=O)O)nn23)c4ccc(Cl)cc4</t>
  </si>
  <si>
    <t>O=C(COc1ccccc1)Nc2ccc(OCC3=CC(=O)N4C=CSC4=N3)cc2</t>
  </si>
  <si>
    <t>Cc1ccc2c(COc3c4ccc(cc4nn23)C(=O)N5CCCCC5)c1</t>
  </si>
  <si>
    <t>COc1ccc(cc1)N2CCN(CC2)c3ccc(NC(=O)C4CCCCC4)cc3C#N</t>
  </si>
  <si>
    <t>CCOc1ccc(NC(=O)COc2ccc(cc2)C(=O)NCCc3ccccc3)cc1</t>
  </si>
  <si>
    <t>COc1cccc(NC(=O)CN2C(=O)c3cccc4cccc2c34)c1</t>
  </si>
  <si>
    <t>Nc1c(sc2nc(ccc12)c3cccs3)C(=O)Nc4ccc(Cl)cc4F</t>
  </si>
  <si>
    <t>C\C(=N/NC(=O)COc1ccccc1C)\C=C\c2ccc3OCOc3c2</t>
  </si>
  <si>
    <t>CC(C)N1C(=N)C(=CC2=C1N=C3C=CC(=CN3C2=O)C)C(=O)NCC4CCCO4</t>
  </si>
  <si>
    <t>Cc1ccc2c(COc3c4ccc(cc4nn23)C(=O)NCC5CC5)c1</t>
  </si>
  <si>
    <t>CC(C)c1ccc(NC(=O)C2CCN(CC2)C3=NN4C(=O)C=C(C)N=C4S3)cc1</t>
  </si>
  <si>
    <t>Cc1cccc(OCC(=O)Nc2ccc(Cl)c(c2)c3oc4cccnc4n3)c1C</t>
  </si>
  <si>
    <t>Cc1cc(C)c2oc(nc2c1)c3cccc(NC(=O)c4occc4)c3</t>
  </si>
  <si>
    <t>Cc1cc2NC(CC(=O)Nc3ccccc3)C(=O)Nc2cc1C</t>
  </si>
  <si>
    <t>COc1ccc(C(=O)\C=C\c2ccc(cc2)N(C)C)c(OC)c1</t>
  </si>
  <si>
    <t>Cc1cccc(c1)C(=O)N\N=C\c2ccc(OC3CSC3)cc2</t>
  </si>
  <si>
    <t>COc1ccc(cc1)C(=O)Nc2ccc(cc2)N3CCN(Cc4ccccc4)CC3</t>
  </si>
  <si>
    <t>CN(C)CCCNc1nc(nc2sc3CCCCc3c12)n4nc(C)cc4C</t>
  </si>
  <si>
    <t>COc1cccc(\C=N\NC(=O)c2[nH]nc3c2CCc4ccccc34)c1O</t>
  </si>
  <si>
    <t>COc1ccc(cc1)c2oc3cc(Br)c(N)c(Br)c3n2</t>
  </si>
  <si>
    <t>COc1cc(\C=N\Nc2snc(SC)c2C#N)ccc1O</t>
  </si>
  <si>
    <t>Cc1ccc(\C=C\2/SC(=S)N(CCC(=O)NNC(=O)c3cccnc3)C2=O)cc1</t>
  </si>
  <si>
    <t>Cc1cc2nc(\C=C\c3nc4cc(C)c(C)cc4[nH]3)[nH]c2cc1C</t>
  </si>
  <si>
    <t>COc1ccc(C(=O)\C=C\c2ccccc2)c(OC)c1</t>
  </si>
  <si>
    <t>[O-][N+](=O)c1ccc(cc1)N2CCN(CC2)C(=O)CCCSc3nc4ccccc4[nH]3</t>
  </si>
  <si>
    <t>COc1cc(C)ccc1OCCSc2nc3ccc(NC(=O)c4occc4)cc3s2</t>
  </si>
  <si>
    <t>CCOc1ccc(NC(=O)c2cc3ccccc3cc2O)cc1</t>
  </si>
  <si>
    <t>[O-][N+](=O)c1ccc(\C=C\C(=O)NCCN2C(=O)S\C(=C/c3ccc(F)cc3)\C2=O)cc1</t>
  </si>
  <si>
    <t>Cl.CCOC(=O)N1CCN(CCC(=O)c2ccc(OC)cc2)CC1</t>
  </si>
  <si>
    <t>NC(=O)c1c2CCCc2sc1NC(=O)c3oc4ccccc4c3</t>
  </si>
  <si>
    <t>Clc1ccc(\C=C\C(=O)N2CCc3ccccc23)cc1Cl</t>
  </si>
  <si>
    <t>Nc1c(sc2nc(ccc12)c3cccs3)C(=O)Nc4cccc(F)c4</t>
  </si>
  <si>
    <t>Cc1c(OCc2ccc(cc2)[N+](=O)[O-])ccc3C4=C(CCC4)C(=O)Oc13</t>
  </si>
  <si>
    <t>Cc1cc(O)ccc1N\C=C\c2onc(C)c2[N+](=O)[O-]</t>
  </si>
  <si>
    <t>CCCC(=O)N1CCN(CC1)c2ccc(NC(=O)c3oc4ccccc4c3)cc2</t>
  </si>
  <si>
    <t>CCOc1cc2sc(nc2cc1Br)N3CCC(CC3)C(=O)Nc4ccc(C)cc4</t>
  </si>
  <si>
    <t>C1CN(CCN1\N=C\c2ccccc2)c3ccccc3</t>
  </si>
  <si>
    <t>c1ccc(cc1)c2ncc3c(ccc4ccccc34)n2</t>
  </si>
  <si>
    <t>CCN(CC)c1ccc(\C=N\c2cc(C)ccc2C)c(O)c1</t>
  </si>
  <si>
    <t>CCOCCCNC(=O)C(Cc1ccccc1)NS(=O)(=O)c2ccc3N(C)C(=O)N(C)C(=O)c3c2</t>
  </si>
  <si>
    <t>CCOc1ccc(NC(=O)c2oc3c4ccccc4nc(C)c3c2)cc1</t>
  </si>
  <si>
    <t>Brc1ccccc1\C=N\NC(=O)c2ccc(CSc3cccc4cccnc34)cc2</t>
  </si>
  <si>
    <t>Cc1ccc(cc1)c2nc3c4ccccc4Cn3n2</t>
  </si>
  <si>
    <t>O=C(\C=C/Nc1ccc2OCOc2c1)c3ccccn3</t>
  </si>
  <si>
    <t>CC(C)(C)c1ccc(cc1)C(=O)Nc2ccc(cn2)[N+](=O)[O-]</t>
  </si>
  <si>
    <t>CCCC(=O)Nc1cccc(c1C)c2oc3cc(C)c(C)cc3n2</t>
  </si>
  <si>
    <t>Cc1ccc(cc1)c2cc(c3ccccc3)c4c(N)c(sc4n2)S(=O)(=O)C</t>
  </si>
  <si>
    <t>CN(C)c1ccc(NC(=O)COC(=O)c2ccc(COc3ccc4C(=CC(=O)Oc4c3)C)cc2)cc1</t>
  </si>
  <si>
    <t>CCc1nnc2sc(nn12)c3ccc(NC(=O)c4ccc5OCCOc5c4)cc3</t>
  </si>
  <si>
    <t>COc1ccc(cc1)C(=O)Nc2ccc(cc2OC)c3ccc(NC(=O)c4ccc(OC)cc4)c(OC)c3</t>
  </si>
  <si>
    <t>CC1=CC(=O)Oc2cc(OCC(=O)Nc3nnc(s3)C4CC4)ccc12</t>
  </si>
  <si>
    <t>Oc1cc(nc2cc(nn12)c3ccc(F)cc3)c4ccccc4</t>
  </si>
  <si>
    <t>COc1cccc(c1)c2cc(O)c3cc(NC(=O)c4ccc(Cl)cc4)ccc3n2</t>
  </si>
  <si>
    <t>Clc1ccc(\C=C\c2nc(Cl)c(c(Cl)n2)c3ccc(Cl)cc3)cc1</t>
  </si>
  <si>
    <t>OC(=O)CCN1\C(=C\C=N\c2ccccc2)\Oc3ccccc13</t>
  </si>
  <si>
    <t>COc1ccc2N(C)\C(=C\C(=O)c3ccncc3)\Sc2c1</t>
  </si>
  <si>
    <t>CCCCSC(=N)N\N=C\c1cc(C)ccc1O</t>
  </si>
  <si>
    <t>CSc1c(c(N)nn1C(=O)C2CCC2)c3ccccn3</t>
  </si>
  <si>
    <t>Cc1ccc(cc1)c2nc(C)c(CCNC(=O)c3cccs3)s2</t>
  </si>
  <si>
    <t>COc1ccc(OC)c(NS(=O)(=O)c2ccc3N(C)C(=O)C(C)(C)c3c2)c1</t>
  </si>
  <si>
    <t>[O-][N+](=O)c1oc(cc1)C(=O)OCC(=O)Nc2nc3ccccc3s2</t>
  </si>
  <si>
    <t>COc1ccc(NC(=O)c2oc(cc2)c3ccc(C)c4ccccc34)cc1</t>
  </si>
  <si>
    <t>CC1=NN(C(=S)N)C(=O)C1N=Nc2cccc(C)c2</t>
  </si>
  <si>
    <t>CCCCN(CC)C(=O)CSc1c2CCCCc2nc3ccc(Cl)cc13</t>
  </si>
  <si>
    <t>CCOc1ccc2[nH]c(SCC3CC3(Cl)Cl)nc2c1</t>
  </si>
  <si>
    <t>Fc1ccccc1C(NCCc2ccc(Cl)cc2)c3oc(nn3)c4ccccc4</t>
  </si>
  <si>
    <t>COc1ccc(cc1)c2nc(C)c(CCNC(=O)C(=O)Nc3ccccc3F)s2</t>
  </si>
  <si>
    <t>Fc1ccccc1NC(=O)\C(=C\C2=C(N3CCOCC3)\C(=C/c4ccc(Cl)cc4)\CC2)\C#N</t>
  </si>
  <si>
    <t>Clc1ccc(cc1)c2ccnc3NN(C(=O)c23)c4ccccc4</t>
  </si>
  <si>
    <t>CCCOc1ccc(cc1)C(=O)Nc2ccc3oc(nc3c2)c4cccc(Cl)c4Cl</t>
  </si>
  <si>
    <t>COc1cc(CNc2ccc3NC(=O)Nc3c2)cc(Br)c1OCc4ccccc4F</t>
  </si>
  <si>
    <t>CCN1C(=O)c2cccc3c(NC(=O)c4ccc5OCCOc5c4)ccc1c23</t>
  </si>
  <si>
    <t>CCN(CC)c1ccc2C=C(C(=O)Nc3ccc(c(OC)c3)n4cnnn4)C(=O)Oc2c1</t>
  </si>
  <si>
    <t>CCC(=O)NC(=S)Nc1ccc(cc1)c2nc3ccc(C)cc3s2</t>
  </si>
  <si>
    <t>OC1(CC(=NN1C(=O)c2oc(COc3ccc4ccccc4c3)cc2)C(F)F)C(F)F</t>
  </si>
  <si>
    <t>COc1ccc(cc1)c2csc(n2)N(C)C(=O)c3cccs3</t>
  </si>
  <si>
    <t>CCC(CC)C1=NN2C(=O)C=C(COc3ccc(NC(=O)c4ccccc4Cl)cc3)N=C2S1</t>
  </si>
  <si>
    <t>CSc1cccc(c1)n2nnc(c2C)c3nsc(NC(=O)c4cccs4)n3</t>
  </si>
  <si>
    <t>CCCOc1ccc(cc1)C(=O)Nc2ccc3oc(nc3c2)c4ccncc4</t>
  </si>
  <si>
    <t>Fc1ccc(NC(=O)c2cc3ccc4cccnc4c3[nH]2)c(F)c1</t>
  </si>
  <si>
    <t>CCOc1ccc(cc1Br)C(=O)Nc2ccc3oc(nc3c2)c4ccc(C)cc4C</t>
  </si>
  <si>
    <t>CCOc1ccc(cc1)C(=O)Nc2ccc3oc(nc3c2)c4cccc5ccccc45</t>
  </si>
  <si>
    <t>O=C(Cn1nnc(n1)c2ccc(cc2)N3CCOCC3)OC4CCCCC4</t>
  </si>
  <si>
    <t>COc1ccc(CCNc2oc(\C=C\c3ccc(OC)c(OC)c3)nc2C#N)cc1</t>
  </si>
  <si>
    <t>CCN(c1ccccc1)S(=O)(=O)c2nnc(NC(=O)COc3cccc(C)c3)s2</t>
  </si>
  <si>
    <t>CCC\C=C(/CCC)\C(NS(=O)(=O)c1cccs1)c2ccc(cc2)C(=O)OC</t>
  </si>
  <si>
    <t>Fc1ccc(cc1)C(=O)CSc2oc(COc3cccc4cccnc34)nn2</t>
  </si>
  <si>
    <t>O=C1N(CCc2ccccc2)C(=S)S/C/1=C\c3cccnc3</t>
  </si>
  <si>
    <t>CC(=O)Nc1ccc(NC(=O)\C(=C\c2ccccc2)\Cl)cc1</t>
  </si>
  <si>
    <t>Cc1cc(N)c(NC2=CC(=O)CC(C)(C)C2)cc1C</t>
  </si>
  <si>
    <t>C\C(=N/NC(=O)c1nn(C)c(C)c1Br)\c2ccc(NC(=O)c3ccoc3C)cc2</t>
  </si>
  <si>
    <t>[O-][N+](=O)c1ccc(OCC(=O)Nc2ccc(cc2)N3CCCC3)cc1</t>
  </si>
  <si>
    <t>CCn1c(SCC(=O)c2ccccc2)nnc1c3oc4ccc(Br)cc4c3</t>
  </si>
  <si>
    <t>Cc1c(sc2nc(cn12)c3ccccc3)C(=O)Nc4ccc5OCOc5c4</t>
  </si>
  <si>
    <t>CCOc1ccc(NC(=O)c2ccc3C(=O)N4N=C(Nc5ccccc5C)SC4=Nc3c2)cc1</t>
  </si>
  <si>
    <t>Cc1nc(sc1CCNC(=O)C(=O)Nc2ccc3OCOc3c2)c4ccc(Cl)cc4</t>
  </si>
  <si>
    <t>O=C(CCN1C(=S)S\C(=C/c2ccc3OCOc3c2)\C1=O)NNC(=O)c4cccnc4</t>
  </si>
  <si>
    <t>Fc1ccc(cc1)n2ncc3c(ncnc23)N4CCN(CC4)c5ccccc5F</t>
  </si>
  <si>
    <t>COC(=O)c1ccc(cc1)n2nnc(c2C)c3nsc(NC(=O)c4ccc(Cl)cc4)n3</t>
  </si>
  <si>
    <t>Fc1ccc(cc1)C(=O)OCC2=CC(=O)N3N=C(SC3=N2)c4cccs4</t>
  </si>
  <si>
    <t>CC(Sc1nnc2N(CC=C)C(=O)c3ccccc3n12)C(=O)Nc4nc(cs4)c5ccccc5</t>
  </si>
  <si>
    <t>Fc1ccccc1N2CCN(CC2)C(=O)CCCN3C(=S)Nc4cc5OCOc5cc4C3=O</t>
  </si>
  <si>
    <t>COc1ccc(NC(=O)c2sc3nc(ccc3c2N)c4cccnc4)cc1OC</t>
  </si>
  <si>
    <t>C[C@H]([C@H](C)N1CC(=O)NC(=O)C1)N2CC(=O)NC(=O)C2</t>
  </si>
  <si>
    <t>Oc1cc([nH]n1)c2ccc(F)cc2</t>
  </si>
  <si>
    <t>COc1ccccc1NC(=O)\C(=C\C=C\c2occc2)\C#N</t>
  </si>
  <si>
    <t>Cc1ccc(c(C)c1C)S(=O)(=O)n2cnc3cc(ccc23)[N+](=O)[O-]</t>
  </si>
  <si>
    <t>CSCCOC(=O)COc1ccc(\C=N\NC(=O)c2nn(C)cc2Cl)cc1</t>
  </si>
  <si>
    <t>ClCC1NCC(c2ccccc2Cl)c3c1[nH]c4ccccc34</t>
  </si>
  <si>
    <t>Nc1c(sc2nc(ccc12)c3cccnc3)C(=O)Nc4ccccc4</t>
  </si>
  <si>
    <t>O=C(CCC(=O)c1cccs1)OCc2nc3ccccc3s2</t>
  </si>
  <si>
    <t>Cc1oc(CNC(=O)[C@H]2C[C@@H]2[C@H](NP(=O)(c3ccccc3)c4ccccc4)c5ccccc5)cc1</t>
  </si>
  <si>
    <t>Cl.Nc1ccc2[nH]c(Cc3ccccc3)nc2c1</t>
  </si>
  <si>
    <t>Cc1nc(sc1C2(C)CC(=NO2)c3ccc(cc3)[N+](=O)[O-])c4ccccc4</t>
  </si>
  <si>
    <t>[Br-].O=C(C[n+]1ccc(cc1)C#N)c2ccc(NC(=O)c3ccccc3)cc2</t>
  </si>
  <si>
    <t>O=C(Nc1ccccn1)C2(CCOCC2)c3cccs3</t>
  </si>
  <si>
    <t>Cc1ccc(NC(=O)Nc2cccc(C)n2)c(C)c1</t>
  </si>
  <si>
    <t>CCC(CC)C1=NN2C(=O)C=C(COc3ccc(NC(=O)c4cccc(C)c4)cc3)N=C2S1</t>
  </si>
  <si>
    <t>COc1ccccc1C(=O)Nc2ccc3oc(nc3c2)c4cccc(Cl)c4Cl</t>
  </si>
  <si>
    <t>OCCCCO[C@H]1C[C@H](C=C(O1)C(=O)N2CCOCC2)c3ccc(Br)cc3</t>
  </si>
  <si>
    <t>COc1ccc(\C=C\2/SC(=S)N(N3CCOCC3)C2=O)c(OC)c1</t>
  </si>
  <si>
    <t>FC(F)Sc1ccc(NC(=O)CCNC(=O)c2occc2)cc1</t>
  </si>
  <si>
    <t>Cc1ccc(cc1)C(=O)Nc2ccc3nc(SCC(=O)N4CCc5ccccc45)sc3c2</t>
  </si>
  <si>
    <t>CC1=NN2C(=O)C=C(COc3ccc(\C=C(/C#N)\C(=O)Nc4ccc(F)cc4)cc3)N=C2S1</t>
  </si>
  <si>
    <t>Cc1cccc(NC(=O)CCS(=O)(=O)c2cc(Br)cc3CCN(C(=O)C4CC4)c23)c1</t>
  </si>
  <si>
    <t>Cc1ccc(C)c(c1)C(=O)c2c(N)c(c3nc(cs3)c4ccc5OCOc5c4)c6ccccn26</t>
  </si>
  <si>
    <t>Cc1ccc(cc1C)n2ncc3c(Nc4ccc5OCCOc5c4)ncnc23</t>
  </si>
  <si>
    <t>CC(C)c1ccc(OCC2=CC(=O)N3C4=C(CCCC4)SC3=N2)cc1</t>
  </si>
  <si>
    <t>O=C(CCCN1C(=O)c2cccc3cccc(C1=O)c23)N4CCN(CC4)c5ccccn5</t>
  </si>
  <si>
    <t>CCO[C@H]1OC(=C[C@@H](C2CC2)[C@@H]1CCCO)C(=O)NCC#C</t>
  </si>
  <si>
    <t>CSC(=S)N\N=C\c1ccc(Br)cc1</t>
  </si>
  <si>
    <t>COc1cc(CNc2ccc3[nH]c(O)nc3c2)ccc1OCc4ccc(F)cc4Cl</t>
  </si>
  <si>
    <t>COc1cc(ccc1c2oc(\C=N\NC(=O)N)cc2)[N+](=O)[O-]</t>
  </si>
  <si>
    <t>Cn1c(Cl)c(C(=O)Nc2ccc(Cl)cc2)c3ccccc13</t>
  </si>
  <si>
    <t>CC(C)(C)c1ccc(NC(=O)N2CCN(CC2)c3ccc(cn3)[N+](=O)[O-])cc1</t>
  </si>
  <si>
    <t>COC(=O)c1cnc(Nc2ccc(Cl)cc2)c(c1)[N+](=O)[O-]</t>
  </si>
  <si>
    <t>CCOc1nn(c(O)c1\C=N\c2ccc(Cl)cc2)c3ccccc3</t>
  </si>
  <si>
    <t>O=C(COC(=O)c1ccc(cc1)c2cnc3ccccc3n2)c4ccccc4</t>
  </si>
  <si>
    <t>CCOc1ccc(\C=N\NC(=O)c2cc([nH]n2)c3cccn3C)cc1</t>
  </si>
  <si>
    <t>CCOC(=O)CC(=O)CSC1=Nc2ccccc2C(=O)N1c3ccc(cc3)C(=O)NCCOC</t>
  </si>
  <si>
    <t>COc1ccc(cc1NC(=O)c2ccc(N3CCC(C)CC3)c(c2)[N+](=O)[O-])c4oc5ccccc5n4</t>
  </si>
  <si>
    <t>Oc1nc(CCC(=O)OCC(=O)c2ccc(cc2)C3CCCCC3)nc4ccccc14</t>
  </si>
  <si>
    <t>CCC(=O)Nc1ccc2nc(SCCOc3ccc(C)cc3)sc2c1</t>
  </si>
  <si>
    <t>C\C(=N/NC(=O)c1cccc(c1)[N+](=O)[O-])\C=C\c2ccc3OCOc3c2</t>
  </si>
  <si>
    <t>Cc1ccccc1OCC(=O)OCC2=CC(=O)N3N=C(SC3=N2)c4cccs4</t>
  </si>
  <si>
    <t>COc1ccc2c(c1)nc3c(O)n(CCC4=CCCCC4)cnc23</t>
  </si>
  <si>
    <t>CC(C)C1=NN2C(=O)C=C(COC(=O)c3cccc(NC(=O)COc4ccc(F)cc4)c3)N=C2S1</t>
  </si>
  <si>
    <t>COc1ccc(NC(=O)c2oc(cc2)c3cccc(Cl)c3C)cc1</t>
  </si>
  <si>
    <t>Cc1ccc(NC(=O)Nc2csc3CCCCc23)c(C)c1</t>
  </si>
  <si>
    <t>CC(C)C(=O)Nc1nnc(s1)S(=O)(=O)N2CCCCCC2</t>
  </si>
  <si>
    <t>CC1=CC(=O)Oc2cc(NC(=O)c3oc4ccccc4c3)ccc12</t>
  </si>
  <si>
    <t>O=C(COc1ccc2OC(=CC(=O)c2c1)c3ccccc3)Nc4ccccc4</t>
  </si>
  <si>
    <t>CCOc1c2ccoc2nc3c(OC)c(OC)ccc13</t>
  </si>
  <si>
    <t>COc1ccc(cc1)c2cn3c(C)c(sc3n2)C(=O)NC(C)C</t>
  </si>
  <si>
    <t>Fc1cc(NC(=O)CSc2ccccc2)ccc1N3CCN(CC3)c4ccccc4</t>
  </si>
  <si>
    <t>C=CCSc1nnc(NC(=O)COc2ccc3ccccc3c2)s1</t>
  </si>
  <si>
    <t>COCC\N=C/1\OC(=O)N2C(=O)C3=C4[C@@H](C[C@@H]5[C@H]([C@H]4[C@@]12Cc6ccccc6)C(=O)N(C5=O)c7ccccc7)[C@@H]8[C@H]([C@H]3C)C(=O)N(C8=O)c9ccccc9</t>
  </si>
  <si>
    <t>CCN(CC)c1ccc2C=C(C(=N)NNC(=O)c3cccs3)C(=O)Oc2c1</t>
  </si>
  <si>
    <t>COC(=O)c1ccc(OCCOc2ccc(cc2)C(=O)OC)cc1</t>
  </si>
  <si>
    <t>CCCCOc1ccc(cc1)C(=O)Nc2ccc(cc2)N3CCN(CC3)C(=O)C</t>
  </si>
  <si>
    <t>Cl.C[C@H]1O[C@H](O[C@H]2[C@H](O)[C@@H](O)[C@@H](O)[C@H](O)[C@@H]2O)[C@@H](N)C[C@@H]1NC(=N)C(=O)O</t>
  </si>
  <si>
    <t>Fc1ccc(cc1)C(=O)Nc2nnc(s2)S(=O)(=O)N3CCOCC3</t>
  </si>
  <si>
    <t>Clc1ccc(\C=N/NC(=O)CNC(=O)C2COc3ccccc3O2)cc1</t>
  </si>
  <si>
    <t>Cc1ccc(C)c(OCC(=O)Nc2nc3ccc(cc3s2)[N+](=O)[O-])c1</t>
  </si>
  <si>
    <t>CCOC(=O)c1ccc(NC(=O)CSc2nnc(COc3ccccc3OC)n2CC)cc1</t>
  </si>
  <si>
    <t>Clc1ccc(OCC(=O)Nc2onc(c2)c3ccccc3)cc1</t>
  </si>
  <si>
    <t>C\C(=C/c1ccccc1)\C=N/N2CCN(CC2)c3ccc(Cl)cc3</t>
  </si>
  <si>
    <t>COc1ccc2oc(nc2c1)c3ccc(NC(=O)c4ccc(Cl)cc4Cl)cc3</t>
  </si>
  <si>
    <t>Nc1c(cnn1c2ccc(cc2[N+](=O)[O-])S(=O)(=O)N3CCOCC3)C(=O)c4ccccc4O</t>
  </si>
  <si>
    <t>C\C=C(/C)\C(=O)C[Si](C)(C)c1ccccc1</t>
  </si>
  <si>
    <t>CN(C)c1ccc(NC(=O)c2sc(SCC(=O)Nc3ccc(Br)cc3)nc2N)cc1</t>
  </si>
  <si>
    <t>COc1ccccc1NC(=O)C2=CC3=C(CC(C)(C)CC3=O)N(C2=O)c4ccc(C)cc4</t>
  </si>
  <si>
    <t>COc1cc(\C=C\c2nc3ccc(cc3s2)[N+](=O)[O-])ccc1OCC(=O)O</t>
  </si>
  <si>
    <t>COc1cc(OC)cc(c1)C(=O)Nc2ccc(cc2C)c3nc4ccccc4s3</t>
  </si>
  <si>
    <t>NC(=N)c1ccc(cc1)\N=N/c2c(O)ccc3c4ccccc4[nH]c23</t>
  </si>
  <si>
    <t>COc1ccc(CCNC(=O)c2cc3COc4ccccc4c3s2)cc1OC</t>
  </si>
  <si>
    <t>C=CCOC(=O)C(=O)\C=C\c1ccc2c(Cc3ccccc23)c1</t>
  </si>
  <si>
    <t>Clc1cccc(c1)C(=O)Nc2ccc(cc2)C(=O)N\N=C\c3ccncc3</t>
  </si>
  <si>
    <t>COC(=O)c1sccc1c2oc(cc2)C(=O)Nc3cccc(Cl)c3</t>
  </si>
  <si>
    <t>C[C@H]1C\C=C\[C@H]2[C@@H]3O[C@]3(C)[C@@H](C)[C@H]4[C@H](Cc5c[nH]c6ccccc56)NC(=O)[C@@]24C(=O)\C=C/C(=O)[C@H](O)\C(=C/1)\C</t>
  </si>
  <si>
    <t>COc1ccccc1C(=O)NC2=Cc3cc(Br)ccc3OC2=O</t>
  </si>
  <si>
    <t>CSc1nncc(n1)\C(=N/Nc2ccccc2C)\C</t>
  </si>
  <si>
    <t>COc1ccc(cc1)C(=O)N\N=C\C(=C\c2ccccc2)\Br</t>
  </si>
  <si>
    <t>C1CCc2nnnn2CC1</t>
  </si>
  <si>
    <t>O=C(Nc1c(C#N)sc(SCC#N)c1c2ccccc2)C3CC3</t>
  </si>
  <si>
    <t>CC1=NN2C(=O)C=C(COc3ccc(\C=C(/C#N)\C(=O)Nc4ccccc4C)cc3)N=C2S1</t>
  </si>
  <si>
    <t>CNC(=O)c1ccsc1NC(=O)c2sc3ccccc3c2Cl</t>
  </si>
  <si>
    <t>COCCNC(=S)N\N=C\c1oc(cc1)c2ccc(cc2)[N+](=O)[O-]</t>
  </si>
  <si>
    <t>O=C(Nc1ccc(NC(=S)NC(=O)c2cccs2)cc1)c3occc3</t>
  </si>
  <si>
    <t>Cc1nn(c(C)c1Cl)c2ccc(cc2)C(=O)Nc3nnc(s3)C4CC4</t>
  </si>
  <si>
    <t>COC(=O)c1ccc(NC(=O)CN(Cc2ccccc2)S(=O)(=O)c3ccc(C)cc3)cc1</t>
  </si>
  <si>
    <t>CCN(CC)c1ccc2C=C(C(=O)Oc2c1)c3nc(cs3)c4ccc(OC)cc4</t>
  </si>
  <si>
    <t>CCOc1ccc(NC(=S)N(CCc2c(C)[nH]c3ccc(C)cc23)Cc4occc4)cc1</t>
  </si>
  <si>
    <t>CCOC(=O)c1c(C)[nH]c(C(=O)N\N=C\c2ccc(Br)cc2)c1C</t>
  </si>
  <si>
    <t>Cc1ccc2[nH]c(nc2c1)c3ccc(SCC(=O)Nc4ccc5OCCOc5c4)nc3</t>
  </si>
  <si>
    <t>Cc1cccc(OCC(=O)Nc2ccc(Cl)c(c2)c3nc4ccccc4[nH]3)c1</t>
  </si>
  <si>
    <t>COc1cc(\C=N\NC(=S)N)ccc1OCC(=O)Nc2ccc(C)c(C)c2</t>
  </si>
  <si>
    <t>O=C(CCCc1c[nH]c2ccccc12)Nc3ccc4ccccc4c3</t>
  </si>
  <si>
    <t>CCN(CC)c1ccc(NC(=O)c2sc3ccccc3c2Cl)cc1</t>
  </si>
  <si>
    <t>C\C(=N/NC(=O)C(=O)Nc1ccc(C)c(Cl)c1)\CC(=O)Nc2ccc(OCc3ccccc3)cc2</t>
  </si>
  <si>
    <t>[O-][N+](=O)c1cc(\C=C\C(=O)Nc2ccc(cc2)N3CCCC3)ccc1Cl</t>
  </si>
  <si>
    <t>CCC(=O)Nc1ccc2nc(SCCOc3ccc(C)cc3OC)sc2c1</t>
  </si>
  <si>
    <t>Fc1cccc(c1)c2nc(SCC(=O)Nc3ccc4OCCOc4c3)c([nH]2)c5ccccc5</t>
  </si>
  <si>
    <t>COc1ccc2cc3cc(oc3nc2c1)C(=O)Nc4ccc5OCCOc5c4</t>
  </si>
  <si>
    <t>COc1ccc(\C=C\C(=O)c2ccc(O)cc2)cc1</t>
  </si>
  <si>
    <t>Cc1cccc(c1)n2cnc3cc(ccc23)C(=O)NC4CCCCCC4</t>
  </si>
  <si>
    <t>Clc1ccc(CSCC(=O)Nc2ccc(cc2)c3oc(nn3)c4ccccc4)cc1</t>
  </si>
  <si>
    <t>COc1cccc(c1)c2nc(SCC(=O)Nc3ccc4OCCOc4c3)c([nH]2)c5ccc(C)cc5</t>
  </si>
  <si>
    <t>[O-][N+](=O)c1ccc(cc1)c2oc(\C=N/NC(=O)c3ccc4OCOc4c3)cc2</t>
  </si>
  <si>
    <t>COc1cc2[nH]c3c(ncnc3c2cc1OC)N4CCN(CC4)c5ccc(Cl)cc5</t>
  </si>
  <si>
    <t>N.CC(C)N1C(=O)NC(=O)C(=C1O)C2C3=C(NC(=O)N(C(C)C)C3=O)Oc4ccc(Cl)cc24</t>
  </si>
  <si>
    <t>Clc1cccc(NC(=O)c2cc(on2)c3ccc4OCCOc4c3)c1</t>
  </si>
  <si>
    <t>COc1cccc(NC(=O)c2sc3nc(C)c(C(=O)Nc4ccc(C)cc4C)c(c5ccc(Br)cc5)c3c2N)c1</t>
  </si>
  <si>
    <t>Nc1c(sc2nc(ccc12)c3ccccc3)C(=O)N4CCCC4</t>
  </si>
  <si>
    <t>COc1ccc(cc1OC)C2C3=C(O)CCCC3=Nc4ccc5ncccc5c24</t>
  </si>
  <si>
    <t>Cc1cc(N=Nc2ccccc2C(=O)O)c(C)c(C)c1O</t>
  </si>
  <si>
    <t>COc1cc(\C=C(\C#N)/c2nc3ccccc3[nH]2)ccc1Oc4ncccc4[N+](=O)[O-]</t>
  </si>
  <si>
    <t>CCOc1ccc(c2oc(\C=C\3/C(=O)N=C4SC=CN4C3=N)cc2)c(c1)[N+](=O)[O-]</t>
  </si>
  <si>
    <t>COc1cccc(NC(=O)\C(=C\c2oc(cc2)c3ccc(C)cc3)\C#N)c1</t>
  </si>
  <si>
    <t>Nc1c(sc2nc(ccc12)c3cccnc3)C(=O)Nc4cccc(Cl)c4Cl</t>
  </si>
  <si>
    <t>Oc1ccc(cc1C(=O)Nc2cccc(Cl)c2)N=Nc3ccc(cc3Cl)[N+](=O)[O-]</t>
  </si>
  <si>
    <t>CCOC(=O)Nc1ccc(cc1)C(=O)\C=C\c2ccccc2</t>
  </si>
  <si>
    <t>OC1=CC(=Cc2c(cc(O)c(O)c2C1=O)C3Oc4cc(O)cc(O)c4CC3OC(=O)c5cc(O)c(O)c(O)c5)C6Oc7cc(O)cc(O)c7CC6OC(=O)c8cc(O)c(O)c(O)c8</t>
  </si>
  <si>
    <t>Oc1c(Cl)c(Cl)c(O)c2C(=O)C=CC(=O)c12</t>
  </si>
  <si>
    <t>O=C(Nc1cccc(c1)c2csc(n2)c3ccccc3)c4cccs4</t>
  </si>
  <si>
    <t>OC(=O)c1cccc(COc2ccc(\C=C/3\NC(=O)NC3=O)cc2Cl)c1</t>
  </si>
  <si>
    <t>Cc1ccc(NC(=O)C(=O)NC2CCCCC2)cc1</t>
  </si>
  <si>
    <t>Fc1ccc(N\N=C\c2ccncc2)c(F)c1</t>
  </si>
  <si>
    <t>Brc1ccc(OCC(=O)Nc2ccc(cc2)c3oc(nn3)c4occc4)cc1</t>
  </si>
  <si>
    <t>Cc1ccc2nc(sc2c1)c3ccc(NC(=O)COc4ccccc4)cc3</t>
  </si>
  <si>
    <t>[O-][N+](=O)c1ccc(Cn2cc(C=O)c3ccccc23)cc1</t>
  </si>
  <si>
    <t>CCC(=O)Nc1nnc(SCC(=O)c2ccc3c(Cc4ccccc34)c2)s1</t>
  </si>
  <si>
    <t>COc1ccc(OCC(O)Cn2cnc(c2)c3ccc(Br)cc3)cc1</t>
  </si>
  <si>
    <t>CCSc1ncc(\C=N\Nc2ccc(cc2)[N+](=O)[O-])n1C</t>
  </si>
  <si>
    <t>COc1ccc(CCc2onc(n2)c3ccc(cc3)n4cccc4)cc1</t>
  </si>
  <si>
    <t>CCOC(=O)c1sc(NC(=O)c2oc3ccccc3c2)nc1C</t>
  </si>
  <si>
    <t>O=C(NC1CC1)c2ccc(s2)c3nc4ccccc4s3</t>
  </si>
  <si>
    <t>CC(=O)Nc1ccc(Nc2ncnc3c2cnn3c4cccc(C)c4)cc1</t>
  </si>
  <si>
    <t>C\C(=N/NC(=O)COc1ccc(cc1)C#N)\c2ccc(cc2)N3CCOCC3</t>
  </si>
  <si>
    <t>C\C(=N/OC(=O)c1ccccc1)\c2onc(c2)c3ccc(Cl)cc3</t>
  </si>
  <si>
    <t>COc1cccc(OC)c1C(=O)NNC(=O)c2cccc(COc3ccc4CCCc4c3)c2</t>
  </si>
  <si>
    <t>Cl\C(=C/c1ccccc1)\C=N\N2CCN(CC2)c3ccccn3</t>
  </si>
  <si>
    <t>COc1ccc(OCCn2cncn2)cc1</t>
  </si>
  <si>
    <t>Cc1ccc(CN(CC(=O)N\N=C\c2occc2)S(=O)(=O)c3ccc(C)cc3)cc1</t>
  </si>
  <si>
    <t>Oc1ccc(cc1\C=N\Nc2ccccc2Cl)[N+](=O)[O-]</t>
  </si>
  <si>
    <t>COc1ccc2nc(NC(=O)C3COc4ccccc4O3)sc2c1</t>
  </si>
  <si>
    <t>Sc1nc(NCCCCCC(=O)N2CCN(CC2)c3ccccn3)c4ccccc4n1</t>
  </si>
  <si>
    <t>CC1CCc2c(C1)sc(\N=C\c3cccnc3)c2C(=O)N</t>
  </si>
  <si>
    <t>COc1ccc(OC)c(\C=N\Nc2cc(C)nc(n2)N3CCOCC3)c1</t>
  </si>
  <si>
    <t>Cc1ccc2nc(sc2c1)c3ccc(NC(=O)CSc4nc(N)cc(O)n4)cc3</t>
  </si>
  <si>
    <t>COC(=O)\C=C\CSC1=N\C(=C\c2ccc(cc2)n3cncn3)\C(=O)N1</t>
  </si>
  <si>
    <t>CCOC(=O)c1c2ccc(OCC(=O)N\N=C\c3ccc(C)cc3)cc2n4ccccc14</t>
  </si>
  <si>
    <t>Clc1ccc(NC(=O)c2ccc3OCOc3c2)cc1c4nc5ccccc5[nH]4</t>
  </si>
  <si>
    <t>Clc1ccc(NC(=O)c2cccc(c2)N3C(=O)C=CC3=O)c(Cl)c1</t>
  </si>
  <si>
    <t>COc1ccc2c(C)nc(Nc3nc(C)c(C)c(O)n3)nc2c1</t>
  </si>
  <si>
    <t>CCN1C(=O)C(=C(O)c2ccccc12)C(=O)Nc3nc4ccccc4[nH]3</t>
  </si>
  <si>
    <t>COCCCN=C(S)N1CCN(CC1)c2nc3ccccc3s2</t>
  </si>
  <si>
    <t>Clc1ccc(cc1)N2CCN(CC2)C(=O)CSCc3ccccc3Cl</t>
  </si>
  <si>
    <t>CCCCC1=NN2C(=O)C=C(COC(=O)c3ccccc3C)N=C2S1</t>
  </si>
  <si>
    <t>CCOC(=O)N1CCN(CC1)\C=C(/C#N)\c2nc3ccccc3s2</t>
  </si>
  <si>
    <t>Cc1cccc(N2CCN(CC2)C(=O)CCCN3N=Cn4c(cc5occc45)C3=O)c1C</t>
  </si>
  <si>
    <t>CC(C)(C)c1ccc(cc1)C(=O)Nc2ccc3nc(SCC(=O)N4CCCC4)sc3c2</t>
  </si>
  <si>
    <t>CN(C)c1ccc(\C=C\2/N=C(NC2=O)c3ccc(Cl)c(c3)[N+](=O)[O-])cc1</t>
  </si>
  <si>
    <t>O=C(CSc1ncn(n1)c2ccccc2)Nc3ccc4OCOc4c3</t>
  </si>
  <si>
    <t>Oc1ccccc1C(=O)Nc2ccc(NC(=O)Nc3ccc(F)cc3)cc2</t>
  </si>
  <si>
    <t>[O-][N+](=O)c1cc2OCOc2cc1\C=N\Nc3nc(Nc4ccccc4)nc(n3)N5CCCCC5</t>
  </si>
  <si>
    <t>Fc1ccc(OCC(=O)Nc2ccc(OCC3=CC(=O)N4C=CSC4=N3)cc2)cc1</t>
  </si>
  <si>
    <t>[O-][N+](=O)c1ccc(NC(=O)Nc2ccc(N3CCOCC3)c4nonc24)cc1</t>
  </si>
  <si>
    <t>Fc1ccc(NC(=O)C(=O)NCC(N2CCc3ccccc3C2)c4cccnc4)c(F)c1</t>
  </si>
  <si>
    <t>COc1ccc(cc1)C2=CC(=O)N(CCC#N)N2</t>
  </si>
  <si>
    <t>CC(C)CN(c1ccccc1)S(=O)(=O)c2nnc(NC(=O)C3CCCCC3)s2</t>
  </si>
  <si>
    <t>COc1cc(\C=C/2\CC\C(=C\c3ccc(O)c(OC)c3)\C2=O)ccc1O</t>
  </si>
  <si>
    <t>[O-][N+](=O)c1ccc(cc1)C(=O)Nc2cccc(NC(=O)c3occc3)c2</t>
  </si>
  <si>
    <t>CC1CCN(CC1)S(=O)(=O)c2nnc(NC(=O)c3cccc(F)c3)s2</t>
  </si>
  <si>
    <t>Fc1ccc(NC(=O)CN2C=Nc3c(oc4ccccc34)C2=O)c(F)c1</t>
  </si>
  <si>
    <t>Cc1ccc(NC(=O)C(=O)NCCc2sc(nc2C)c3ccc(Cl)cc3)cc1C</t>
  </si>
  <si>
    <t>COc1cc(C)ccc1OCCSc2nc3ccc(NC(=O)c4ccc5OCOc5c4)cc3s2</t>
  </si>
  <si>
    <t>CCN(CC)S(=O)(=O)c1nnc(NC(=O)COc2cccc(C)c2)s1</t>
  </si>
  <si>
    <t>Oc1ccc2C=C(C(=O)Oc2c1CN3CCCCCC3)c4nc5ccccc5[nH]4</t>
  </si>
  <si>
    <t>CN(C)\N=C\C=C\1/CC\C(=C/c2ccc(Br)cc2)\C1=O</t>
  </si>
  <si>
    <t>Cc1ccc(\N=C\c2c(O)[nH]c3ccccc23)c(c1)[N+](=O)[O-]</t>
  </si>
  <si>
    <t>CC1=CN2C(=O)C=C(COc3ccc(NC(=O)COc4ccccc4)cc3)N=C2S1</t>
  </si>
  <si>
    <t>CCSc1nnc2c(OC(N(C(=O)C)c3ccccc23)c4sccc4C)n1</t>
  </si>
  <si>
    <t>Cc1cc(C)cc(NC(=O)c2sc3nc(cn3c2C)c4ccccc4)c1</t>
  </si>
  <si>
    <t>COc1ccc2nc(NC(=O)C3=CC(=O)c4ccccc4O3)sc2c1</t>
  </si>
  <si>
    <t>Cc1c(oc2ccc3OC(C)(C)CC(=O)c3c12)C(=O)NCc4ccccc4Br</t>
  </si>
  <si>
    <t>COc1ccc(NC(=O)c2sc3nc4CCCCCCc4cc3c2N)cc1Cl</t>
  </si>
  <si>
    <t>Cc1cc(C)cc(NC(=O)CSC2=NC(=O)NC3=C2CCC3)c1</t>
  </si>
  <si>
    <t>CN(c1ccccc1)S(=O)(=O)c2nnc(NC(=O)COc3ccccc3C)s2</t>
  </si>
  <si>
    <t>Nc1c(sc2nc3C4CCN(CC4)c3cc12)C(=O)Nc5ccc(OC(F)(F)F)cc5</t>
  </si>
  <si>
    <t>Clc1ccc(cc1Cl)C(=O)Nc2ccc3oc(nc3c2)c4ccc5ccccc5c4</t>
  </si>
  <si>
    <t>CCCNC(=O)C1CCN(CC1)C(=O)N2CC(C)Oc3ccccc23</t>
  </si>
  <si>
    <t>Cc1ccc(cc1)n2nc3ccc(NC(=O)COc4ccccc4C)cc3n2</t>
  </si>
  <si>
    <t>CC1=CN2C(=O)C=C(COc3ccc(NC(=O)c4ccccc4C)cc3)N=C2S1</t>
  </si>
  <si>
    <t>COc1ccc(NC(=O)c2ccc(cc2)c3oc(C)c(CSc4ccccc4)n3)cc1OC</t>
  </si>
  <si>
    <t>COc1ccc(NC(=O)c2cc3COc4cccc(C)c4c3s2)cc1Cl</t>
  </si>
  <si>
    <t>COc1ccc2c(CCc3c2onc3C(=O)Nc4ccc(cc4)C#N)c1</t>
  </si>
  <si>
    <t>CCOc1ccccc1Nc2nnc(s2)C3=Cc4cc(Cl)ccc4OC3=O</t>
  </si>
  <si>
    <t>O=C(Nc1cccnc1)c2cc(on2)c3ccc4OCOc4c3</t>
  </si>
  <si>
    <t>CCc1ccccc1NC2=NN3C(=Nc4cc(ccc4C3=O)C(=O)Nc5ccc(OC)cc5)S2</t>
  </si>
  <si>
    <t>CCOc1ccc(NS(=O)(=O)c2ccc3NC=C(C(=O)NCC4CCCO4)C(=O)c3c2)cc1</t>
  </si>
  <si>
    <t>CCOC(=O)NC1(NC2CCCCC2)Oc3ccccc3O1</t>
  </si>
  <si>
    <t>COc1cc(NC(=O)c2oc(cc2)[N+](=O)[O-])ccc1NC(=O)c3cccs3</t>
  </si>
  <si>
    <t>[O-][N+](=O)c1ccc(cc1)c2cn(c(S)n2)c3ccccc3</t>
  </si>
  <si>
    <t>O=C(N\N=C\C=C\c1ccccc1)c2oc3ccc4ccccc4c3c2</t>
  </si>
  <si>
    <t>O=C(N1CCN(Cc2ccccn2)CC1)c3ccc(cc3)c4ccccc4</t>
  </si>
  <si>
    <t>Nc1c(C#N)c(nn1CCO)\C(=C/c2ccc(\C=C(/C#N)\c3nn(CCO)c(N)c3C#N)cc2)\C#N</t>
  </si>
  <si>
    <t>CN1CCN(CC1)C(=O)OC2N(C(=O)c3nccnc23)c4ccc(Cl)cn4</t>
  </si>
  <si>
    <t>FC(F)(F)c1cc(c2ccc(nc2n1)N3CCN(CC3)c4ccccc4)C(F)(F)F</t>
  </si>
  <si>
    <t>Fc1ccc(cc1)N2CCN(CC2)C(=O)C3CCC(CNS(=O)(=O)c4ccc(Br)s4)CC3</t>
  </si>
  <si>
    <t>CCOC(=O)N1CCc2c(C1)sc3NC(N=C(O)c23)c4ccc(cc4)N(C)C</t>
  </si>
  <si>
    <t>CCCCC1=NN2C(=O)C=C(COC(=O)c3cccc(NC(=O)c4cccc(C)c4)c3)N=C2S1</t>
  </si>
  <si>
    <t>COc1ccc(cc1)\N=C\C2=C(O)c3ccccc3CC2</t>
  </si>
  <si>
    <t>CC(=O)n1c(\C=N\c2ccc(Cl)cc2)c(O)c3ccccc13</t>
  </si>
  <si>
    <t>CCN(CC)c1ccc2C=C(C(=O)Oc2c1)c3onc(n3)c4cc(OC)c(OC)c(OC)c4</t>
  </si>
  <si>
    <t>COc1ccc2nc(NC(=O)CCc3ccc(OC)c(OC)c3)sc2c1</t>
  </si>
  <si>
    <t>COc1cccc(c1)c2onc(c2)C(=O)Nc3ccc(OC)c(OC)c3</t>
  </si>
  <si>
    <t>Brc1oc(cc1)C(=O)Nc2ccc(cc2)c3ccc4nncn4n3</t>
  </si>
  <si>
    <t>COC1=CC(=O)OC(=C1)[C@H](Cc2ccccc2)NC(=O)C</t>
  </si>
  <si>
    <t>CN(C)c1ccc(\C=C\2/SC(=O)N(CCc3nnc(N)s3)C2=O)cc1</t>
  </si>
  <si>
    <t>COc1cccc(CN2CCc3nc(Nc4ccc5OCCOc5c4)ncc3C2)c1</t>
  </si>
  <si>
    <t>Cc1ccc2nc3sc(c(N)c3cc2c1)c4oc(nn4)c5ccccc5[N+](=O)[O-]</t>
  </si>
  <si>
    <t>CC(C)CNC(=O)CCc1c[nH]c2ccccc12</t>
  </si>
  <si>
    <t>CS(=O)(=O)N1CCN(CC1)c2ccc(NC(=S)NC(=O)c3ccc4OCOc4c3)cc2</t>
  </si>
  <si>
    <t>Oc1ccc(C(=O)OCC2=CC(=O)N3C(=N2)Sc4ccccc34)c(O)c1</t>
  </si>
  <si>
    <t>CCOc1ccc(NC2=NC(=O)S/C/2=C\c3ccc(OC)cc3)cc1</t>
  </si>
  <si>
    <t>Brc1ccc(NC(=O)COc2ccc3oc4CCCCc4c3c2)cc1</t>
  </si>
  <si>
    <t>COc1cccc(NC(=O)c2oc(cc2)c3ccc(cc3)[N+](=O)[O-])c1</t>
  </si>
  <si>
    <t>O=C(N1CCc2c([nH]c3ccccc23)C1c4ccccn4)c5ccccc5n6cccn6</t>
  </si>
  <si>
    <t>O=C(CCCN1C(=S)Nc2cc3OCOc3cc2C1=O)N4CCN(CC4)c5ncccn5</t>
  </si>
  <si>
    <t>Cc1cccc(NC(=O)c2cc3c4ccccc4[nH]c3c(C)n2)c1C</t>
  </si>
  <si>
    <t>CN(C)c1ccc(cc1)C(=O)N\N=C(/C)\c2ccc(C)c(C)c2</t>
  </si>
  <si>
    <t>COc1ccc(cc1)C(=O)Nc2ccc3c(Cc4ccccc34)c2</t>
  </si>
  <si>
    <t>COC(=O)c1ccc(\C=N\Nc2nc(cs2)c3ccccc3)cc1</t>
  </si>
  <si>
    <t>CC(=O)Nc1ccc(\C=C/2\Sc3ccccc3C2=O)cc1</t>
  </si>
  <si>
    <t>COc1cccc(c1)C2=CC(NC(=N2)S)c3ccc(OC)c(OC)c3</t>
  </si>
  <si>
    <t>COc1ccc(cc1)C(=O)Nc2ccc3nc(SCC(=O)N4CCCC4)sc3c2</t>
  </si>
  <si>
    <t>COc1cc(OC)cc(c1)C(=O)Nc2ccc(c(C)c2)c3nc4ccccc4s3</t>
  </si>
  <si>
    <t>CCOC(=O)CSc1nc2ccc(NC(=O)COc3ccc(F)cc3)cc2s1</t>
  </si>
  <si>
    <t>C\C(=N\NC(=O)c1cc([nH]n1)c2cccc(c2)[N+](=O)[O-])\c3cccc(O)c3</t>
  </si>
  <si>
    <t>CCOc1ccc(NC(=O)c2cc3nc(cc(n3n2)C(F)(F)F)c4ccc(OC)cc4)cc1</t>
  </si>
  <si>
    <t>CCOC(=O)c1cc(on1)\C(=N\OC(=O)c2ccc(Cl)cc2)\C</t>
  </si>
  <si>
    <t>Cc1cccc(NC(=O)CSc2nnc3c4ccccc4n(C)c3n2)c1</t>
  </si>
  <si>
    <t>Cc1ccc(\C=C(/C#N)\c2nc(cs2)c3ccc(cc3)c4ccccc4)cc1</t>
  </si>
  <si>
    <t>Oc1nc(CSc2ncnc3sc(cc23)c4ccccc4)nc5ccccc15</t>
  </si>
  <si>
    <t>CSC(=O)NC(=O)NC(=O)c1ccc(cc1)[N+](=O)[O-]</t>
  </si>
  <si>
    <t>CSc1nc2ccccc2n1Cc3cccc(c3)[N+](=O)[O-]</t>
  </si>
  <si>
    <t>CCOC(=O)c1ccc(NC(=O)c2[nH]cnc2C(=O)N[C@@H](CC(C)C)C(=O)OC(C)(C)C)cc1</t>
  </si>
  <si>
    <t>Cc1ccc(cc1)N2CC(CC2=O)C(=O)OCc3ccc(cc3)[N+](=O)[O-]</t>
  </si>
  <si>
    <t>CCc1ccc(\C=N\NC(=O)c2cc([nH]n2)c3cccc(c3)[N+](=O)[O-])cc1</t>
  </si>
  <si>
    <t>OCc1ccc(CO[C@H]2C[C@H](C=C(O2)C(=O)N3CCN(Cc4ccccc4)CC3)c5ccccc5)cc1</t>
  </si>
  <si>
    <t>CS(=O)(=O)N1CCN(CC1)c2ccc(NC(=O)c3oc(cc3)c4ccc(Cl)cc4)cc2</t>
  </si>
  <si>
    <t>Clc1cccc(c1)C(=O)NC(=S)Nc2ccc3oc(nc3c2)c4cccnc4</t>
  </si>
  <si>
    <t>CC1=C(C(c2cccnc2)n3nnnc3N1)C(=O)Nc4ccccn4</t>
  </si>
  <si>
    <t>NC(=O)C1=C[C@H](C[C@@H](OCCCCO)O1)c2csc3ccccc23</t>
  </si>
  <si>
    <t>O=C(COc1ccccc1)NC(=S)Nc2ccc3c(Cc4ccccc34)c2</t>
  </si>
  <si>
    <t>CCC(=O)\N=C(/N)\Nc1nc(C)c2cc(C)c(C)cc2n1</t>
  </si>
  <si>
    <t>CCOc1ccc(cc1[N+](=O)[O-])C(=O)NC(=S)Nc2ccc(NC(=O)CC)cc2</t>
  </si>
  <si>
    <t>Cc1cc(C)nc(N\N=C\c2c[nH]c3ccccc23)n1</t>
  </si>
  <si>
    <t>Oc1ccc(N=Nc2ccc3OCOc3c2)c4ccccc14</t>
  </si>
  <si>
    <t>Cc1ccc2nc3sc(cc3cc2c1)C(=O)Nc4ccc(F)cc4</t>
  </si>
  <si>
    <t>Cc1ccc(cc1)S(=O)(=O)NCc2ccc(cc2)C(=O)NCCc3cccc(C)c3</t>
  </si>
  <si>
    <t>COc1cc(OC)cc(c1)C(=O)Nc2ccc3oc(nc3c2)c4ccccc4C</t>
  </si>
  <si>
    <t>Oc1c(\C=N\CC2CCCO2)c(nn1c3ccc(cc3)[N+](=O)[O-])c4ccccc4</t>
  </si>
  <si>
    <t>Cc1cccc(NC(=O)c2ccc3nc(CCc4ccccc4)oc3c2)c1C</t>
  </si>
  <si>
    <t>Cc1ccc(OCc2oc(cc2)C(=O)Nc3nc4ccccc4n3C)c(c1)[N+](=O)[O-]</t>
  </si>
  <si>
    <t>CCCCCN1C(=O)Nc2cc(ccc2C1=O)C(=O)Nc3ccc(F)cc3</t>
  </si>
  <si>
    <t>Cc1ccc(NC(=O)C(=O)NCC(N2CCc3ccccc3C2)c4cccnc4)cc1</t>
  </si>
  <si>
    <t>Fc1ccccc1C(=O)Nc2cccc(c2)C(=O)OCC3=CC(=O)N4C5=C(CCCC5)SC4=N3</t>
  </si>
  <si>
    <t>COc1ccc(cc1OC)c2csc(NC(=O)C3=CC(=O)c4ccccc4O3)n2</t>
  </si>
  <si>
    <t>COc1ccc(cc1)C(=O)Nc2cccc(c2)C(=O)OCC3=CC(=O)N4C5=C(CCCC5)SC4=N3</t>
  </si>
  <si>
    <t>COc1ccc(CCNC(=O)CCC2=C(C)c3cc4c(C)c(C)oc4cc3OC2=O)cc1</t>
  </si>
  <si>
    <t>CCc1ccc(NC(=O)C2CCN(CC2)C3=NN4C(=O)C=C(C)N=C4S3)cc1</t>
  </si>
  <si>
    <t>FC(F)(F)COc1cc(cc(OCC(F)(F)F)n1)c2nnc(SCc3ccccc3)n2Cc4occc4</t>
  </si>
  <si>
    <t>Cc1c(nc2ncccn12)c3cccc(NC(=O)c4ccc(F)c(F)c4)c3</t>
  </si>
  <si>
    <t>CCOC(=O)c1cccc(NC(=O)C2CCN(CC2)S(=O)(=O)c3cccs3)c1</t>
  </si>
  <si>
    <t>Cc1ccc(CCNC(=O)c2ccc(CNS(=O)(=O)c3ccccc3)cc2)cc1</t>
  </si>
  <si>
    <t>CCOc1cc(cc(OCC)c1OCC)c2onc(n2)c3ccc(nc3OC)c4ccc(C)cc4</t>
  </si>
  <si>
    <t>COc1ccc(Cn2c(NCC(C)C)nc3N(C)C(=O)N(C)C(=O)c23)cc1</t>
  </si>
  <si>
    <t>COc1cccc(c1)C(=O)Nc2ccc3nc(SCCOc4ccccc4)sc3c2</t>
  </si>
  <si>
    <t>Fc1cccc(c1)C(=O)Nc2cccc(c2)C(=O)OCC3=CC(=O)N4C5=C(CCCC5)SC4=N3</t>
  </si>
  <si>
    <t>Clc1ccc(NC(=O)C(=O)NCC(N2CCOCC2)c3ccc4OCOc4c3)cc1</t>
  </si>
  <si>
    <t>CCC(=O)c1ccc(OCC(=O)c2ccc3OCC(=O)Nc3c2)cc1</t>
  </si>
  <si>
    <t>CNc1ccnc(n1)c2ccccc2CN(C)C</t>
  </si>
  <si>
    <t>CCOC(=O)C1=NN(C(=O)c2c(N)scc12)c3cccc(c3)C(F)(F)F</t>
  </si>
  <si>
    <t>CCCC1=CC(=O)Oc2cc(OCC(=O)N3CCc4ccccc34)ccc12</t>
  </si>
  <si>
    <t>CC(O)CCCCCCC\C=C\C=C\C(=O)N\C=C\C(=O)OCC=C</t>
  </si>
  <si>
    <t>Cc1cc(N2CCN(CC2)c3cc(Cl)ccc3C)n4nc(nc4n1)c5ccccc5</t>
  </si>
  <si>
    <t>COc1ccc(cc1OC)c2oc(N3CCN(CC3)c4cccc(Cl)c4)c(n2)C#N</t>
  </si>
  <si>
    <t>COc1ccc(cc1[N+](=O)[O-])C(=O)Nc2ccc(NC(=O)c3cccs3)cc2</t>
  </si>
  <si>
    <t>CCOC(=O)c1c(N)c2cc(ccc2n1C)[N+](=O)[O-]</t>
  </si>
  <si>
    <t>COc1ccccc1C(=O)NN2C(=S)S\C(=C/c3cccn3C)\C2=O</t>
  </si>
  <si>
    <t>CC(=O)c1ccc(NC(=O)c2cc(on2)c3ccc4OCOc4c3)cc1</t>
  </si>
  <si>
    <t>Cc1ccc(cc1C)C(=O)c2c(N)c(c3nc(cs3)c4ccc5OCOc5c4)c6ccccn26</t>
  </si>
  <si>
    <t>O=C(OCC1=CC(=O)N2N=C(SC2=N1)c3cccs3)c4ccccc4</t>
  </si>
  <si>
    <t>Cc1ccccc1CNC(=O)C2CCN(CC2)c3nn4cc(nc4s3)c5ccc(F)cc5</t>
  </si>
  <si>
    <t>CCCOc1ccc(cc1)N2CC(CC2=O)C(=O)Nc3ccc(cc3)N4CCOCC4</t>
  </si>
  <si>
    <t>Cc1ccc(cc1)c2nc(C)c(CCNC(=O)C(=O)Nc3ccc4OCOc4c3)s2</t>
  </si>
  <si>
    <t>CN(C)c1ccc(\C=C/2\C(=O)Nc3ccccc23)cc1</t>
  </si>
  <si>
    <t>[O-][N+](=O)c1ccc(cc1)c2oc(cc2)C(=O)Nc3nccs3</t>
  </si>
  <si>
    <t>CCN(CC)C(=S)SCCC(=O)NC(=O)Oc1ccc(cc1)C(C)C</t>
  </si>
  <si>
    <t>OC(=O)CC1SC(=NC1=O)N\N=C\c2oc(cc2)c3ccc(Cl)cc3[N+](=O)[O-]</t>
  </si>
  <si>
    <t>Cc1c(cccc1[N+](=O)[O-])C(=O)Oc2ccc(cc2)c3cnc4ccccc4n3</t>
  </si>
  <si>
    <t>Cc1c(Cl)cccc1c2oc(cc2)C(=O)Nc3ccc4oc(nc4c3)c5cccnc5</t>
  </si>
  <si>
    <t>CN1C[C@H](CNC(=O)OCc2ccccc2)C[C@H]3[C@H]1Cc4cn(C)c5cccc3c45</t>
  </si>
  <si>
    <t>[O-][N+](=O)c1ccc(\C=N\Nc2ncc(cn2)c3ccccc3)cc1</t>
  </si>
  <si>
    <t>CCOC(=O)c1ccc(NC(=O)c2oc(cc2)c3cccc(Cl)c3C)cc1</t>
  </si>
  <si>
    <t>Cc1cccc(c1)C(=O)Nc2ccc3oc(nc3c2)c4ccncc4</t>
  </si>
  <si>
    <t>FC(F)Oc1ccc(\C=N\NC(=O)c2ccc(Br)cc2)cc1</t>
  </si>
  <si>
    <t>Oc1ccc(\C=C(/C#N)\C(=O)NCCCc2ccccc2)cc1O</t>
  </si>
  <si>
    <t>Cl.COc1ccc(cc1)C(=O)CCN2CCCCCC2</t>
  </si>
  <si>
    <t>CCOC(=O)c1c(C)c(C)sc1Nc2nc(C)c(s2)C(=O)NC</t>
  </si>
  <si>
    <t>COCCn1c(C)cc(C(=O)COC(=O)c2ccc(NC(=O)CC#N)cc2)c1C</t>
  </si>
  <si>
    <t>Cc1ccccc1\C=N\Nc2ccnc3cc(Cl)ccc23</t>
  </si>
  <si>
    <t>Cc1c(Cl)cccc1c2oc(cc2)C(=O)N3CCN(CC3)c4ccc(cc4)[N+](=O)[O-]</t>
  </si>
  <si>
    <t>COc1ccc(Cl)cc1NC(=O)c2c3CCCCc3sc2NCc4sccc4C</t>
  </si>
  <si>
    <t>Cc1nc(COc2ccccc2Cl)sc1c3ccnc(N)n3</t>
  </si>
  <si>
    <t>CN(C)C(=S)SSC(=S)N(C)C</t>
  </si>
  <si>
    <t>CCn1c2ccccc2c3cc(\C=N\NC(=O)c4ccncc4)ccc13</t>
  </si>
  <si>
    <t>COc1cc2NC(=O)N(CCCCCC(=O)N3CCC(=CC3)c4ccccc4)C(=O)c2cc1OC</t>
  </si>
  <si>
    <t>Cc1c(nnn1c2ccc(Br)cc2)c3nsc(NC(=O)c4cccs4)n3</t>
  </si>
  <si>
    <t>CCCCCCCCCCCC(=O)c1c(O)cccc1O</t>
  </si>
  <si>
    <t>CCOC(=O)\C(=N/Nc1ccc(cc1)C(=O)C)\c2csc(Nc3ccccc3)n2</t>
  </si>
  <si>
    <t>CCOc1ccc(cc1)n2nc3ccc(NC(=O)COc4ccccc4C)cc3n2</t>
  </si>
  <si>
    <t>O=C(CN1CCN(CC1)c2ccccc2)Nc3scc4c5ccccc5OC(=O)c34</t>
  </si>
  <si>
    <t>C[n+]1c(N=Nc2ccc(cc2)N3CCOCC3)n(C)c4ccccc14.[O-]S(=O)(=O)c5ccccc5</t>
  </si>
  <si>
    <t>Cc1nc(NC(=O)c2ccccc2)sc1C3(C)CC(=NO3)c4c(Cl)cccc4Cl</t>
  </si>
  <si>
    <t>COc1ccc(CCNc2oc(COc3cccc(C)c3)nc2C#N)cc1OC</t>
  </si>
  <si>
    <t>Cc1ccccc1OCc2onc(n2)c3ccc(NC(=O)c4ccc5OCOc5c4)cc3</t>
  </si>
  <si>
    <t>OCc1ccc(CO[C@@H]2C[C@@H](C=C(O2)C(=O)N3CCN(Cc4ccccc4)CC3)c5ccc(Br)cc5)cc1</t>
  </si>
  <si>
    <t>CCOc1ccc(CCNC(=O)c2ccc3nc(sc3c2)N4CCC(C)CC4)cc1OCC</t>
  </si>
  <si>
    <t>Cn1c(\C=C(/C#N)\C(=S)N)ccc1c2ccc(Br)cc2</t>
  </si>
  <si>
    <t>Cc1ccc(cc1)C(=O)NC(=S)Nc2ccc(cc2)c3oc(CO)cc3</t>
  </si>
  <si>
    <t>CCOc1ccc(cc1)n2c(SCc3onc(n3)c4ccc(OC)cc4)nnc2c5ccncc5</t>
  </si>
  <si>
    <t>Cc1ccc(cc1)C(=O)NNC2=Nc3cccc4cccc2c34</t>
  </si>
  <si>
    <t>CSC1=Nc2sc3CN(CCc3c2C(=O)N1c4ccc(C)c(Cl)c4)C(=O)C</t>
  </si>
  <si>
    <t>CCOc1ccc(cc1)c2nnc(SCC(=O)Nc3ccc4c(c3)c5ccccc5n4CC)n2N</t>
  </si>
  <si>
    <t>COc1cccc(c1)c2ccc3c(N)c(sc3n2)C(=O)Nc4ccc(Cl)cc4F</t>
  </si>
  <si>
    <t>NC(=O)CC(NC(=O)Cc1ccc(Br)cc1)c2ccc(NCc3ccc(F)cc3)c(c2)[N+](=O)[O-]</t>
  </si>
  <si>
    <t>COC(=O)C1=C(SC(=C2C(=S)C(C)(C)N(C(=O)C(C)C)c3ccccc23)S1)C(=O)OC</t>
  </si>
  <si>
    <t>Fc1cc(ccc1C(=O)Nc2ccc(cc2)N3CCN(CC3)C(=O)c4occc4)C#N</t>
  </si>
  <si>
    <t>COc1c(\C=N\Nc2ccc(cc2[N+](=O)[O-])[N+](=O)[O-])c(C)nn1c3ccccc3</t>
  </si>
  <si>
    <t>CN1\C(=C\C=C(C#N)C#N)\C=C(C)c2ccccc12</t>
  </si>
  <si>
    <t>COC(=O)c1sc(NC(=O)COc2cccc3ccccc23)nc1C</t>
  </si>
  <si>
    <t>COc1cc(\C=C\c2ccc3cccc(OC)c3n2)c(O)c(c1)[N+](=O)[O-]</t>
  </si>
  <si>
    <t>COc1ccc(O)c(\C=N\NC(=O)c2ccc(OCc3cccc(Br)c3)cc2)c1</t>
  </si>
  <si>
    <t>Clc1ccc(s1)c2csc(NC(=O)CSCC(=O)N3CCN(CC3)c4ccccc4)n2</t>
  </si>
  <si>
    <t>CCOc1ccccc1C(=O)Nc2ccc3nc(cc(C)c3c2)N(CC)CC</t>
  </si>
  <si>
    <t>Clc1ccc2c(Cl)c(sc2c1)C(=O)N\N=C\c3ccc4OCOc4c3</t>
  </si>
  <si>
    <t>CCCOc1ccc(\C=N\Nc2ccccc2[N+](=O)[O-])c(O)c1</t>
  </si>
  <si>
    <t>COc1ccccc1C(=O)\N=C\2/Sc3c(C)ccc(OC)c3N2C</t>
  </si>
  <si>
    <t>CCn1c(SCC(=O)Nc2nccs2)nnc1c3oc4c(OC)cccc4c3</t>
  </si>
  <si>
    <t>CCOc1ccc(cc1)C(=O)NCCn2cc(SCC(=O)Nc3ccc4OCCOc4c3)c5ccccc25</t>
  </si>
  <si>
    <t>COc1cc(C[C@H](C)[C@H](C)Cc2ccc3OCOc3c2)ccc1O</t>
  </si>
  <si>
    <t>O=C1C=C(NN1CCC#N)c2ccccc2</t>
  </si>
  <si>
    <t>COc1ccc(CCNC(=O)c2ccc3c(c2)ncn3c4ccc(C)cc4C)cc1OC</t>
  </si>
  <si>
    <t>Brc1cccc(c1)c2oc(cc2)C(=O)Nc3cccc(NC(=O)c4occc4)c3</t>
  </si>
  <si>
    <t>Cc1cccc(c1)C(=O)Nc2cccc(c2)C(=O)OCC3=CC(=O)N4N=C(SC4=N3)C5CC5</t>
  </si>
  <si>
    <t>Clc1cccc(N\N=C\2/C(=O)NN(C2=N)c3ccccc3)c1</t>
  </si>
  <si>
    <t>COc1ccc(cc1)c2nc3sc(CCNC(=O)c4cc(Cl)ccc4OC)c(C)n3n2</t>
  </si>
  <si>
    <t>CCCCCn1c(NCc2ccc(OC)cc2)nc3ccccc13</t>
  </si>
  <si>
    <t>CC(=N)\C(=C(\O)/CSc1oc(nn1)c2ccc(OC(F)F)cc2)\C#N</t>
  </si>
  <si>
    <t>Cc1ccc(cc1)C2C=C(Nc3nc(NC(=O)c4occc4)nn23)c5ccc(Cl)cc5</t>
  </si>
  <si>
    <t>CCOc1ccccc1NC(=O)c2sc3nc(ccc3c2N)c4ccc(OC)cc4</t>
  </si>
  <si>
    <t>CCOc1ccc(cc1)C(=O)Nc2cccc(c2)C(=O)OCC3=CC(=O)N4N=C(SC4=N3)C5CC5</t>
  </si>
  <si>
    <t>CCCN1CCN(CC1)c2ncnc3sc(C(=O)Nc4ccc(cc4C)N(CC)CC)c(C)c23</t>
  </si>
  <si>
    <t>CCOC(=O)c1ccc(NC(=O)Nc2ccc3N(CC)C(=O)c4cccc2c34)cc1</t>
  </si>
  <si>
    <t>COc1ccc(cc1[N+](=O)[O-])C(=O)NC(=S)Nc2ccc(NC(=O)c3occc3)cc2</t>
  </si>
  <si>
    <t>Cc1cccc(NC(=O)CSc2nc3ccc(NC(=O)COc4ccccc4F)cc3s2)c1</t>
  </si>
  <si>
    <t>COc1ccc2c(Cl)c(sc2c1)C(=O)N\N=C\c3ccc4OCOc4c3</t>
  </si>
  <si>
    <t>CC(=O)N1CCc2c(C1)sc3N(CC(=O)Nc4ccc(C)c(F)c4)C(=O)N(Cc5ccccc5)C(=O)c23</t>
  </si>
  <si>
    <t>CC(=O)Nc1sc(nc1c2ccc(C)cc2)\C(=C\c3ccc(Cl)c(Cl)c3)\C#N</t>
  </si>
  <si>
    <t>CC1(C)OCC(CSC2=C(SCC3COC(C)(C)O3)C(=O)c4ncccc4C2=O)O1</t>
  </si>
  <si>
    <t>COc1ccc(\C(=C\C=N\c2ccc(cc2C)[N+](=O)[O-])\O)c(OC)c1</t>
  </si>
  <si>
    <t>O=C1OC(=Nc2sc3CCCCc3c12)c4cccs4</t>
  </si>
  <si>
    <t>Brc1ccc2oc(cc2c1)C(=O)N3CCCCC3</t>
  </si>
  <si>
    <t>COc1ccc2C(=O)\C(=C/c3occc3)\CCc2c1</t>
  </si>
  <si>
    <t>CCn1c(COc2cccc(C)c2C)nnc1SCC(=O)N3CCN(CC3)c4ccc(OC)cc4</t>
  </si>
  <si>
    <t>COc1ccc(cc1)c2oc(C)c(CSCC(=O)N3CCN(CC3)c4cc(Cl)ccc4C)n2</t>
  </si>
  <si>
    <t>COC(=O)[C@@]1(Cc2ccc(F)cc2)[C@@H]3[C@H](CN1C(=O)c4ccccc4)Cc5c3cc(C(=O)N(C)C)n5Cc6ccc(OC(F)(F)F)cc6</t>
  </si>
  <si>
    <t>COc1ccc(CCN2C(c3cccc(OC)c3)c4c(n[nH]c4C2=O)c5ccccc5O)cc1</t>
  </si>
  <si>
    <t>Cc1ccc(OCC(=O)Nc2ccc(cc2)c3oc4ccccc4n3)c(C)c1</t>
  </si>
  <si>
    <t>CCC(C)OC(=O)c1c(N)n(Cc2cccs2)c3nc4ccccc4nc13</t>
  </si>
  <si>
    <t>COC(=O)c1ccc(cc1)c2oc3cc(C)ccc3n2</t>
  </si>
  <si>
    <t>[O-][N+](=O)c1ccccc1N\N=C\c2ccc3OCOc3c2</t>
  </si>
  <si>
    <t>COc1cccc(c1)C(=O)N\N=C\c2ccc(OC3CSC3)cc2</t>
  </si>
  <si>
    <t>COc1ccc(cc1)\N=C/c2oc3ccc4ccccc4c3c2O</t>
  </si>
  <si>
    <t>CN(C)c1ccc(NC(=O)c2ccc(cc2Cl)[N+](=O)[O-])cc1</t>
  </si>
  <si>
    <t>COc1ccc(CCCc2oc(SCC(=O)Nc3ccc(C)c(C)c3)nn2)cc1</t>
  </si>
  <si>
    <t>CCOc1ccc(cc1)c2onc(CCCC(=O)NCCc3ccc(OC)c(OC)c3)c2</t>
  </si>
  <si>
    <t>Fc1ccc(cc1)N2CCN(CC2)C3=C(Cl)C(=O)N(N=C3)c4nc5ccccc5s4</t>
  </si>
  <si>
    <t>CCc1ccc(\C=C\2/Oc3cc(OC(=O)N4CCOCC4)ccc3C2=O)cc1</t>
  </si>
  <si>
    <t>C(Sc1nc2ccccc2s1)c3ccc(cc3)c4ocnn4</t>
  </si>
  <si>
    <t>COc1ccc(cc1)C(=O)\C=C\Nc2ccc(cc2)[N+](=O)[O-]</t>
  </si>
  <si>
    <t>Fc1ccc(cc1)C(=O)COc2cccc(NC(=O)c3ccccc3)c2</t>
  </si>
  <si>
    <t>CCOC(=O)N1CCC(CC1)NC(=O)C2CCN(CC2)c3ccc(nn3)N4CCOCC4</t>
  </si>
  <si>
    <t>COc1ccc(\C=C\c2nnc(NC(=O)c3occc3)s2)cc1</t>
  </si>
  <si>
    <t>COc1ccc2c(c1)C(=O)Oc3cc(OCC(=O)N4CCc5ccccc5C4)ccc23</t>
  </si>
  <si>
    <t>Clc1ccc(cc1)C(=O)NC(=S)Nc2ccc(cc2)N3CCOCC3</t>
  </si>
  <si>
    <t>COc1ccc2Nc3nc4ccccc4nc3Sc2n1</t>
  </si>
  <si>
    <t>COc1ccc2nc(SCC(=O)Nc3ccc(cc3)S(=O)(=O)N4CCCC4)c(cc2c1)C#N</t>
  </si>
  <si>
    <t>Cc1cc(C)c2nc(S)cc(C)c2c1</t>
  </si>
  <si>
    <t>NC(=S)N=Nc1c(O)n(CCCl)c2ccc(Cl)cc12</t>
  </si>
  <si>
    <t>Cc1c(CCNC(=O)c2oc(Br)cc2)sc3nc(nn13)c4ccc(Cl)cc4</t>
  </si>
  <si>
    <t>Fc1ccc(COc2cccc(c2)c3oc(S)nn3)cc1</t>
  </si>
  <si>
    <t>CC(=O)Nc1ccc2nc(SCCOc3ccccc3Cl)sc2c1</t>
  </si>
  <si>
    <t>Cc1ccccc1CNC(=O)CCSCc2cnn(c3ccccc3)c2n4cccc4</t>
  </si>
  <si>
    <t>CCOc1ccc2nc(sc2c1)N3CCN(CC3)C(=O)C(C)C</t>
  </si>
  <si>
    <t>O=C(Nc1nc(cs1)c2ccccc2)C3COc4ccccc4O3</t>
  </si>
  <si>
    <t>COc1ccc(cc1)C(=O)N\N=C\c2ccc(OC(=O)c3cccs3)cc2</t>
  </si>
  <si>
    <t>Cc1nc(Nc2ccc(Cl)cc2Cl)sc1C(=O)Nc3ccccc3</t>
  </si>
  <si>
    <t>O=C(COc1ccc2ccccc2c1)Nc3nccs3</t>
  </si>
  <si>
    <t>Cc1ccc2nc(sc2c1)N3CCN(CC3)C(=O)C4CC4</t>
  </si>
  <si>
    <t>COc1ccc(NC(=O)c2occc2)cc1NC(=O)COc3cccc(C)c3C</t>
  </si>
  <si>
    <t>Cc1ccc(NC(=O)c2sc3nc(ccc3c2N)c4cccs4)cc1F</t>
  </si>
  <si>
    <t>Clc1ccc(\C=C\C(=O)Nc2ccc(cc2)N3CCCCC3)cc1</t>
  </si>
  <si>
    <t>CC(=O)c1ccc(NC(=O)c2noc3c2CCc4ccccc34)cc1</t>
  </si>
  <si>
    <t>COc1ccc(cc1)N2CCN(CC2)C(=O)c3cc4c(nn(C)c4s3)c5ccccc5F</t>
  </si>
  <si>
    <t>Cc1ccc2ccc3cc([nH]c3c2n1)C(=O)Nc4ccc(C)c(F)c4</t>
  </si>
  <si>
    <t>Cn1c(SCC(=O)c2ccc(F)cc2)nnc1c3ccccc3Br</t>
  </si>
  <si>
    <t>CCOC(=O)c1c2CCCCc2sc1NC(=O)Cc3coc4cc(C)ccc34</t>
  </si>
  <si>
    <t>Cc1cccc(c1)C2=Nc3ccccc3N=C(C2)c4cc(Cl)ccc4O</t>
  </si>
  <si>
    <t>CCOc1ccc(cc1Cl)c2cc3C(=O)N(Cc4nc(oc4C)c5ccc(OC(C)C)cc5)C=Cn3n2</t>
  </si>
  <si>
    <t>CCCCOc1ccccc1NC(=O)Cn2c(nc3ccccc23)c4cncs4</t>
  </si>
  <si>
    <t>COc1ccc(cc1OC)C2Oc3c(I)c(OC)cc(OC)c3CC2O</t>
  </si>
  <si>
    <t>COc1cc(CNc2ccc3NC(=O)Nc3c2)cc(Br)c1OCc4ccc(F)cc4</t>
  </si>
  <si>
    <t>CC(=O)Nc1ccc(\C=C\c2noc(n2)c3ccccc3O)cc1</t>
  </si>
  <si>
    <t>CCOc1ccc(NC(=S)NC(=O)c2occc2)cc1</t>
  </si>
  <si>
    <t>CN(C)c1ccc(cc1)C(=O)\C=C\c2ccc(Br)cc2</t>
  </si>
  <si>
    <t>Nc1nc(COc2ccccc2)cs1</t>
  </si>
  <si>
    <t>COc1ccc(NC(=O)CCCN2C(=O)c3cccn3c4ccccc24)c(OC)c1</t>
  </si>
  <si>
    <t>Cc1cccc(OCC(=O)Nc2ccc3nc(SCc4ccccc4)sc3c2)c1</t>
  </si>
  <si>
    <t>CCOc1ccc(cc1)n2nc3ccc(NC(=O)c4oc(cc4)c5cccc(Cl)c5)cc3n2</t>
  </si>
  <si>
    <t>COc1ccc(cc1S(=O)(=O)N2CCOc3ccc(Cl)cc23)c4onc(C)c4</t>
  </si>
  <si>
    <t>Clc1cccc(NC(=O)C(=O)NCC(N2CCc3ccccc3C2)c4cccnc4)c1</t>
  </si>
  <si>
    <t>OC(=O)c1ccc2nc([nH]c2c1)C3=Cc4cc(F)ccc4OC3=O</t>
  </si>
  <si>
    <t>Cc1nc(sc1CCNC(=O)C(=O)Nc2ccc(F)c(Cl)c2)c3ccccc3</t>
  </si>
  <si>
    <t>CCOc1ccc2nc(sc2c1)N3CCC(CC3)C(=O)Nc4c(C)cccc4C</t>
  </si>
  <si>
    <t>CSc1nsc(SCC(=O)Nc2nc3ccc(C)cc3s2)n1</t>
  </si>
  <si>
    <t>Cc1ccccc1c2onc(n2)c3ccc(NC(=O)c4cccs4)cc3</t>
  </si>
  <si>
    <t>COc1cccc2cc(oc12)c3nnc(SCC(=O)Nc4nc(C)cs4)n3C</t>
  </si>
  <si>
    <t>O=C(CSc1oc(COc2cccc3cccnc23)nn1)N4CCc5ccccc45</t>
  </si>
  <si>
    <t>CC(C)c1nnc(NC(=O)CSc2nc3ccccc3s2)s1</t>
  </si>
  <si>
    <t>CCCc1cc2C3C(CN(C(=O)c4ccccc4)C3(C)C(=O)OC)C(C)c2n1Cc5ccc(C)cc5</t>
  </si>
  <si>
    <t>O=C(OCc1oc(nn1)c2ccccc2)c3ccc4C(=O)N(CCc5ccccc5)C(=O)c4c3</t>
  </si>
  <si>
    <t>Cc1ccc(cc1)C(=O)CSc2oc(COc3cccc4cccnc34)nn2</t>
  </si>
  <si>
    <t>Cc1ccc(Cl)cc1NC(=O)c2cc3ccccc3cc2O</t>
  </si>
  <si>
    <t>CCOc1ccc(NC(=O)c2cc3cc4cc(OC)ccc4nc3s2)cc1</t>
  </si>
  <si>
    <t>CCOc1ccc(cc1)c2nnc(SCC(=O)NCc3ccc(C)cc3)nc2c4ccc(OCC)cc4</t>
  </si>
  <si>
    <t>COc1ccc(cc1)C2\C=C/CN(CC(C)(C)C)CC(=O)N2Cc3ccc(F)cc3</t>
  </si>
  <si>
    <t>CC(C)Oc1ccc(cc1)C(=O)O\N=C(/C)\c2ccc(C)c(C)c2</t>
  </si>
  <si>
    <t>CC(C)CN1CCc2nc(ncc2C1)N3CCN(CC3)c4ncccn4</t>
  </si>
  <si>
    <t>Cc1ccsc1\C=N\NC(=O)c2ccc3OCCOc3c2</t>
  </si>
  <si>
    <t>O=C1\C(=C/c2cccs2)\Sc3ccc4ccccc4c13</t>
  </si>
  <si>
    <t>Cc1ccccc1NC(=O)Nc2ccccc2N3CCCCC3</t>
  </si>
  <si>
    <t>Clc1ccc(OCC(=O)Nc2ccc3nc(SCC(=O)N4CCCC4)sc3c2)cc1</t>
  </si>
  <si>
    <t>Clc1ccc(NC(=O)c2c3CCCCc3sc2NC(=O)Cc4ccccc4)cc1</t>
  </si>
  <si>
    <t>O=S(=O)(Cc1cccc(c1)C#N)c2nc3ccccc3s2</t>
  </si>
  <si>
    <t>Cc1ccc(SCCC(=O)NCCSCc2ccccc2C)cc1</t>
  </si>
  <si>
    <t>Cc1ccc(NC(=Nc2ccc3[nH]c(O)nc3c2)S)cc1C</t>
  </si>
  <si>
    <t>Fc1ccc(NC(=NNC(=O)C2CC2c3ccc(Cl)cc3)S)cc1</t>
  </si>
  <si>
    <t>[O-][N+](=O)c1ccc(cc1)C2=Nc3cc(Cl)ccc3OC2</t>
  </si>
  <si>
    <t>CCCCCCc1cc2C=C(C(=O)N)C(=N)Oc2cc1O</t>
  </si>
  <si>
    <t>CCN(CC)S(=O)(=O)c1ccc(N\C=C/2\C(=C(C#N)C(=O)N(C)C2=O)C)cc1</t>
  </si>
  <si>
    <t>CCOc1cc(CNn2cnnc2S)cc(Cl)c1OCc3ccccc3F</t>
  </si>
  <si>
    <t>CCOc1ccc(\C=C\C(=O)Nc2ccc3[nH]c(O)nc3c2)cc1</t>
  </si>
  <si>
    <t>CN1CCN(CC1)C(=S)NC(=O)\C=C\c2ccccc2Cl</t>
  </si>
  <si>
    <t>CCOC(=O)c1c2CCCc2sc1NC(=O)C(C)Sc3cn(CCNC(=O)c4ccccc4OC)c5ccccc35</t>
  </si>
  <si>
    <t>CCC(C)(C)C1CCC(=NNS(=O)(=O)c2ccc(C)c(c2)[N+](=O)[O-])CC1</t>
  </si>
  <si>
    <t>CCc1ccc(cc1)N2C(=O)NC(=O)\C(=C\c3ccsc3)\C2=O</t>
  </si>
  <si>
    <t>O=C(Nc1ccc[n+](c1)c2nc3ccccc3nc2[C-](C#N)C#N)c4ccccc4</t>
  </si>
  <si>
    <t>COc1ccc2c(CC(=O)OCC(=O)NC(=O)c3cccn3C)coc2c1</t>
  </si>
  <si>
    <t>CC(=O)c1ccc(cc1)c2oc(\C=C(\Sc3n[nH]c(C)n3)/C(=O)O)cc2</t>
  </si>
  <si>
    <t>COc1cc(\C=N\Nc2ccc(cc2)C(=O)O)cc(OC)c1OC</t>
  </si>
  <si>
    <t>C\C(=C/1\C(=O)NC(=O)N(C1=O)c2ccccc2)\NNc3ccccc3</t>
  </si>
  <si>
    <t>Cc1ccc(cc1)c2ccc(\C=C(/C#N)\C(=S)N)n2C</t>
  </si>
  <si>
    <t>CC1CCc2c(C1)sc(\N=C\c3occc3)c2C(=O)N</t>
  </si>
  <si>
    <t>COc1ccc(\C=N\Nc2ccc(cc2[N+](=O)[O-])C(F)(F)F)cc1O</t>
  </si>
  <si>
    <t>Brc1cccc(NC(=O)COc2ccc3oc4CCCCc4c3c2)c1</t>
  </si>
  <si>
    <t>CCN1C(=S)N(CC)C(=O)C(=C(O)CC2NCCc3ccccc23)C1=O</t>
  </si>
  <si>
    <t>COc1ccc(\C=C\C(=O)N2CCC(C2)c3ccccc3)cc1</t>
  </si>
  <si>
    <t>[O-][N+](=O)c1ccc(cc1)C(=O)O\N=C\c2ccc3OCOc3c2</t>
  </si>
  <si>
    <t>CC(=O)Nc1ccc(\C=C\2/Sc3ccccc3C2=O)cc1</t>
  </si>
  <si>
    <t>Oc1oc(\C=C\c2cccc(c2)[N+](=O)[O-])nc1\C=N\c3ccccc3</t>
  </si>
  <si>
    <t>Oc1c(N=NC(=O)c2ccc3OCOc3c2)c4ccccc4n1CC=C</t>
  </si>
  <si>
    <t>C\C(=N/NC(=O)c1ccc(COc2ccccc2)cc1)\c3ccncc3</t>
  </si>
  <si>
    <t>CCCc1nnc(NC(=O)c2c(O)nc3CCCCc3c2O)s1</t>
  </si>
  <si>
    <t>Oc1cccc(NC(=O)COCc2cc(on2)c3ccc4OCOc4c3)c1</t>
  </si>
  <si>
    <t>Cc1ccc(SCC(=O)Nc2ccc(N3CCN(CC3)c4ccccc4)c(F)c2)cc1</t>
  </si>
  <si>
    <t>Cc1cccc(c1)C(=O)Nc2ccc3nc(SCC(=O)N4CCc5ccccc45)sc3c2</t>
  </si>
  <si>
    <t>COc1ccc(cc1)C(=O)COC(=O)CCc2ccccc2</t>
  </si>
  <si>
    <t>Cc1ccc(NC(=O)CCC(=O)OCC(=O)c2ccc(cc2)c3ccccc3)cc1</t>
  </si>
  <si>
    <t>CC(=O)c1ccc(cc1)N2CCN(CC2)C(=O)CCC(=O)c3cccs3</t>
  </si>
  <si>
    <t>Cc1ccc(cc1)n2nnc(n2)c3cc4ccccc4n3C</t>
  </si>
  <si>
    <t>CCC(Oc1ccccc1)C(=O)Nc2ccc3oc(nc3c2)c4ccc(OC)cc4</t>
  </si>
  <si>
    <t>CC1=CN2C(=O)C=C(COC(=O)c3cccc(NC(=O)COc4ccccc4Cl)c3)N=C2S1</t>
  </si>
  <si>
    <t>Cc1cccc(c1)c2oc3ccc(NC(=O)COc4ccccc4F)cc3n2</t>
  </si>
  <si>
    <t>CCCN1N=C(C(=O)OCN2N=Nc3ccccc3C2=O)c4ccccc4C1=O</t>
  </si>
  <si>
    <t>COc1cc(OC)c(\C=N\Nc2[nH]cnc3c4cc(C)ccc4nc23)cc1OC</t>
  </si>
  <si>
    <t>COc1ccccc1N2CCN(CC2)c3ncnc4c3cnn4c5cccc(Cl)c5</t>
  </si>
  <si>
    <t>COC(=O)c1ccc(\C=N\N2CCN(Cc3ccccc3Cl)CC2)cc1</t>
  </si>
  <si>
    <t>Cc1ccc(cc1)S(=O)(=O)N2NC(=O)C=C2NC(=O)c3cccs3</t>
  </si>
  <si>
    <t>C\C(=N/NC(=O)c1c(Br)c(C)nn1C)\c2ccc(NC(=O)c3ccoc3C)cc2</t>
  </si>
  <si>
    <t>COc1ccc(cc1Br)C(=O)NC(=S)Nc2nc(C)cc(C)n2</t>
  </si>
  <si>
    <t>CS(=O)(=O)N1CCN(CC1)c2ccc(NC(=S)NC(=O)c3cccs3)cc2</t>
  </si>
  <si>
    <t>Cc1ccc(NC(=O)\C(=C/c2oc(cc2)c3ccc(Cl)cc3)\C#N)c(C)c1</t>
  </si>
  <si>
    <t>CCOC(=O)c1cc(on1)c2csc(N\N=C\c3ccccc3Cl)n2</t>
  </si>
  <si>
    <t>CN(C)c1ccc(\C=N\NC2=NC(=O)\C(=C\c3ccc(cc3)[N+](=O)[O-])\S2)cc1</t>
  </si>
  <si>
    <t>CC(=O)Nc1ccc(cc1)c2csc(NC(=O)CCCc3cccs3)n2</t>
  </si>
  <si>
    <t>OCCCCO[C@@H]1C[C@@H](C=C(O1)C(=O)N2CCN(Cc3ccccc3)CC2)c4ccc(Br)cc4</t>
  </si>
  <si>
    <t>[O-][N+](=O)c1cc(\C=C\C(=O)Nc2ccc(N3CCCC3)c(Cl)c2)ccc1Cl</t>
  </si>
  <si>
    <t>Oc1cc([nH]n1)c2cccc(c2)[N+](=O)[O-]</t>
  </si>
  <si>
    <t>CCc1ccccc1NC2=NN3C(=Nc4cc(ccc4C3=O)C(=O)NCCCOC(C)C)S2</t>
  </si>
  <si>
    <t>Cc1ccc(NC(=O)c2sc3nc(cn3c2C)c4ccc(F)cc4)c(C)c1</t>
  </si>
  <si>
    <t>Cc1c(Cl)cccc1NC(=O)CN2C(=O)N(Cc3onc(n3)c4ccccc4)C(=O)c5cc6OCOc6cc25</t>
  </si>
  <si>
    <t>CCOc1ccc(NC(=O)N2CCN(CC2)c3ccc(Cl)c(Cl)c3)cc1</t>
  </si>
  <si>
    <t>Cc1cc(NC(=O)c2ccccc2F)ccc1c3nc4ccccc4s3</t>
  </si>
  <si>
    <t>CCOC(=O)c1ccc(NC(=O)\C(=C\c2ccc(OC)cc2)\C#N)cc1</t>
  </si>
  <si>
    <t>CC(C)C1=NN2C(=O)C=C(COC(=O)c3cccc(NC(=O)COc4cccc(C)c4)c3)N=C2S1</t>
  </si>
  <si>
    <t>CC(C)(C)c1ccc(cc1)C(=O)Nc2ccc(CN3CCS(=O)(=O)CC3)cc2</t>
  </si>
  <si>
    <t>CN1C(=O)N(C)c2nc(NCCc3ccccc3)n(Cc4ccc(Cl)c(Cl)c4)c2C1=O</t>
  </si>
  <si>
    <t>COc1ccc2c(CCc3c2onc3C(=O)Nc4ccc(OC)c(OC)c4)c1</t>
  </si>
  <si>
    <t>Cc1nc(Nc2ccc(cc2)S(=O)(=O)N)sc1C(=O)Nc3ccccc3</t>
  </si>
  <si>
    <t>COC(=O)c1oc(COc2ccc3C(=C(C)C(=O)Oc3c2C)C)cc1</t>
  </si>
  <si>
    <t>COc1ccc2nc(N=C(N)N=C(S)Nc3cccc(C)c3)nc(C)c2c1</t>
  </si>
  <si>
    <t>CC(=O)Nc1ccc(cc1)S(=O)(=O)Oc2ccc(\C=N\NC(=O)c3ccc(Cl)cc3)cc2</t>
  </si>
  <si>
    <t>COC(=O)c1cc(cc(c1)[N+](=O)[O-])C(=O)Nc2ccc(cc2)S(=O)(=O)NC(C)(C)C</t>
  </si>
  <si>
    <t>COc1ccccc1COCC(O)CN(Cc2occc2)Cc3ccccc3O</t>
  </si>
  <si>
    <t>COc1ccc(C(=O)N2CC(=O)Nc3ccc(C)cc3C2c4ccccc4)c(OC)c1</t>
  </si>
  <si>
    <t>Fc1ccccc1C(=O)Nc2ccc(cc2)c3oc4ccc(NC(=O)c5ccccc5F)cc4n3</t>
  </si>
  <si>
    <t>CCOc1ccc2nc(sc2c1)N3CCCC(C3)C(=O)Nc4ccc(Br)c(C)c4</t>
  </si>
  <si>
    <t>COc1cc2OCC3=C(C(=O)c4ccc5OC(Cc5c4O3)C(=C)CO)c2cc1OC</t>
  </si>
  <si>
    <t>Cc1cccc(NC(=O)c2sc3N=C4SCC(=NN4C(=O)c3c2C)c5ccc(F)cc5)c1C</t>
  </si>
  <si>
    <t>OC(=O)CN1C(=S)S\C(=C/c2oc(cc2)c3cccc(Cl)c3)\C1=O</t>
  </si>
  <si>
    <t>COc1ccc(cc1)N2N=C(C(=O)O)c3csc(N)c3C2=O</t>
  </si>
  <si>
    <t>Cc1ccc(cc1)c2oc(\C=N\NC(=O)c3ccccc3O)cc2</t>
  </si>
  <si>
    <t>Oc1c(\C=N\c2cccc(c2)[N+](=O)[O-])sc3ccccc13</t>
  </si>
  <si>
    <t>CN(C)c1ccc(cc1)N=Nc2ccc(cc2)C(=O)C</t>
  </si>
  <si>
    <t>Cc1csc(NC(=O)c2ccc(cc2)C(=O)Nc3nc(C)cs3)n1</t>
  </si>
  <si>
    <t>COc1ccc2[nH]c3C4=Nc5sc(C(=O)Nc6ccccc6)c(C)c5C(=O)N4CCc3c2c1</t>
  </si>
  <si>
    <t>CCCN1[C@@H]2C[C@@H](O)CC[C@@H]2C[C@H]1C(=O)OC</t>
  </si>
  <si>
    <t>NNC(=O)CCn1nnc2ccccc12</t>
  </si>
  <si>
    <t>COc1ccc(cc1)C(=O)c2sc3nc(ccc3c2N)c4ccc(F)cc4</t>
  </si>
  <si>
    <t>CCOc1ccc(Nc2nc(Nc3ccc(OCC)cc3)nc(n2)N4CCOCC4)cc1</t>
  </si>
  <si>
    <t>Cc1ccc(cc1)C(=O)OC2CCN(CC2)c3ccc(cc3)[N+](=O)[O-]</t>
  </si>
  <si>
    <t>CN(c1ccc(OCC(=O)Nc2ccc3[nH]c(O)nc3c2)cc1)S(=O)(=O)c4ccc(Cl)cc4</t>
  </si>
  <si>
    <t>COC(=O)N1[C@H](C)C=C[C@]1(Cc2ccccc2)C(=O)OC</t>
  </si>
  <si>
    <t>COc1cccc(\C=N\NC(=O)c2csc(n2)n3nc(C)cc3C(F)(F)F)c1</t>
  </si>
  <si>
    <t>COc1ccc(NC(=O)c2cc3NC(CC(n3n2)C(F)(F)F)c4ccc(OC)cc4)cc1</t>
  </si>
  <si>
    <t>CCOC(=O)c1cccc(NC(=O)c2oc3nc4cc(C)ccc4cc3c2)c1</t>
  </si>
  <si>
    <t>CCc1ccc(OCC(=O)NC(=S)Nc2ccc(cc2)C(=O)C)c(Br)c1</t>
  </si>
  <si>
    <t>CCOC(=O)C(C)N1C=Nc2c(nnn2Cc3ccc(Cl)cc3)C1=O</t>
  </si>
  <si>
    <t>CC1=CN2C(=O)C=C(COc3ccc(Cl)cc3)N=C2S1</t>
  </si>
  <si>
    <t>CCOc1ccc(\C=C(/C#N)\C2=Nc3ccccc3C(=O)N2)cc1OC</t>
  </si>
  <si>
    <t>COc1ccc(NC(=O)c2noc3CCCCc23)cc1Cl</t>
  </si>
  <si>
    <t>COc1cccc(c1)c2onc(c2)C(=O)NCCc3ccc(OC)c(OC)c3</t>
  </si>
  <si>
    <t>CCC(=O)N1CCN(CC1)c2ccc(NC(=O)c3ccc(cc3)c4ccccc4)cc2</t>
  </si>
  <si>
    <t>Cn1cccc1\C=N\NC(=O)c2sc3cc(Cl)ccc3c2Cl</t>
  </si>
  <si>
    <t>CC1=CN2C(=O)C=C(COc3ccc(NC(=O)COc4cccc(C)c4)cc3)N=C2C=C1</t>
  </si>
  <si>
    <t>CC(C)(O[C@H]1OC(CO)C(O)C(O)C1O)C#N</t>
  </si>
  <si>
    <t>Cc1ccc(Sc2c(C)nn(C(=O)COc3ccc(F)cc3)c2C)cc1</t>
  </si>
  <si>
    <t>AZURE A</t>
  </si>
  <si>
    <t>ALRESTATIN</t>
  </si>
  <si>
    <t>FENOLDOPAM BROMIDE</t>
  </si>
  <si>
    <t>BETA-CCM</t>
  </si>
  <si>
    <t>SAFROLE</t>
  </si>
  <si>
    <t>DESLANOSIDE</t>
  </si>
  <si>
    <t>INDIRUBIN</t>
  </si>
  <si>
    <t>CEPHARANTHINE</t>
  </si>
  <si>
    <t>TPCK</t>
  </si>
  <si>
    <t>METHYSERGIDE MALEATE</t>
  </si>
  <si>
    <t>PERHEXILINE MALEATE</t>
  </si>
  <si>
    <t>DESOXYCORTICOSTERONE ACETATE</t>
  </si>
  <si>
    <t>GENTIAN VIOLET</t>
  </si>
  <si>
    <t>VULPINIC ACID</t>
  </si>
  <si>
    <t>2,3-DIHYDROXY-6,7-DICHLOROQUINOXALINE</t>
  </si>
  <si>
    <t>CONGO RED</t>
  </si>
  <si>
    <t>DOPAMINE HYDROCHLORIDE</t>
  </si>
  <si>
    <t>FLUORESCEIN</t>
  </si>
  <si>
    <t>GENISTEIN</t>
  </si>
  <si>
    <t>DNQX</t>
  </si>
  <si>
    <t>IMIPRAMINE</t>
  </si>
  <si>
    <t>INDIRUBIN-3-MONOXIME</t>
  </si>
  <si>
    <t>PLUMBAGIN</t>
  </si>
  <si>
    <t>DIFFRACTAIC ACID</t>
  </si>
  <si>
    <t>PENTYLENETETRAZOL</t>
  </si>
  <si>
    <t>ZOPICLONE</t>
  </si>
  <si>
    <t>METERGOLINE</t>
  </si>
  <si>
    <t>THIRAM</t>
  </si>
  <si>
    <t>AUSTROBAILIGNAN 6</t>
  </si>
  <si>
    <t>ACID</t>
  </si>
  <si>
    <t>BASE</t>
  </si>
  <si>
    <t>ZWITTERION</t>
  </si>
  <si>
    <t>Enzyme Inhibitor (aldose reductase)</t>
  </si>
  <si>
    <t>Cardiotonic</t>
  </si>
  <si>
    <t>Vasoconstrictor (specific in migraine)</t>
  </si>
  <si>
    <t>Vasodilator (coronary)</t>
  </si>
  <si>
    <t>Adrenocortical Steroid (salt-regulating)</t>
  </si>
  <si>
    <t>Anti-Infective, Topical</t>
  </si>
  <si>
    <t>Adrenergic</t>
  </si>
  <si>
    <t>Diagnostic Aid (corneal trauma indicator)</t>
  </si>
  <si>
    <t>Antidepressant</t>
  </si>
  <si>
    <t>Antifungal</t>
  </si>
  <si>
    <t>enzyme inhibitors: aldose-reductase inhibitors</t>
  </si>
  <si>
    <t>cortisone derivatives; steroids (androgens, anabolics)</t>
  </si>
  <si>
    <t>dopaminergics (butopamine type)</t>
  </si>
  <si>
    <t>antidepressants (imipramine type)</t>
  </si>
  <si>
    <t>hypnotics/tranquilizers (zopiclone type)</t>
  </si>
  <si>
    <t>ergot alkaloid derivatives</t>
  </si>
  <si>
    <t>10.1021/ml3002488</t>
  </si>
  <si>
    <t>10.1021/ml500147n</t>
  </si>
  <si>
    <t>10.1016/j.bmcl.2012.09.109</t>
  </si>
  <si>
    <t>10.1021/jm300653b</t>
  </si>
  <si>
    <t>10.1021/jm3017317</t>
  </si>
  <si>
    <t>10.1016/j.bmcl.2016.08.092</t>
  </si>
  <si>
    <t>10.1016/j.ejmech.2014.07.095</t>
  </si>
  <si>
    <t>CHEMBL1293224</t>
  </si>
  <si>
    <t>CHEMBL3330751</t>
  </si>
  <si>
    <t>CHEMBL3322231</t>
  </si>
  <si>
    <t>CHEMBL3322233</t>
  </si>
  <si>
    <t>CHEMBL3322234</t>
  </si>
  <si>
    <t>CHEMBL3234038</t>
  </si>
  <si>
    <t>CHEMBL3233828</t>
  </si>
  <si>
    <t>CHEMBL3355580</t>
  </si>
  <si>
    <t>Inhibition</t>
  </si>
  <si>
    <t>%</t>
  </si>
  <si>
    <t>1</t>
  </si>
  <si>
    <t>10</t>
  </si>
  <si>
    <t>Inhibition of His-tagged human brain tau 3R MBD aggregation at 1 uM after 16 hrs by thioflavin T fluorescence method</t>
  </si>
  <si>
    <t>Inhibition of aggregation of tau protein (unknown origin) expressed in Escherichia coli BL21 (DE3) assessed as amyloid fibril formation at 10 uM after 24 hrs by thioflavin S fluorescence method</t>
  </si>
  <si>
    <t>Inhibition of aggregation of TAU (unknown origin) expressed in Escherichia coli BL21 (DE3) at 10 uM after 24 hrs by thioflavin S fluorescence assay</t>
  </si>
  <si>
    <t>CHEMBL3368558</t>
  </si>
  <si>
    <t>CHEMBL3364958</t>
  </si>
  <si>
    <t>CHEMBL3238640</t>
  </si>
  <si>
    <t>CHEMBL3366746</t>
  </si>
  <si>
    <t>COc1ccc(cc1)c2cc3c(s2)c4sc(cc4n3C(C)(C)C)c5ccc(C=O)s5</t>
  </si>
  <si>
    <t>Cl.Clc1ccc(cc1)c2nc3ccc(cc3c4NCCCc24)C(=O)NCCCCCCCCNc5c6CCCCc6nc7cc(Cl)ccc57</t>
  </si>
  <si>
    <t>Cl.Clc1ccc(cc1)c2nc3ccc(cc3c4NCCCc24)C(=O)NCCCCNc5c6CCCCc6nc7cc(Cl)ccc57</t>
  </si>
  <si>
    <t>Cl.Clc1ccc(cc1)c2nc3ccc(cc3c4NCCCc24)C(=O)NCCCCCNc5c6CCCCc6nc7cc(Cl)ccc57</t>
  </si>
  <si>
    <t>Cl.CC1=CC2CC(C1)c3c(C2)nc4cc(Cl)ccc4c3NCCCCCCCCCCNC(=O)c5cc(O)c6C(=O)c7c(O)cccc7C(=O)c6c5</t>
  </si>
  <si>
    <t>Cl.CC1=CC2CC(C1)c3c(C2)nc4cc(Cl)ccc4c3NCCCCCCCNC(=O)c5cc(O)c6C(=O)c7c(O)cccc7C(=O)c6c5</t>
  </si>
  <si>
    <t>COc1cc(CCC(=O)\C=C\c2ccc(CNc3c4C5CC(CC(=C5)C)Cc4nc6cc(Cl)ccc36)cc2)ccc1O</t>
  </si>
  <si>
    <t>10.1016/j.ejmech.2014.07.021</t>
  </si>
  <si>
    <t>10.1021/jm401824w</t>
  </si>
  <si>
    <t>10.1016/j.bmc.2014.07.053</t>
  </si>
  <si>
    <t>Bmax</t>
  </si>
  <si>
    <t>Ratio IC50</t>
  </si>
  <si>
    <t>fmol/ug</t>
  </si>
  <si>
    <t>pmol</t>
  </si>
  <si>
    <t>Binding affinity to recombinant human tau expressed in Escherichia coli assessed per nanomolar of protein after 30 mins by fluorescence assay</t>
  </si>
  <si>
    <t>Ratio of BF158 IC50 to compound IC50 for human Tau</t>
  </si>
  <si>
    <t>Ratio of FDDNP IC50 to compound IC50 for human Tau</t>
  </si>
  <si>
    <t>Ratio of PIB IC50 to compound IC50 for human Tau</t>
  </si>
  <si>
    <t>Ratio of methoxyXO4 IC50 to compound IC50 for human Tau</t>
  </si>
  <si>
    <t>CHEMBL2040094</t>
  </si>
  <si>
    <t>CHEMBL2212813</t>
  </si>
  <si>
    <t>CHEMBL2212814</t>
  </si>
  <si>
    <t>CHEMBL2212815</t>
  </si>
  <si>
    <t>CHEMBL2212816</t>
  </si>
  <si>
    <t>ZincID</t>
  </si>
  <si>
    <t>IC50(nM)</t>
  </si>
  <si>
    <t>EC50(nM)</t>
  </si>
  <si>
    <t>Kd(nM)</t>
  </si>
  <si>
    <t>Ki(nM)</t>
  </si>
  <si>
    <t>kon(M-1s-1)</t>
  </si>
  <si>
    <t>koff(s-1)</t>
  </si>
  <si>
    <t>pH</t>
  </si>
  <si>
    <t>Temp</t>
  </si>
  <si>
    <t>Source</t>
  </si>
  <si>
    <t>DOI</t>
  </si>
  <si>
    <t>Patent_number</t>
  </si>
  <si>
    <t>Institution</t>
  </si>
  <si>
    <t>ligand_name</t>
  </si>
  <si>
    <t>ZINC05832738</t>
  </si>
  <si>
    <t>25.00 C</t>
  </si>
  <si>
    <t>US Patent</t>
  </si>
  <si>
    <t>10.1074/jbc.M413155200</t>
  </si>
  <si>
    <t>US10022461</t>
  </si>
  <si>
    <t>US9085549</t>
  </si>
  <si>
    <t>US9321752</t>
  </si>
  <si>
    <t>US9452985</t>
  </si>
  <si>
    <t>Merck Sharp &amp; Dohme Corp.</t>
  </si>
  <si>
    <t>PROTEOTECH INC</t>
  </si>
  <si>
    <t>GREEN TECH CO., LTD.</t>
  </si>
  <si>
    <t>GE Healthcare Limited</t>
  </si>
  <si>
    <t>US10022461, Compound 6</t>
  </si>
  <si>
    <t>US10022461, Compound 7</t>
  </si>
  <si>
    <t>US10022461, Compound 8</t>
  </si>
  <si>
    <t>US10022461, Compound 9</t>
  </si>
  <si>
    <t>US10022461, Compound 11-5</t>
  </si>
  <si>
    <t>US10022461, Compound 12</t>
  </si>
  <si>
    <t>US10022461, Compound 13</t>
  </si>
  <si>
    <t>US10022461, Compound 14</t>
  </si>
  <si>
    <t>US10022461, Compound 14-1</t>
  </si>
  <si>
    <t>US10022461, Compound 15</t>
  </si>
  <si>
    <t>US10022461, Compound 16</t>
  </si>
  <si>
    <t>US10022461, Compound 17</t>
  </si>
  <si>
    <t>US10022461, Compound 18</t>
  </si>
  <si>
    <t>US10022461, Compound 19</t>
  </si>
  <si>
    <t>US10022461, Compound 20</t>
  </si>
  <si>
    <t>US10022461, Compound 21</t>
  </si>
  <si>
    <t>US10022461, Compound 21-4</t>
  </si>
  <si>
    <t>US10022461, Compound 22</t>
  </si>
  <si>
    <t>US10022461, Compound 23</t>
  </si>
  <si>
    <t>US10022461, Compound 24</t>
  </si>
  <si>
    <t>US10022461, Compound 24-4</t>
  </si>
  <si>
    <t>US10022461, Compound 24-5</t>
  </si>
  <si>
    <t>US10022461, Compound 25</t>
  </si>
  <si>
    <t>US10022461, Compound 26</t>
  </si>
  <si>
    <t>US10022461, Compound 27</t>
  </si>
  <si>
    <t>US10022461, Compound 28</t>
  </si>
  <si>
    <t>US10022461, Compound 29</t>
  </si>
  <si>
    <t>US10022461, Compound 30</t>
  </si>
  <si>
    <t>US10022461, Compound 31</t>
  </si>
  <si>
    <t>US10022461, Compound 31-1</t>
  </si>
  <si>
    <t>US10022461, Compound 32</t>
  </si>
  <si>
    <t>US10022461, Compound 33</t>
  </si>
  <si>
    <t>US10022461, Compound 34</t>
  </si>
  <si>
    <t>US10022461, Compound 35</t>
  </si>
  <si>
    <t>US10022461, Compound 36</t>
  </si>
  <si>
    <t>US10022461, Compound 37</t>
  </si>
  <si>
    <t>US10022461, Compound 38</t>
  </si>
  <si>
    <t>US10022461, Compound 39</t>
  </si>
  <si>
    <t>US10022461, Compound 40</t>
  </si>
  <si>
    <t>US10022461, Compound 41</t>
  </si>
  <si>
    <t>US10022461, Compound 42</t>
  </si>
  <si>
    <t>US10022461, Compound 43</t>
  </si>
  <si>
    <t>US10022461, Compound 44</t>
  </si>
  <si>
    <t>US10022461, Compound 46</t>
  </si>
  <si>
    <t>US10022461, Compound 49</t>
  </si>
  <si>
    <t>US10022461, Compound 50</t>
  </si>
  <si>
    <t>US10022461, Compound 51</t>
  </si>
  <si>
    <t>US10022461, Compound 52</t>
  </si>
  <si>
    <t>US10022461, Compound 53</t>
  </si>
  <si>
    <t>US10022461, Compound 54</t>
  </si>
  <si>
    <t>US10022461, Compound 55</t>
  </si>
  <si>
    <t>US10022461, Compound 56</t>
  </si>
  <si>
    <t>US10022461, Compound 57</t>
  </si>
  <si>
    <t>US10022461, Compound 58</t>
  </si>
  <si>
    <t>US10022461, Compound 59</t>
  </si>
  <si>
    <t>US10022461, Compound 60</t>
  </si>
  <si>
    <t>US10022461, Compound 61</t>
  </si>
  <si>
    <t>US10022461, Compound 62</t>
  </si>
  <si>
    <t>US10022461, Compound 63</t>
  </si>
  <si>
    <t>US10022461, Compound 64</t>
  </si>
  <si>
    <t>US10022461, Compound 65</t>
  </si>
  <si>
    <t>US10022461, Compound 66</t>
  </si>
  <si>
    <t>US10022461, Compound 67</t>
  </si>
  <si>
    <t>US10022461, Compound 68</t>
  </si>
  <si>
    <t>US10022461, Compound 69</t>
  </si>
  <si>
    <t>US10022461, Compound 70</t>
  </si>
  <si>
    <t>US10022461, Compound 71</t>
  </si>
  <si>
    <t>US10022461, Compound 72</t>
  </si>
  <si>
    <t>US10022461, Compound 75</t>
  </si>
  <si>
    <t>US10022461, Compound 88</t>
  </si>
  <si>
    <t>US10022461, Compound 91</t>
  </si>
  <si>
    <t>US10022461, Compound 93</t>
  </si>
  <si>
    <t>US10022461, Compound 94</t>
  </si>
  <si>
    <t>US10022461, Compound 95</t>
  </si>
  <si>
    <t>US10022461, Compound 98</t>
  </si>
  <si>
    <t>US10022461, Compound 99</t>
  </si>
  <si>
    <t>US10022461, Compound 100</t>
  </si>
  <si>
    <t>US10022461, Compound 101</t>
  </si>
  <si>
    <t>US10022461, Compound 103</t>
  </si>
  <si>
    <t>US10022461, Compound 104</t>
  </si>
  <si>
    <t>US10022461, Compound 105</t>
  </si>
  <si>
    <t>US10022461, Compound 106</t>
  </si>
  <si>
    <t>US10022461, Compound 107</t>
  </si>
  <si>
    <t>US10022461, Compound 108</t>
  </si>
  <si>
    <t>US10022461, Compound 109</t>
  </si>
  <si>
    <t>US10022461, Compound 110</t>
  </si>
  <si>
    <t>US10022461, Compound 111</t>
  </si>
  <si>
    <t>US10022461, Compound 112</t>
  </si>
  <si>
    <t>US10022461, Compound 113</t>
  </si>
  <si>
    <t>US10022461, Compound 114</t>
  </si>
  <si>
    <t>US10022461, Compound 115</t>
  </si>
  <si>
    <t>US10022461, Compound 116</t>
  </si>
  <si>
    <t>US10022461, Compound 117</t>
  </si>
  <si>
    <t>US10022461, Compound 118</t>
  </si>
  <si>
    <t>US10022461, Compound 119</t>
  </si>
  <si>
    <t>US10022461, Compound 120</t>
  </si>
  <si>
    <t>US10022461, Compound 121</t>
  </si>
  <si>
    <t>US10022461, Compound 122</t>
  </si>
  <si>
    <t>US10022461, Compound 123</t>
  </si>
  <si>
    <t>US10022461, Compound 124</t>
  </si>
  <si>
    <t>US10022461, Compound 125</t>
  </si>
  <si>
    <t>US10022461, Compound 126</t>
  </si>
  <si>
    <t>US10022461, Compound 127</t>
  </si>
  <si>
    <t>US10022461, Compound 128</t>
  </si>
  <si>
    <t>US10022461, Compound 130</t>
  </si>
  <si>
    <t>US9085549, 97</t>
  </si>
  <si>
    <t>US9085549, 54</t>
  </si>
  <si>
    <t>US9085549, 95</t>
  </si>
  <si>
    <t>US9321752, 16-2</t>
  </si>
  <si>
    <t>US9321752, 17-2</t>
  </si>
  <si>
    <t>US9321752, 19-4</t>
  </si>
  <si>
    <t>US9321752, 20-3</t>
  </si>
  <si>
    <t>US9321752, 22-2</t>
  </si>
  <si>
    <t>US9321752, 23-2</t>
  </si>
  <si>
    <t>US9321752, 25-2</t>
  </si>
  <si>
    <t>US9321752, 32-5</t>
  </si>
  <si>
    <t>US9321752, 42-2</t>
  </si>
  <si>
    <t>US9321752, 53-2</t>
  </si>
  <si>
    <t>US9452985, THK-5116</t>
  </si>
  <si>
    <t>US9452985, THK-5117</t>
  </si>
  <si>
    <t>US9452985, THK-5122</t>
  </si>
  <si>
    <t>US9452985, THK-5125</t>
  </si>
  <si>
    <t>US9452985, THK-5129</t>
  </si>
  <si>
    <t>US9452985, THK-5151</t>
  </si>
  <si>
    <t>2-(1-(6-((2-fluoroethyl)(methyl)amino)naphthalen-2-yl)ethylidene)malononitrile::CHEMBL207649::US9452985, FDDNP (reference for comparison)</t>
  </si>
  <si>
    <t>US9452985, THK-523 (reference for comparison)</t>
  </si>
  <si>
    <t>c1cc2ccncc2n1-c1cc2ccccc2cn1</t>
  </si>
  <si>
    <t>FCC#Cc1ccc(nc1)-n1ccc2ccncc12</t>
  </si>
  <si>
    <t>c1cc2cc(ncc2[nH]1)-n1ccc2ccncc12</t>
  </si>
  <si>
    <t>Fc1ccc2cnc(cc2c1)-n1ccc2ccncc12</t>
  </si>
  <si>
    <t>Nc1cccc2cnc(cc12)-n1ccc2ccncc12</t>
  </si>
  <si>
    <t>Nc1ccc2cc(ncc2c1)-n1ccc2ccncc12</t>
  </si>
  <si>
    <t>COc1ccc2cc(ncc2c1)-n1ccc2ccncc12</t>
  </si>
  <si>
    <t>CN(CCF)c1ccc2cnc(cc2c1)-n1ccc2ccncc12</t>
  </si>
  <si>
    <t>CNc1ccc2cnc(cc2c1)-n1ccc2ccncc12</t>
  </si>
  <si>
    <t>Oc1ccc2cc(ncc2c1)-n1ccc2ccncc12</t>
  </si>
  <si>
    <t>FCCOc1ccc2cc(ncc2c1)-n1ccc2ccncc12</t>
  </si>
  <si>
    <t>FCOc1ccc2cc(ncc2c1)-n1ccc2ccncc12</t>
  </si>
  <si>
    <t>Nc1c(F)ccc2cnc(cc12)-n1ccc2ccncc12</t>
  </si>
  <si>
    <t>Cn1ccc2cc(ncc12)-n1ccc2ccncc12</t>
  </si>
  <si>
    <t>Ic1ccc2cnc(cc2c1)-n1ccc2ccncc12</t>
  </si>
  <si>
    <t>CC#Cc1cnc(cc1CF)-n1ccc2ccncc12</t>
  </si>
  <si>
    <t>CC#Cc1cnc(cc1CO)-n1ccc2ccncc12</t>
  </si>
  <si>
    <t>CC#Cc1cnc(cc1F)-n1ccc2ccncc12</t>
  </si>
  <si>
    <t>Cc1cc2cnc(cc2o1)-n1ccc2ccncc12</t>
  </si>
  <si>
    <t>FCOc1ccc2nc(ncc2c1)-n1ccc2ccncc12</t>
  </si>
  <si>
    <t>COc1ccc2nc(ncc2c1)-n1ccc2ccncc12</t>
  </si>
  <si>
    <t>Oc1ccc2nc(ncc2c1)-n1ccc2ccncc12</t>
  </si>
  <si>
    <t>Fc1nccc2cnc(cc12)-n1ccc2ccncc12</t>
  </si>
  <si>
    <t>c1cc2ccncc2n1-c1cc2cnccc2cn1</t>
  </si>
  <si>
    <t>Nc1nccc2cnc(cc12)-n1ccc2ccncc12</t>
  </si>
  <si>
    <t>COc1nccc2cnc(cc12)-n1ccc2ccncc12</t>
  </si>
  <si>
    <t>FCCn1ccc(n1)-c1cnc(nc1)-n1ccc2ccncc12</t>
  </si>
  <si>
    <t>FCC#Cc1cnc(cc1C=C)-n1ccc2ccncc12</t>
  </si>
  <si>
    <t>ClCCC1CCN(CC1)c1ccc(nc1)-n1ccc2ccncc12</t>
  </si>
  <si>
    <t>OCCC1CCN(CC1)c1ccc(nc1)-n1ccc2ccncc12</t>
  </si>
  <si>
    <t>Cc1cc(ncc1OCCF)-n1ccc2ccncc12</t>
  </si>
  <si>
    <t>COc1cc(ncc1C#CC)-n1ccc2ccncc12</t>
  </si>
  <si>
    <t>COc1ccc(NC(=O)c2ccc(nc2)-n2ccc3ccncc23)cc1</t>
  </si>
  <si>
    <t>FCCCNc1ccc(nc1)-n1ccc2ccncc12</t>
  </si>
  <si>
    <t>FCCNc1ccc(nc1)-n1ccc2ccncc12</t>
  </si>
  <si>
    <t>Fc1nc(ccc1-c1cccnc1)-n1ccc2ccncc12</t>
  </si>
  <si>
    <t>Fc1cc2ccn(-c3cc4ccccc4cn3)c2cn1</t>
  </si>
  <si>
    <t>C1CNc2cc(ncc2C1)-n1ccc2ccncc12</t>
  </si>
  <si>
    <t>Fc1ccc2cnc(cc2n1)-n1ccc2ccncc12</t>
  </si>
  <si>
    <t>c1nc(n[nH]1)-c1ccc(nc1)-n1ccc2ccncc12</t>
  </si>
  <si>
    <t>OC1CCN(CC1)c1ccc(nc1)-n1ccc2ccncc12</t>
  </si>
  <si>
    <t>FC1CCN(CC1)c1ccc(nc1)-n1ccc2ccncc12</t>
  </si>
  <si>
    <t>Fc1cc(ccn1)-c1ccc(nc1)-n1ccc2ccncc12</t>
  </si>
  <si>
    <t>c1cc2ccncc2n1-c1ccc(cn1)-c1ccncn1</t>
  </si>
  <si>
    <t>Oc1cccc2cnc(cc12)-n1ccc2ccncc12</t>
  </si>
  <si>
    <t>Cc1cc(ncc1C#C)-n1ccc2ccncc12</t>
  </si>
  <si>
    <t>Cc1cc(ncc1C#CCF)-n1ccc2ccncc12</t>
  </si>
  <si>
    <t>CC#Cc1ccc(nc1)-n1ccc2ccncc12</t>
  </si>
  <si>
    <t>c1ncc(s1)-c1ccc(nc1)-n1ccc2ccncc12</t>
  </si>
  <si>
    <t>Fc1cccc2cnc(cc12)-n1ccc2ccncc12</t>
  </si>
  <si>
    <t>FCOc1cccc2cc(ncc12)-n1ccc2ccncc12</t>
  </si>
  <si>
    <t>Oc1cccc2cc(ncc12)-n1ccc2ccncc12</t>
  </si>
  <si>
    <t>FCOc1ccc2cnc(cc2c1)-n1ccc2ccncc12</t>
  </si>
  <si>
    <t>Cn1cc(cn1)-c1ccc(nc1)-n1ccc2ccncc12</t>
  </si>
  <si>
    <t>Nc1cccc2cc(ncc12)-n1ccc2ccncc12</t>
  </si>
  <si>
    <t>Fc1ccc(cn1)-c1ccc(nc1)-n1ccc2ccncc12</t>
  </si>
  <si>
    <t>CN(C)c1ccc2cnc(cc2c1)-n1ccc2ccncc12</t>
  </si>
  <si>
    <t>Fc1ccc2nc(ncc2c1)-n1ccc2ccncc12</t>
  </si>
  <si>
    <t>Cn1ccc(n1)-c1ccc(nc1)-n1ccc2ccncc12</t>
  </si>
  <si>
    <t>c1cc2ccncc2n1-c1ccc(cn1)-c1cnccn1</t>
  </si>
  <si>
    <t>Cn1cnc(c1)-c1ccc(nc1)-n1ccc2ccncc12</t>
  </si>
  <si>
    <t>CN(CCO)c1ccc2cnc(cc2c1)-n1ccc2ccncc12</t>
  </si>
  <si>
    <t>FCCOc1cccc2cc(ncc12)-n1ccc2ccncc12</t>
  </si>
  <si>
    <t>Fc1ccc2cnc(nc2c1)-n1ccc2ccncc12</t>
  </si>
  <si>
    <t>FCCOc1ccc2nc(ncc2c1)-n1ccc2ccncc12</t>
  </si>
  <si>
    <t>COc1cccc2cnc(cc12)-n1ccc2ccncc12</t>
  </si>
  <si>
    <t>FCCOc1cccc2cnc(cc12)-n1ccc2ccncc12</t>
  </si>
  <si>
    <t>CNc1cccc(c1)-c1ccc(nc1)-n1ccc2ccncc12</t>
  </si>
  <si>
    <t>Oc1ccc2cnc(cc2c1)-n1ccc2ccncc12</t>
  </si>
  <si>
    <t>CNc1ccc(cn1)-c1ccc(nc1)-n1ccc2ccncc12</t>
  </si>
  <si>
    <t>Fc1cccc(n1)-c1ccc(nc1)-n1ccc2ccncc12</t>
  </si>
  <si>
    <t>CNc1cc(ccn1)-c1ccc(nc1)-n1ccc2ccncc12</t>
  </si>
  <si>
    <t>CCNc1cc(ccn1)-c1ccc(nc1)-n1ccc2ccncc12</t>
  </si>
  <si>
    <t>CN(C)c1ccc(cn1)-c1ccc(nc1)-n1ccc2ccncc12</t>
  </si>
  <si>
    <t>c1cc([nH]n1)-c1ccc(nc1)-n1ccc2ccncc12</t>
  </si>
  <si>
    <t>Nc1cc(ccn1)-c1ccc(nc1)-n1ccc2ccncc12</t>
  </si>
  <si>
    <t>Nc1ccc(cn1)-c1ccc(nc1)-n1ccc2ccncc12</t>
  </si>
  <si>
    <t>c1cc2ccncc2n1-c1ccc(cn1)-c1ccccn1</t>
  </si>
  <si>
    <t>COc1cccc2cc(ncc12)-n1ccc2ccncc12</t>
  </si>
  <si>
    <t>FCCn1ccc(n1)-c1ccc(nc1)-n1ccc2ccncc12</t>
  </si>
  <si>
    <t>Nc1cc2cnc(cc2cc1F)-n1ccc2ccncc12</t>
  </si>
  <si>
    <t>Nc1cccc2cnc(cc12)-n1ccc2cc(F)ncc12</t>
  </si>
  <si>
    <t>Nc1cccc2cnc(cc12)-n1ccc2ccnc(F)c12</t>
  </si>
  <si>
    <t>Nc1ccc2cc(ncc2c1F)-n1ccc2ccncc12</t>
  </si>
  <si>
    <t>Nc1cc2cc(ncc2cc1F)-n1ccc2ccncc12</t>
  </si>
  <si>
    <t>Nc1c(F)ccc2cc(ncc12)-n1ccc2ccncc12</t>
  </si>
  <si>
    <t>Nc1ccc2cnc(cc2c1F)-n1ccc2ccncc12</t>
  </si>
  <si>
    <t>Nc1cc(F)cc2cc(ncc12)-n1ccc2ccncc12</t>
  </si>
  <si>
    <t>Nc1cc(F)c2cnc(cc2c1)-n1ccc2ccncc12</t>
  </si>
  <si>
    <t>Nc1cc(F)c2cc(ncc2c1)-n1ccc2ccncc12</t>
  </si>
  <si>
    <t>Nc1cc(F)cc2cnc(cc12)-n1ccc2ccncc12</t>
  </si>
  <si>
    <t>Nc1ccc(F)c2cnc(cc12)-n1ccc2ccncc12</t>
  </si>
  <si>
    <t>Nc1ccc(F)c2cc(ncc12)-n1ccc2ccncc12</t>
  </si>
  <si>
    <t>Nc1ccc2cnc(cc2c1I)-n1ccc2ccncc12</t>
  </si>
  <si>
    <t>Nc1c(I)ccc2cnc(cc12)-n1ccc2ccncc12</t>
  </si>
  <si>
    <t>Nc1ccc(I)c2cc(ncc12)-n1ccc2ccncc12</t>
  </si>
  <si>
    <t>Nc1c(I)ccc2cc(ncc12)-n1ccc2ccncc12</t>
  </si>
  <si>
    <t>Nc1ccc2cc(ncc2c1I)-n1ccc2ccncc12</t>
  </si>
  <si>
    <t>Nc1ccc(I)c2cnc(cc12)-n1ccc2ccncc12</t>
  </si>
  <si>
    <t>Nc1cc(I)cc2cc(ncc12)-n1ccc2ccncc12</t>
  </si>
  <si>
    <t>Nc1cc(I)c2cnc(cc2c1)-n1ccc2ccncc12</t>
  </si>
  <si>
    <t>Nc1cc2cc(ncc2cc1I)-n1ccc2ccncc12</t>
  </si>
  <si>
    <t>Nc1cc(I)cc2cnc(cc12)-n1ccc2ccncc12</t>
  </si>
  <si>
    <t>Nc1cc(I)c2cc(ncc2c1)-n1ccc2ccncc12</t>
  </si>
  <si>
    <t>COc1cc2ccn(-c3cc4cc(F)ccc4cn3)c2cn1</t>
  </si>
  <si>
    <t>Oc1ccc(Cc2cc(O)c(O)cc2O)cc1O</t>
  </si>
  <si>
    <t>Oc1ccc(cc1O)-c1nc2cc(O)c(O)cc2o1</t>
  </si>
  <si>
    <t>Oc1ccc(cc1O)C(=O)\C=C\c1cc(O)c(O)cc1Br</t>
  </si>
  <si>
    <t>Cn1cccc1\C=C\c1cc(\C=C\c2ccc(OCc3ccccn3)cc2F)n[nH]1</t>
  </si>
  <si>
    <t>Cn1cccc1\C=C\c1cc(\C=C\c2ccc(OCc3ccccn3)cc2)n[nH]1</t>
  </si>
  <si>
    <t>COc1cc(OCc2ccccn2)ccc1\C=C\c1cc(\C=C\c2cccn2C)[nH]n1</t>
  </si>
  <si>
    <t>COc1cc(OCc2ccccn2)ccc1\C=C\c1cc(\C=C\c2ccc(C)n2C)[nH]n1</t>
  </si>
  <si>
    <t>COc1cc(OCc2ccccn2)ccc1\C=C\c1cc(\C=C\c2cccc(C)n2)[nH]n1</t>
  </si>
  <si>
    <t>Cc1cc(OCc2ccccn2)ccc1\C=C\c1cc(\C=C\c2cccn2C)[nH]n1</t>
  </si>
  <si>
    <t>COc1cc(OCc2ccccn2)ccc1\C=C\c1cc(\C=C\c2ccnn2C)[nH]n1</t>
  </si>
  <si>
    <t>C(CN1CCOCC1)Oc1cccc(\C=C\c2cc(\C=C\c3ccc4cc[nH]c4c3)[nH]n2)c1</t>
  </si>
  <si>
    <t>Nc1ccc(cc1)-c1ccc2cc(OCC(O)CF)ccc2n1</t>
  </si>
  <si>
    <t>CNc1ccc(cc1)-c1ccc2cc(OCC(O)CF)ccc2n1</t>
  </si>
  <si>
    <t>CCN(CC)c1ccc(cc1)-c1ccc2cc(OCC(O)CF)ccc2n1</t>
  </si>
  <si>
    <t>CCNc1ccc(cc1)-c1ccc2cc(OCC(O)CF)ccc2n1</t>
  </si>
  <si>
    <t>CN(C)c1ccc(cn1)-c1ccc2cc(OCC(O)CF)ccc2n1</t>
  </si>
  <si>
    <t>CNc1ccc(cn1)-c1ccc2cc(OCC(O)CF)ccc2n1</t>
  </si>
  <si>
    <t>CN(CCF)c1ccc2cc(ccc2c1)C(C)=C(C#N)C#N</t>
  </si>
  <si>
    <t>Nc1ccc(cc1)-c1ccc2cc(OCCF)ccc2n1</t>
  </si>
  <si>
    <t>smiles</t>
  </si>
  <si>
    <t>affinity_type</t>
  </si>
  <si>
    <t>op</t>
  </si>
  <si>
    <t>affinity_value</t>
  </si>
  <si>
    <t>affinity_unit</t>
  </si>
  <si>
    <t>price</t>
  </si>
  <si>
    <t>Source_0</t>
  </si>
  <si>
    <t>Source_1</t>
  </si>
  <si>
    <t>Source_2</t>
  </si>
  <si>
    <t>Source_3</t>
  </si>
  <si>
    <t>Source_4</t>
  </si>
  <si>
    <t>Source_5</t>
  </si>
  <si>
    <t>Cc1c(OCC(F)(F)F)ccnc1CS(=O)c1nc2ccccc2[nH]1</t>
  </si>
  <si>
    <t>C[N+](C)=c1ccc2nc3ccc(N)cc3sc2c1</t>
  </si>
  <si>
    <t>Cc1cc2nc3ccc(cc3sc2cc1N)=[N+](C)C</t>
  </si>
  <si>
    <t>Nc1ccc2nc3ccc(=[NH2+])cc3sc2c1</t>
  </si>
  <si>
    <t>COc1cc(\C=c2/sc3nc(cn3c2=O)-c2ccncc2C)ccc1O</t>
  </si>
  <si>
    <t>COc1cc(\C=C\c2ccc(O)cc2)ccc1\C=C\c1ccc(O)cc1</t>
  </si>
  <si>
    <t>CN(C)c1ccc(\C=C2/C(=O)Nc3ccccc23)cc1</t>
  </si>
  <si>
    <t>[O-][N+](=O)c1ccc(\C=C2/C(=O)Nc3ccccc23)cc1</t>
  </si>
  <si>
    <t>CC\C(=C/c1sc2ccc(OC)cc2[n+]1CCO)\C=C1/Sc2ccc(OC)cc2N1CCO</t>
  </si>
  <si>
    <t>O=C1Nc2ccccc2\C1=C\C=C\c1ccccc1</t>
  </si>
  <si>
    <t>[O-][N+](=O)c1ccc(\C=C2\C(=O)Nc3ccccc23)cc1</t>
  </si>
  <si>
    <t>Oc1cc(O)c2c(c1)oc(-c1cc(O)c(O)c(O)c1)c(O)c2=O</t>
  </si>
  <si>
    <t>Oc1cc(O)c2C[C@@H](OC(=O)c3cc(O)c(O)c(O)c3)[C@H](Oc2c1)c1cc(O)c(O)c(O)c1</t>
  </si>
  <si>
    <t>CN(C)c1ccc2nc3ccc(cc3sc2c1)=[N+](C)C</t>
  </si>
  <si>
    <t>[Cl-].CN(C)c1ccc2nc3ccc(N)cc3[s+]c2c1</t>
  </si>
  <si>
    <t>Oc1ccc(cc1O)-c1oc2c(O)c(O)cc(O)c2c(=O)c1O</t>
  </si>
  <si>
    <t>[Cl-].CNc1ccc2nc3ccc(cc3[s+]c2c1)N(C)C</t>
  </si>
  <si>
    <t>CNc1ccc(cc1)-c1nc2ccc(O)cc2s1</t>
  </si>
  <si>
    <t>($60)/(1 g) OR ($260)/(5 g) OR ($78)/(1 g ) OR ($338)/(5 g)</t>
  </si>
  <si>
    <t>AK Scientific (made-to-order): (155.00 USD)/(10 mg), (500.00 USD)/(50 mg), (830.00 USD)/(100 mg), (830.00 USD)/(100 mg)</t>
  </si>
  <si>
    <t>BIOTREND Chemicals, AG: (225.48 USD)/(10 mg), (225.48 USD)/(10 mg)</t>
  </si>
  <si>
    <t>Vitas-M Laboratory, Ltd. (Premium): (26.50 USD)/(1 mg), (28.00 USD)/(2 mg), (31.00 USD)/(3 mg), (38.00 USD)/(5 mg), (48.00 USD)/(10 mg), (68.00 USD)/(20 mg), (78.00 USD)/(30 mg), (108.00 USD)/(50 mg), (171.00 USD)/(100 mg), (171.00 USD)/(100 mg)</t>
  </si>
  <si>
    <t>Maybridge, Ltd.: (66.88 USD)/(1 mg), (66.88 USD)/(2 mg), (66.88 USD)/(3 mg), (66.88 USD)/(4 mg), (66.88 USD)/(5 mg), (95.21 USD)/(10 mg), (107.35 USD)/(15 mg), (119.49 USD)/(20 mg), (131.60 USD)/(25 mg), (144.05 USD)/(30 mg), (168.18 USD)/(40 mg), (192.31 USD)/(50 mg), (216.87 USD)/(75 mg), (241.43 USD)/(100 mg), (241.43 USD)/(100 mg)</t>
  </si>
  <si>
    <t>AK Scientific, Inc.: (22.90 USD)/(5 mg), (77.31 USD)/(25 mg), (293.40 USD)/(100 mg), (293.40 USD)/(100 mg)</t>
  </si>
  <si>
    <t>($50)/(50 mg) OR ($65)/(100 mg) OR ($65)/(50 mg) OR ($85)/(100 mg)</t>
  </si>
  <si>
    <t>Angene: (450.00 USD)/(250 mg), (1030.00 USD)/(1 g), (1030.00 USD)/(1 g)</t>
  </si>
  <si>
    <t>http://www.sigmaaldrich.com/catalog/product/USP/1356916?lang=en&amp;region=US</t>
  </si>
  <si>
    <t>http://www.sigmaaldrich.com/catalog/product/ALDRICH/200212?lang=en&amp;region=US</t>
  </si>
  <si>
    <t>http://www.sigmaaldrich.com/catalog/product/SIAL/198161?lang=en&amp;region=US</t>
  </si>
  <si>
    <t>http://www.arkpharminc.com/product/detail/AK128125.html</t>
  </si>
  <si>
    <t>http://www.request.vitasmlab.com/index.php?option=com_search_stk&amp;Itemid=22&amp;stk=STL321573&amp;?utm_source=pubchem&amp;utm_medium=p_search_link&amp;utm_campaign=pubchem_search&amp;utm_content=pubchem_slink</t>
  </si>
  <si>
    <t>https://orderbb.emolecules.com/cgi-bin/more?vid=56968254</t>
  </si>
  <si>
    <t>http://www.request.vitasmlab.com/index.php?option=com_search_stk&amp;Itemid=22&amp;stk=STK946565&amp;?utm_source=pubchem&amp;utm_medium=p_search_link&amp;utm_campaign=pubchem_search&amp;utm_content=pubchem_slink</t>
  </si>
  <si>
    <t>https://orders.emolecules.com/cgi-bin/more?vid=27002226</t>
  </si>
  <si>
    <t>https://www.molport.com/shop/molecule-link/MolPort-001-934-387</t>
  </si>
  <si>
    <t>https://orders.emolecules.com/cgi-bin/more?vid=5861714</t>
  </si>
  <si>
    <t>https://orders.emolecules.com/cgi-bin/more?vid=26090550</t>
  </si>
  <si>
    <t>http://www.sigmaaldrich.com/catalog/product/SIAL/05390590?lang=en&amp;region=US</t>
  </si>
  <si>
    <t>http://www.sigmaaldrich.com/catalog/product/SIAL/03970590?lang=en&amp;region=US</t>
  </si>
  <si>
    <t>http://www.sigmaaldrich.com/catalog/product/SIGMA/03978?lang=en&amp;region=US</t>
  </si>
  <si>
    <t>https://orderbb.emolecules.com/cgi-bin/more?vid=6884109</t>
  </si>
  <si>
    <t>http://www.finetechnology-ind.com/product_detail.shtml?catalogNo=FT-0632211</t>
  </si>
  <si>
    <t>https://orderbb.emolecules.com/cgi-bin/more?vid=44834098</t>
  </si>
  <si>
    <t>https://orderbb.emolecules.com/cgi-bin/more?vid=49263387</t>
  </si>
  <si>
    <t>https://orders.emolecules.com/cgi-bin/more?vid=902018</t>
  </si>
  <si>
    <t>http://www.finetechnology-ind.com/product_detail.shtml?catalogNo=FT-0626691</t>
  </si>
  <si>
    <t>http://www.finetechnology-ind.com/product_detail.shtml?catalogNo=FT-0690009</t>
  </si>
  <si>
    <t>https://www.molport.com/shop/molecule-link/MolPort-035-765-885</t>
  </si>
  <si>
    <t>https://orders.emolecules.com/cgi-bin/more?vid=734822</t>
  </si>
  <si>
    <t>https://www.molport.com/shop/molecule-link/MolPort-007-553-621</t>
  </si>
  <si>
    <t>https://www.molport.com/shop/molecule-link/MolPort-003-661-695</t>
  </si>
  <si>
    <t>https://www.molport.com/shop/molecule-link/MolPort-002-894-519</t>
  </si>
  <si>
    <t>http://www.request.vitasmlab.com/index.php?option=com_search_stk&amp;Itemid=22&amp;stk=STL284709&amp;?utm_source=pubchem&amp;utm_medium=p_search_link&amp;utm_campaign=pubchem_search&amp;utm_content=pubchem_slink</t>
  </si>
  <si>
    <t>https://orders.emolecules.com/cgi-bin/more?vid=515572</t>
  </si>
  <si>
    <t>http://www.finetechnology-ind.com/product_detail.shtml?catalogNo=FT-0628873</t>
  </si>
  <si>
    <t>http://www.request.vitasmlab.com/index.php?option=com_search_stk&amp;Itemid=22&amp;stk=STK018918&amp;?utm_source=pubchem&amp;utm_medium=p_search_link&amp;utm_campaign=pubchem_search&amp;utm_content=pubchem_slink</t>
  </si>
  <si>
    <t>https://orderbb.emolecules.com/cgi-bin/more?vid=4368492</t>
  </si>
  <si>
    <t>https://www.molport.com/shop/molecule-link/MolPort-028-616-384</t>
  </si>
  <si>
    <t>http://www.medchemexpress.com/lansoprazole.html</t>
  </si>
  <si>
    <t>https://www.molport.com/shop/molecule-link/MolPort-003-959-619</t>
  </si>
  <si>
    <t>http://chemistryondemand.com:8080/eShop/search_results.jsp?jme_mol=&amp;smiles=2300-3254&amp;s_type=txt&amp;idnumber=2300-3254</t>
  </si>
  <si>
    <t>http://chemistryondemand.com:8080/eShop/search_results.jsp?jme_mol=&amp;smiles=7229-1188&amp;s_type=txt&amp;idnumber=7229-1188</t>
  </si>
  <si>
    <t>http://www.finetechnology-ind.com/product_detail.shtml?catalogNo=FT-0672573</t>
  </si>
  <si>
    <t>https://www.molport.com/shop/molecule-link/MolPort-001-741-358</t>
  </si>
  <si>
    <t>https://www.molport.com/shop/molecule-link/MolPort-003-700-760</t>
  </si>
  <si>
    <t>http://www.finetechnology-ind.com/product_detail.shtml?catalogNo=FT-0622580</t>
  </si>
  <si>
    <t>https://orders.emolecules.com/cgi-bin/more?vid=529338</t>
  </si>
  <si>
    <t>http://www.medchemexpress.com/_-_-Epigallocatechin-Gallate.html</t>
  </si>
  <si>
    <t>http://www.medchemexpress.com/methylene-blue.html</t>
  </si>
  <si>
    <t>http://www.arkpharminc.com/product/detail/AK111247.html</t>
  </si>
  <si>
    <t>http://chemistryondemand.com:8080/eShop/search_results.jsp?jme_mol=&amp;smiles=0083-0118&amp;s_type=txt&amp;idnumber=0083-0118</t>
  </si>
  <si>
    <t>https://www.molport.com/shop/molecule-link/MolPort-001-740-532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</si>
</sst>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2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1" fillId="4"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textRotation="90" wrapText="1"/>
    </xf>
    <xf numFmtId="0" fontId="1" fillId="0" borderId="0" xfId="0" applyFont="1" applyAlignment="1">
      <alignment wrapText="1"/>
    </xf>
  </cellXfs>
  <cellStyles count="2">
    <cellStyle name="Hyperlink" xfId="1" builtinId="8"/>
    <cellStyle name="Normal" xfId="0" builtinId="0"/>
  </cellStyles>
  <dxfs count="1">
    <dxf>
      <font>
        <b/>
        <i val="0"/>
      </font>
      <fill>
        <patternFill>
          <bgColor theme="6"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504825</xdr:colOff>
      <xdr:row>0</xdr:row>
      <xdr:rowOff>123825</xdr:rowOff>
    </xdr:from>
    <xdr:to>
      <xdr:col>13</xdr:col>
      <xdr:colOff>200034</xdr:colOff>
      <xdr:row>13</xdr:row>
      <xdr:rowOff>9530</xdr:rowOff>
    </xdr:to>
    <xdr:pic>
      <xdr:nvPicPr>
        <xdr:cNvPr id="2" name="Picture 1" descr="spider_plot">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1125200" y="123825"/>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mim.org/entry/260540" TargetMode="External"/><Relationship Id="rId2" Type="http://schemas.openxmlformats.org/officeDocument/2006/relationships/hyperlink" Target="https://omim.org/entry/172700" TargetMode="External"/><Relationship Id="rId1" Type="http://schemas.openxmlformats.org/officeDocument/2006/relationships/hyperlink" Target="https://omim.org/entry/168600" TargetMode="External"/><Relationship Id="rId6" Type="http://schemas.openxmlformats.org/officeDocument/2006/relationships/drawing" Target="../drawings/drawing1.xml"/><Relationship Id="rId5" Type="http://schemas.openxmlformats.org/officeDocument/2006/relationships/hyperlink" Target="https://omim.org/entry/601104" TargetMode="External"/><Relationship Id="rId4" Type="http://schemas.openxmlformats.org/officeDocument/2006/relationships/hyperlink" Target="https://omim.org/entry/600274"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https://orders.emolecules.com/cgi-bin/more?vid=734822" TargetMode="External"/><Relationship Id="rId18" Type="http://schemas.openxmlformats.org/officeDocument/2006/relationships/hyperlink" Target="https://www.molport.com/shop/molecule-link/MolPort-001-934-387" TargetMode="External"/><Relationship Id="rId26" Type="http://schemas.openxmlformats.org/officeDocument/2006/relationships/hyperlink" Target="http://www.finetechnology-ind.com/product_detail.shtml?catalogNo=FT-0672573" TargetMode="External"/><Relationship Id="rId39" Type="http://schemas.openxmlformats.org/officeDocument/2006/relationships/hyperlink" Target="http://www.sigmaaldrich.com/catalog/product/SIGMA/03978?lang=en&amp;region=US" TargetMode="External"/><Relationship Id="rId21" Type="http://schemas.openxmlformats.org/officeDocument/2006/relationships/hyperlink" Target="http://chemistryondemand.com:8080/eShop/search_results.jsp?jme_mol=&amp;smiles=7229-1188&amp;s_type=txt&amp;idnumber=7229-1188" TargetMode="External"/><Relationship Id="rId34" Type="http://schemas.openxmlformats.org/officeDocument/2006/relationships/hyperlink" Target="http://www.sigmaaldrich.com/catalog/product/SIGMA/03978?lang=en&amp;region=US" TargetMode="External"/><Relationship Id="rId42" Type="http://schemas.openxmlformats.org/officeDocument/2006/relationships/hyperlink" Target="http://www.medchemexpress.com/methylene-blue.html" TargetMode="External"/><Relationship Id="rId47" Type="http://schemas.openxmlformats.org/officeDocument/2006/relationships/hyperlink" Target="https://orderbb.emolecules.com/cgi-bin/more?vid=44834098" TargetMode="External"/><Relationship Id="rId7" Type="http://schemas.openxmlformats.org/officeDocument/2006/relationships/hyperlink" Target="http://www.finetechnology-ind.com/product_detail.shtml?catalogNo=FT-0690009" TargetMode="External"/><Relationship Id="rId2" Type="http://schemas.openxmlformats.org/officeDocument/2006/relationships/hyperlink" Target="https://orders.emolecules.com/cgi-bin/more?vid=902018" TargetMode="External"/><Relationship Id="rId16" Type="http://schemas.openxmlformats.org/officeDocument/2006/relationships/hyperlink" Target="https://www.molport.com/shop/molecule-link/MolPort-007-553-621" TargetMode="External"/><Relationship Id="rId29" Type="http://schemas.openxmlformats.org/officeDocument/2006/relationships/hyperlink" Target="https://www.molport.com/shop/molecule-link/MolPort-001-740-532" TargetMode="External"/><Relationship Id="rId11" Type="http://schemas.openxmlformats.org/officeDocument/2006/relationships/hyperlink" Target="https://www.molport.com/shop/molecule-link/MolPort-035-765-885" TargetMode="External"/><Relationship Id="rId24" Type="http://schemas.openxmlformats.org/officeDocument/2006/relationships/hyperlink" Target="http://www.sigmaaldrich.com/catalog/product/SIAL/05390590?lang=en&amp;region=US" TargetMode="External"/><Relationship Id="rId32" Type="http://schemas.openxmlformats.org/officeDocument/2006/relationships/hyperlink" Target="https://www.molport.com/shop/molecule-link/MolPort-001-741-358" TargetMode="External"/><Relationship Id="rId37" Type="http://schemas.openxmlformats.org/officeDocument/2006/relationships/hyperlink" Target="http://www.medchemexpress.com/methylene-blue.html" TargetMode="External"/><Relationship Id="rId40" Type="http://schemas.openxmlformats.org/officeDocument/2006/relationships/hyperlink" Target="http://www.request.vitasmlab.com/index.php?option=com_search_stk&amp;Itemid=22&amp;stk=STK018918&amp;?utm_source=pubchem&amp;utm_medium=p_search_link&amp;utm_campaign=pubchem_search&amp;utm_content=pubchem_slink" TargetMode="External"/><Relationship Id="rId45" Type="http://schemas.openxmlformats.org/officeDocument/2006/relationships/hyperlink" Target="http://www.finetechnology-ind.com/product_detail.shtml?catalogNo=FT-0632211" TargetMode="External"/><Relationship Id="rId5" Type="http://schemas.openxmlformats.org/officeDocument/2006/relationships/hyperlink" Target="http://www.finetechnology-ind.com/product_detail.shtml?catalogNo=FT-0626691" TargetMode="External"/><Relationship Id="rId15" Type="http://schemas.openxmlformats.org/officeDocument/2006/relationships/hyperlink" Target="https://orders.emolecules.com/cgi-bin/more?vid=27002226" TargetMode="External"/><Relationship Id="rId23" Type="http://schemas.openxmlformats.org/officeDocument/2006/relationships/hyperlink" Target="https://www.molport.com/shop/molecule-link/MolPort-002-894-519" TargetMode="External"/><Relationship Id="rId28" Type="http://schemas.openxmlformats.org/officeDocument/2006/relationships/hyperlink" Target="http://www.arkpharminc.com/product/detail/AK111247.html" TargetMode="External"/><Relationship Id="rId36" Type="http://schemas.openxmlformats.org/officeDocument/2006/relationships/hyperlink" Target="https://www.molport.com/shop/molecule-link/MolPort-003-700-760" TargetMode="External"/><Relationship Id="rId49" Type="http://schemas.openxmlformats.org/officeDocument/2006/relationships/hyperlink" Target="https://www.molport.com/shop/molecule-link/MolPort-028-616-384" TargetMode="External"/><Relationship Id="rId10" Type="http://schemas.openxmlformats.org/officeDocument/2006/relationships/hyperlink" Target="https://orderbb.emolecules.com/cgi-bin/more?vid=56968254" TargetMode="External"/><Relationship Id="rId19" Type="http://schemas.openxmlformats.org/officeDocument/2006/relationships/hyperlink" Target="https://orders.emolecules.com/cgi-bin/more?vid=5861714" TargetMode="External"/><Relationship Id="rId31" Type="http://schemas.openxmlformats.org/officeDocument/2006/relationships/hyperlink" Target="https://orders.emolecules.com/cgi-bin/more?vid=515572" TargetMode="External"/><Relationship Id="rId44" Type="http://schemas.openxmlformats.org/officeDocument/2006/relationships/hyperlink" Target="https://orderbb.emolecules.com/cgi-bin/more?vid=6884109" TargetMode="External"/><Relationship Id="rId4" Type="http://schemas.openxmlformats.org/officeDocument/2006/relationships/hyperlink" Target="http://www.sigmaaldrich.com/catalog/product/ALDRICH/200212?lang=en&amp;region=US" TargetMode="External"/><Relationship Id="rId9" Type="http://schemas.openxmlformats.org/officeDocument/2006/relationships/hyperlink" Target="http://www.request.vitasmlab.com/index.php?option=com_search_stk&amp;Itemid=22&amp;stk=STL321573&amp;?utm_source=pubchem&amp;utm_medium=p_search_link&amp;utm_campaign=pubchem_search&amp;utm_content=pubchem_slink" TargetMode="External"/><Relationship Id="rId14" Type="http://schemas.openxmlformats.org/officeDocument/2006/relationships/hyperlink" Target="https://www.molport.com/shop/molecule-link/MolPort-003-959-619" TargetMode="External"/><Relationship Id="rId22" Type="http://schemas.openxmlformats.org/officeDocument/2006/relationships/hyperlink" Target="https://orders.emolecules.com/cgi-bin/more?vid=26090550" TargetMode="External"/><Relationship Id="rId27" Type="http://schemas.openxmlformats.org/officeDocument/2006/relationships/hyperlink" Target="https://orders.emolecules.com/cgi-bin/more?vid=529338" TargetMode="External"/><Relationship Id="rId30" Type="http://schemas.openxmlformats.org/officeDocument/2006/relationships/hyperlink" Target="http://www.sigmaaldrich.com/catalog/product/SIAL/03970590?lang=en&amp;region=US" TargetMode="External"/><Relationship Id="rId35" Type="http://schemas.openxmlformats.org/officeDocument/2006/relationships/hyperlink" Target="http://www.finetechnology-ind.com/product_detail.shtml?catalogNo=FT-0628873" TargetMode="External"/><Relationship Id="rId43" Type="http://schemas.openxmlformats.org/officeDocument/2006/relationships/hyperlink" Target="http://chemistryondemand.com:8080/eShop/search_results.jsp?jme_mol=&amp;smiles=0083-0118&amp;s_type=txt&amp;idnumber=0083-0118" TargetMode="External"/><Relationship Id="rId48" Type="http://schemas.openxmlformats.org/officeDocument/2006/relationships/hyperlink" Target="https://orderbb.emolecules.com/cgi-bin/more?vid=49263387" TargetMode="External"/><Relationship Id="rId8" Type="http://schemas.openxmlformats.org/officeDocument/2006/relationships/hyperlink" Target="http://www.arkpharminc.com/product/detail/AK128125.html" TargetMode="External"/><Relationship Id="rId3" Type="http://schemas.openxmlformats.org/officeDocument/2006/relationships/hyperlink" Target="http://www.medchemexpress.com/lansoprazole.html" TargetMode="External"/><Relationship Id="rId12" Type="http://schemas.openxmlformats.org/officeDocument/2006/relationships/hyperlink" Target="http://www.request.vitasmlab.com/index.php?option=com_search_stk&amp;Itemid=22&amp;stk=STK946565&amp;?utm_source=pubchem&amp;utm_medium=p_search_link&amp;utm_campaign=pubchem_search&amp;utm_content=pubchem_slink" TargetMode="External"/><Relationship Id="rId17" Type="http://schemas.openxmlformats.org/officeDocument/2006/relationships/hyperlink" Target="http://chemistryondemand.com:8080/eShop/search_results.jsp?jme_mol=&amp;smiles=2300-3254&amp;s_type=txt&amp;idnumber=2300-3254" TargetMode="External"/><Relationship Id="rId25" Type="http://schemas.openxmlformats.org/officeDocument/2006/relationships/hyperlink" Target="http://www.request.vitasmlab.com/index.php?option=com_search_stk&amp;Itemid=22&amp;stk=STL284709&amp;?utm_source=pubchem&amp;utm_medium=p_search_link&amp;utm_campaign=pubchem_search&amp;utm_content=pubchem_slink" TargetMode="External"/><Relationship Id="rId33" Type="http://schemas.openxmlformats.org/officeDocument/2006/relationships/hyperlink" Target="http://www.medchemexpress.com/_-_-Epigallocatechin-Gallate.html" TargetMode="External"/><Relationship Id="rId38" Type="http://schemas.openxmlformats.org/officeDocument/2006/relationships/hyperlink" Target="http://chemistryondemand.com:8080/eShop/search_results.jsp?jme_mol=&amp;smiles=0083-0118&amp;s_type=txt&amp;idnumber=0083-0118" TargetMode="External"/><Relationship Id="rId46" Type="http://schemas.openxmlformats.org/officeDocument/2006/relationships/hyperlink" Target="https://orderbb.emolecules.com/cgi-bin/more?vid=4368492" TargetMode="External"/><Relationship Id="rId20" Type="http://schemas.openxmlformats.org/officeDocument/2006/relationships/hyperlink" Target="https://www.molport.com/shop/molecule-link/MolPort-003-661-695" TargetMode="External"/><Relationship Id="rId41" Type="http://schemas.openxmlformats.org/officeDocument/2006/relationships/hyperlink" Target="http://www.finetechnology-ind.com/product_detail.shtml?catalogNo=FT-0622580" TargetMode="External"/><Relationship Id="rId1" Type="http://schemas.openxmlformats.org/officeDocument/2006/relationships/hyperlink" Target="http://www.sigmaaldrich.com/catalog/product/USP/1356916?lang=en&amp;region=US" TargetMode="External"/><Relationship Id="rId6" Type="http://schemas.openxmlformats.org/officeDocument/2006/relationships/hyperlink" Target="http://www.sigmaaldrich.com/catalog/product/SIAL/198161?lang=en&amp;region=US"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ncbi.nlm.nih.gov/pubmed/30458895/" TargetMode="External"/><Relationship Id="rId299" Type="http://schemas.openxmlformats.org/officeDocument/2006/relationships/hyperlink" Target="https://www.ncbi.nlm.nih.gov/pubmed/29951497/" TargetMode="External"/><Relationship Id="rId21" Type="http://schemas.openxmlformats.org/officeDocument/2006/relationships/hyperlink" Target="https://www.ncbi.nlm.nih.gov/pubmed/31947657/" TargetMode="External"/><Relationship Id="rId63" Type="http://schemas.openxmlformats.org/officeDocument/2006/relationships/hyperlink" Target="https://www.ncbi.nlm.nih.gov/pubmed/30932139/" TargetMode="External"/><Relationship Id="rId159" Type="http://schemas.openxmlformats.org/officeDocument/2006/relationships/hyperlink" Target="https://www.ncbi.nlm.nih.gov/pubmed/31599329/" TargetMode="External"/><Relationship Id="rId324" Type="http://schemas.openxmlformats.org/officeDocument/2006/relationships/hyperlink" Target="https://www.ncbi.nlm.nih.gov/pubmed/29926172/" TargetMode="External"/><Relationship Id="rId366" Type="http://schemas.openxmlformats.org/officeDocument/2006/relationships/hyperlink" Target="https://www.ncbi.nlm.nih.gov/pubmed/29774215/" TargetMode="External"/><Relationship Id="rId170" Type="http://schemas.openxmlformats.org/officeDocument/2006/relationships/hyperlink" Target="https://www.ncbi.nlm.nih.gov/pubmed/31514054/" TargetMode="External"/><Relationship Id="rId226" Type="http://schemas.openxmlformats.org/officeDocument/2006/relationships/hyperlink" Target="https://www.ncbi.nlm.nih.gov/pubmed/31169912/" TargetMode="External"/><Relationship Id="rId433" Type="http://schemas.openxmlformats.org/officeDocument/2006/relationships/hyperlink" Target="https://www.ncbi.nlm.nih.gov/pubmed/30430925/" TargetMode="External"/><Relationship Id="rId268" Type="http://schemas.openxmlformats.org/officeDocument/2006/relationships/hyperlink" Target="https://www.ncbi.nlm.nih.gov/pubmed/31388560/" TargetMode="External"/><Relationship Id="rId475" Type="http://schemas.openxmlformats.org/officeDocument/2006/relationships/hyperlink" Target="https://www.ncbi.nlm.nih.gov/pubmed/30217935/" TargetMode="External"/><Relationship Id="rId32" Type="http://schemas.openxmlformats.org/officeDocument/2006/relationships/hyperlink" Target="https://www.ncbi.nlm.nih.gov/pubmed/30745358/" TargetMode="External"/><Relationship Id="rId74" Type="http://schemas.openxmlformats.org/officeDocument/2006/relationships/hyperlink" Target="https://www.ncbi.nlm.nih.gov/pubmed/30878141/" TargetMode="External"/><Relationship Id="rId128" Type="http://schemas.openxmlformats.org/officeDocument/2006/relationships/hyperlink" Target="https://www.ncbi.nlm.nih.gov/pubmed/30626656/" TargetMode="External"/><Relationship Id="rId335" Type="http://schemas.openxmlformats.org/officeDocument/2006/relationships/hyperlink" Target="https://www.ncbi.nlm.nih.gov/pubmed/29669277/" TargetMode="External"/><Relationship Id="rId377" Type="http://schemas.openxmlformats.org/officeDocument/2006/relationships/hyperlink" Target="https://www.ncbi.nlm.nih.gov/pubmed/29729314/" TargetMode="External"/><Relationship Id="rId500" Type="http://schemas.openxmlformats.org/officeDocument/2006/relationships/hyperlink" Target="https://www.ncbi.nlm.nih.gov/pubmed/29982754/" TargetMode="External"/><Relationship Id="rId5" Type="http://schemas.openxmlformats.org/officeDocument/2006/relationships/hyperlink" Target="https://www.ncbi.nlm.nih.gov/pubmed/31958910/" TargetMode="External"/><Relationship Id="rId181" Type="http://schemas.openxmlformats.org/officeDocument/2006/relationships/hyperlink" Target="https://www.ncbi.nlm.nih.gov/pubmed/31641729/" TargetMode="External"/><Relationship Id="rId237" Type="http://schemas.openxmlformats.org/officeDocument/2006/relationships/hyperlink" Target="https://www.ncbi.nlm.nih.gov/pubmed/31027853/" TargetMode="External"/><Relationship Id="rId402" Type="http://schemas.openxmlformats.org/officeDocument/2006/relationships/hyperlink" Target="https://www.ncbi.nlm.nih.gov/pubmed/30272094/" TargetMode="External"/><Relationship Id="rId279" Type="http://schemas.openxmlformats.org/officeDocument/2006/relationships/hyperlink" Target="https://www.ncbi.nlm.nih.gov/pubmed/29852407/" TargetMode="External"/><Relationship Id="rId444" Type="http://schemas.openxmlformats.org/officeDocument/2006/relationships/hyperlink" Target="https://www.ncbi.nlm.nih.gov/pubmed/30227881/" TargetMode="External"/><Relationship Id="rId486" Type="http://schemas.openxmlformats.org/officeDocument/2006/relationships/hyperlink" Target="https://www.ncbi.nlm.nih.gov/pubmed/30143530/" TargetMode="External"/><Relationship Id="rId43" Type="http://schemas.openxmlformats.org/officeDocument/2006/relationships/hyperlink" Target="https://www.ncbi.nlm.nih.gov/pubmed/30704514/" TargetMode="External"/><Relationship Id="rId139" Type="http://schemas.openxmlformats.org/officeDocument/2006/relationships/hyperlink" Target="https://www.ncbi.nlm.nih.gov/pubmed/30559148/" TargetMode="External"/><Relationship Id="rId290" Type="http://schemas.openxmlformats.org/officeDocument/2006/relationships/hyperlink" Target="https://www.ncbi.nlm.nih.gov/pubmed/29859869/" TargetMode="External"/><Relationship Id="rId304" Type="http://schemas.openxmlformats.org/officeDocument/2006/relationships/hyperlink" Target="https://www.ncbi.nlm.nih.gov/pubmed/29981415/" TargetMode="External"/><Relationship Id="rId346" Type="http://schemas.openxmlformats.org/officeDocument/2006/relationships/hyperlink" Target="https://www.ncbi.nlm.nih.gov/pubmed/29657477/" TargetMode="External"/><Relationship Id="rId388" Type="http://schemas.openxmlformats.org/officeDocument/2006/relationships/hyperlink" Target="https://www.ncbi.nlm.nih.gov/pubmed/30348585/" TargetMode="External"/><Relationship Id="rId85" Type="http://schemas.openxmlformats.org/officeDocument/2006/relationships/hyperlink" Target="https://www.ncbi.nlm.nih.gov/pubmed/30684947/" TargetMode="External"/><Relationship Id="rId150" Type="http://schemas.openxmlformats.org/officeDocument/2006/relationships/hyperlink" Target="https://www.ncbi.nlm.nih.gov/pubmed/31017476/" TargetMode="External"/><Relationship Id="rId192" Type="http://schemas.openxmlformats.org/officeDocument/2006/relationships/hyperlink" Target="https://www.ncbi.nlm.nih.gov/pubmed/31866813/" TargetMode="External"/><Relationship Id="rId206" Type="http://schemas.openxmlformats.org/officeDocument/2006/relationships/hyperlink" Target="https://www.ncbi.nlm.nih.gov/pubmed/31734299/" TargetMode="External"/><Relationship Id="rId413" Type="http://schemas.openxmlformats.org/officeDocument/2006/relationships/hyperlink" Target="https://www.ncbi.nlm.nih.gov/pubmed/30352114/" TargetMode="External"/><Relationship Id="rId248" Type="http://schemas.openxmlformats.org/officeDocument/2006/relationships/hyperlink" Target="https://www.ncbi.nlm.nih.gov/pubmed/31085616/" TargetMode="External"/><Relationship Id="rId455" Type="http://schemas.openxmlformats.org/officeDocument/2006/relationships/hyperlink" Target="https://www.ncbi.nlm.nih.gov/pubmed/30054439/" TargetMode="External"/><Relationship Id="rId497" Type="http://schemas.openxmlformats.org/officeDocument/2006/relationships/hyperlink" Target="https://www.ncbi.nlm.nih.gov/pubmed/30102687/" TargetMode="External"/><Relationship Id="rId12" Type="http://schemas.openxmlformats.org/officeDocument/2006/relationships/hyperlink" Target="https://www.ncbi.nlm.nih.gov/pubmed/31914219/" TargetMode="External"/><Relationship Id="rId108" Type="http://schemas.openxmlformats.org/officeDocument/2006/relationships/hyperlink" Target="https://www.ncbi.nlm.nih.gov/pubmed/30264378/" TargetMode="External"/><Relationship Id="rId315" Type="http://schemas.openxmlformats.org/officeDocument/2006/relationships/hyperlink" Target="https://www.ncbi.nlm.nih.gov/pubmed/29947744/" TargetMode="External"/><Relationship Id="rId357" Type="http://schemas.openxmlformats.org/officeDocument/2006/relationships/hyperlink" Target="https://www.ncbi.nlm.nih.gov/pubmed/29705343/" TargetMode="External"/><Relationship Id="rId54" Type="http://schemas.openxmlformats.org/officeDocument/2006/relationships/hyperlink" Target="https://www.ncbi.nlm.nih.gov/pubmed/30903419/" TargetMode="External"/><Relationship Id="rId96" Type="http://schemas.openxmlformats.org/officeDocument/2006/relationships/hyperlink" Target="https://www.ncbi.nlm.nih.gov/pubmed/29661923/" TargetMode="External"/><Relationship Id="rId161" Type="http://schemas.openxmlformats.org/officeDocument/2006/relationships/hyperlink" Target="https://www.ncbi.nlm.nih.gov/pubmed/31578297/" TargetMode="External"/><Relationship Id="rId217" Type="http://schemas.openxmlformats.org/officeDocument/2006/relationships/hyperlink" Target="https://www.ncbi.nlm.nih.gov/pubmed/31127772/" TargetMode="External"/><Relationship Id="rId399" Type="http://schemas.openxmlformats.org/officeDocument/2006/relationships/hyperlink" Target="https://www.ncbi.nlm.nih.gov/pubmed/30273594/" TargetMode="External"/><Relationship Id="rId259" Type="http://schemas.openxmlformats.org/officeDocument/2006/relationships/hyperlink" Target="https://www.ncbi.nlm.nih.gov/pubmed/31223056/" TargetMode="External"/><Relationship Id="rId424" Type="http://schemas.openxmlformats.org/officeDocument/2006/relationships/hyperlink" Target="https://www.ncbi.nlm.nih.gov/pubmed/30546007/" TargetMode="External"/><Relationship Id="rId466" Type="http://schemas.openxmlformats.org/officeDocument/2006/relationships/hyperlink" Target="https://www.ncbi.nlm.nih.gov/pubmed/30016411/" TargetMode="External"/><Relationship Id="rId23" Type="http://schemas.openxmlformats.org/officeDocument/2006/relationships/hyperlink" Target="https://www.ncbi.nlm.nih.gov/pubmed/31439620/" TargetMode="External"/><Relationship Id="rId119" Type="http://schemas.openxmlformats.org/officeDocument/2006/relationships/hyperlink" Target="https://www.ncbi.nlm.nih.gov/pubmed/30517788/" TargetMode="External"/><Relationship Id="rId270" Type="http://schemas.openxmlformats.org/officeDocument/2006/relationships/hyperlink" Target="https://www.ncbi.nlm.nih.gov/pubmed/31203211/" TargetMode="External"/><Relationship Id="rId326" Type="http://schemas.openxmlformats.org/officeDocument/2006/relationships/hyperlink" Target="https://www.ncbi.nlm.nih.gov/pubmed/29847796/" TargetMode="External"/><Relationship Id="rId65" Type="http://schemas.openxmlformats.org/officeDocument/2006/relationships/hyperlink" Target="https://www.ncbi.nlm.nih.gov/pubmed/30922179/" TargetMode="External"/><Relationship Id="rId130" Type="http://schemas.openxmlformats.org/officeDocument/2006/relationships/hyperlink" Target="https://www.ncbi.nlm.nih.gov/pubmed/30608949/" TargetMode="External"/><Relationship Id="rId368" Type="http://schemas.openxmlformats.org/officeDocument/2006/relationships/hyperlink" Target="https://www.ncbi.nlm.nih.gov/pubmed/29756641/" TargetMode="External"/><Relationship Id="rId172" Type="http://schemas.openxmlformats.org/officeDocument/2006/relationships/hyperlink" Target="https://www.ncbi.nlm.nih.gov/pubmed/31504236/" TargetMode="External"/><Relationship Id="rId228" Type="http://schemas.openxmlformats.org/officeDocument/2006/relationships/hyperlink" Target="https://www.ncbi.nlm.nih.gov/pubmed/31171783/" TargetMode="External"/><Relationship Id="rId435" Type="http://schemas.openxmlformats.org/officeDocument/2006/relationships/hyperlink" Target="https://www.ncbi.nlm.nih.gov/pubmed/30411771/" TargetMode="External"/><Relationship Id="rId477" Type="http://schemas.openxmlformats.org/officeDocument/2006/relationships/hyperlink" Target="https://www.ncbi.nlm.nih.gov/pubmed/30209234/" TargetMode="External"/><Relationship Id="rId281" Type="http://schemas.openxmlformats.org/officeDocument/2006/relationships/hyperlink" Target="https://www.ncbi.nlm.nih.gov/pubmed/29852409/" TargetMode="External"/><Relationship Id="rId337" Type="http://schemas.openxmlformats.org/officeDocument/2006/relationships/hyperlink" Target="https://www.ncbi.nlm.nih.gov/pubmed/29664058/" TargetMode="External"/><Relationship Id="rId34" Type="http://schemas.openxmlformats.org/officeDocument/2006/relationships/hyperlink" Target="https://www.ncbi.nlm.nih.gov/pubmed/30804755/" TargetMode="External"/><Relationship Id="rId76" Type="http://schemas.openxmlformats.org/officeDocument/2006/relationships/hyperlink" Target="https://www.ncbi.nlm.nih.gov/pubmed/30853899/" TargetMode="External"/><Relationship Id="rId141" Type="http://schemas.openxmlformats.org/officeDocument/2006/relationships/hyperlink" Target="https://www.ncbi.nlm.nih.gov/pubmed/30549411/" TargetMode="External"/><Relationship Id="rId379" Type="http://schemas.openxmlformats.org/officeDocument/2006/relationships/hyperlink" Target="https://www.ncbi.nlm.nih.gov/pubmed/29725009/" TargetMode="External"/><Relationship Id="rId7" Type="http://schemas.openxmlformats.org/officeDocument/2006/relationships/hyperlink" Target="https://www.ncbi.nlm.nih.gov/pubmed/31613164/" TargetMode="External"/><Relationship Id="rId183" Type="http://schemas.openxmlformats.org/officeDocument/2006/relationships/hyperlink" Target="https://www.ncbi.nlm.nih.gov/pubmed/31653695/" TargetMode="External"/><Relationship Id="rId239" Type="http://schemas.openxmlformats.org/officeDocument/2006/relationships/hyperlink" Target="https://www.ncbi.nlm.nih.gov/pubmed/31047857/" TargetMode="External"/><Relationship Id="rId390" Type="http://schemas.openxmlformats.org/officeDocument/2006/relationships/hyperlink" Target="https://www.ncbi.nlm.nih.gov/pubmed/30329219/" TargetMode="External"/><Relationship Id="rId404" Type="http://schemas.openxmlformats.org/officeDocument/2006/relationships/hyperlink" Target="https://www.ncbi.nlm.nih.gov/pubmed/30266970/" TargetMode="External"/><Relationship Id="rId446" Type="http://schemas.openxmlformats.org/officeDocument/2006/relationships/hyperlink" Target="https://www.ncbi.nlm.nih.gov/pubmed/30089514/" TargetMode="External"/><Relationship Id="rId250" Type="http://schemas.openxmlformats.org/officeDocument/2006/relationships/hyperlink" Target="https://www.ncbi.nlm.nih.gov/pubmed/29997233/" TargetMode="External"/><Relationship Id="rId292" Type="http://schemas.openxmlformats.org/officeDocument/2006/relationships/hyperlink" Target="https://www.ncbi.nlm.nih.gov/pubmed/29861287/" TargetMode="External"/><Relationship Id="rId306" Type="http://schemas.openxmlformats.org/officeDocument/2006/relationships/hyperlink" Target="https://www.ncbi.nlm.nih.gov/pubmed/29980653/" TargetMode="External"/><Relationship Id="rId488" Type="http://schemas.openxmlformats.org/officeDocument/2006/relationships/hyperlink" Target="https://www.ncbi.nlm.nih.gov/pubmed/30134967/" TargetMode="External"/><Relationship Id="rId45" Type="http://schemas.openxmlformats.org/officeDocument/2006/relationships/hyperlink" Target="https://www.ncbi.nlm.nih.gov/pubmed/30697964/" TargetMode="External"/><Relationship Id="rId87" Type="http://schemas.openxmlformats.org/officeDocument/2006/relationships/hyperlink" Target="https://www.ncbi.nlm.nih.gov/pubmed/30674342/" TargetMode="External"/><Relationship Id="rId110" Type="http://schemas.openxmlformats.org/officeDocument/2006/relationships/hyperlink" Target="https://www.ncbi.nlm.nih.gov/pubmed/29790198/" TargetMode="External"/><Relationship Id="rId348" Type="http://schemas.openxmlformats.org/officeDocument/2006/relationships/hyperlink" Target="https://www.ncbi.nlm.nih.gov/pubmed/29630712/" TargetMode="External"/><Relationship Id="rId152" Type="http://schemas.openxmlformats.org/officeDocument/2006/relationships/hyperlink" Target="https://www.ncbi.nlm.nih.gov/pubmed/31640778/" TargetMode="External"/><Relationship Id="rId194" Type="http://schemas.openxmlformats.org/officeDocument/2006/relationships/hyperlink" Target="https://www.ncbi.nlm.nih.gov/pubmed/31858697/" TargetMode="External"/><Relationship Id="rId208" Type="http://schemas.openxmlformats.org/officeDocument/2006/relationships/hyperlink" Target="https://www.ncbi.nlm.nih.gov/pubmed/31701893/" TargetMode="External"/><Relationship Id="rId415" Type="http://schemas.openxmlformats.org/officeDocument/2006/relationships/hyperlink" Target="https://www.ncbi.nlm.nih.gov/pubmed/30362787/" TargetMode="External"/><Relationship Id="rId457" Type="http://schemas.openxmlformats.org/officeDocument/2006/relationships/hyperlink" Target="https://www.ncbi.nlm.nih.gov/pubmed/30050033/" TargetMode="External"/><Relationship Id="rId261" Type="http://schemas.openxmlformats.org/officeDocument/2006/relationships/hyperlink" Target="https://www.ncbi.nlm.nih.gov/pubmed/31315971/" TargetMode="External"/><Relationship Id="rId499" Type="http://schemas.openxmlformats.org/officeDocument/2006/relationships/hyperlink" Target="https://www.ncbi.nlm.nih.gov/pubmed/29609512/" TargetMode="External"/><Relationship Id="rId14" Type="http://schemas.openxmlformats.org/officeDocument/2006/relationships/hyperlink" Target="https://www.ncbi.nlm.nih.gov/pubmed/31914227/" TargetMode="External"/><Relationship Id="rId56" Type="http://schemas.openxmlformats.org/officeDocument/2006/relationships/hyperlink" Target="https://www.ncbi.nlm.nih.gov/pubmed/30996196/" TargetMode="External"/><Relationship Id="rId317" Type="http://schemas.openxmlformats.org/officeDocument/2006/relationships/hyperlink" Target="https://www.ncbi.nlm.nih.gov/pubmed/29947276/" TargetMode="External"/><Relationship Id="rId359" Type="http://schemas.openxmlformats.org/officeDocument/2006/relationships/hyperlink" Target="https://www.ncbi.nlm.nih.gov/pubmed/29799981/" TargetMode="External"/><Relationship Id="rId98" Type="http://schemas.openxmlformats.org/officeDocument/2006/relationships/hyperlink" Target="https://www.ncbi.nlm.nih.gov/pubmed/30382371/" TargetMode="External"/><Relationship Id="rId121" Type="http://schemas.openxmlformats.org/officeDocument/2006/relationships/hyperlink" Target="https://www.ncbi.nlm.nih.gov/pubmed/30668956/" TargetMode="External"/><Relationship Id="rId163" Type="http://schemas.openxmlformats.org/officeDocument/2006/relationships/hyperlink" Target="https://www.ncbi.nlm.nih.gov/pubmed/31558366/" TargetMode="External"/><Relationship Id="rId219" Type="http://schemas.openxmlformats.org/officeDocument/2006/relationships/hyperlink" Target="https://www.ncbi.nlm.nih.gov/pubmed/31147421/" TargetMode="External"/><Relationship Id="rId370" Type="http://schemas.openxmlformats.org/officeDocument/2006/relationships/hyperlink" Target="https://www.ncbi.nlm.nih.gov/pubmed/29746089/" TargetMode="External"/><Relationship Id="rId426" Type="http://schemas.openxmlformats.org/officeDocument/2006/relationships/hyperlink" Target="https://www.ncbi.nlm.nih.gov/pubmed/30509029/" TargetMode="External"/><Relationship Id="rId230" Type="http://schemas.openxmlformats.org/officeDocument/2006/relationships/hyperlink" Target="https://www.ncbi.nlm.nih.gov/pubmed/31175300/" TargetMode="External"/><Relationship Id="rId468" Type="http://schemas.openxmlformats.org/officeDocument/2006/relationships/hyperlink" Target="https://www.ncbi.nlm.nih.gov/pubmed/30010122/" TargetMode="External"/><Relationship Id="rId25" Type="http://schemas.openxmlformats.org/officeDocument/2006/relationships/hyperlink" Target="https://www.ncbi.nlm.nih.gov/pubmed/30788857/" TargetMode="External"/><Relationship Id="rId67" Type="http://schemas.openxmlformats.org/officeDocument/2006/relationships/hyperlink" Target="https://www.ncbi.nlm.nih.gov/pubmed/30911686/" TargetMode="External"/><Relationship Id="rId272" Type="http://schemas.openxmlformats.org/officeDocument/2006/relationships/hyperlink" Target="https://www.ncbi.nlm.nih.gov/pubmed/31203911/" TargetMode="External"/><Relationship Id="rId328" Type="http://schemas.openxmlformats.org/officeDocument/2006/relationships/hyperlink" Target="https://www.ncbi.nlm.nih.gov/pubmed/29801560/" TargetMode="External"/><Relationship Id="rId132" Type="http://schemas.openxmlformats.org/officeDocument/2006/relationships/hyperlink" Target="https://www.ncbi.nlm.nih.gov/pubmed/30599136/" TargetMode="External"/><Relationship Id="rId174" Type="http://schemas.openxmlformats.org/officeDocument/2006/relationships/hyperlink" Target="https://www.ncbi.nlm.nih.gov/pubmed/31496795/" TargetMode="External"/><Relationship Id="rId381" Type="http://schemas.openxmlformats.org/officeDocument/2006/relationships/hyperlink" Target="https://www.ncbi.nlm.nih.gov/pubmed/29717219/" TargetMode="External"/><Relationship Id="rId241" Type="http://schemas.openxmlformats.org/officeDocument/2006/relationships/hyperlink" Target="https://www.ncbi.nlm.nih.gov/pubmed/31065832/" TargetMode="External"/><Relationship Id="rId437" Type="http://schemas.openxmlformats.org/officeDocument/2006/relationships/hyperlink" Target="https://www.ncbi.nlm.nih.gov/pubmed/30387070/" TargetMode="External"/><Relationship Id="rId479" Type="http://schemas.openxmlformats.org/officeDocument/2006/relationships/hyperlink" Target="https://www.ncbi.nlm.nih.gov/pubmed/30187162/" TargetMode="External"/><Relationship Id="rId36" Type="http://schemas.openxmlformats.org/officeDocument/2006/relationships/hyperlink" Target="https://www.ncbi.nlm.nih.gov/pubmed/30708351/" TargetMode="External"/><Relationship Id="rId283" Type="http://schemas.openxmlformats.org/officeDocument/2006/relationships/hyperlink" Target="https://www.ncbi.nlm.nih.gov/pubmed/29886544/" TargetMode="External"/><Relationship Id="rId339" Type="http://schemas.openxmlformats.org/officeDocument/2006/relationships/hyperlink" Target="https://www.ncbi.nlm.nih.gov/pubmed/29661569/" TargetMode="External"/><Relationship Id="rId490" Type="http://schemas.openxmlformats.org/officeDocument/2006/relationships/hyperlink" Target="https://www.ncbi.nlm.nih.gov/pubmed/30126037/" TargetMode="External"/><Relationship Id="rId78" Type="http://schemas.openxmlformats.org/officeDocument/2006/relationships/hyperlink" Target="https://www.ncbi.nlm.nih.gov/pubmed/30850947/" TargetMode="External"/><Relationship Id="rId101" Type="http://schemas.openxmlformats.org/officeDocument/2006/relationships/hyperlink" Target="https://www.ncbi.nlm.nih.gov/pubmed/30353355/" TargetMode="External"/><Relationship Id="rId143" Type="http://schemas.openxmlformats.org/officeDocument/2006/relationships/hyperlink" Target="https://www.ncbi.nlm.nih.gov/pubmed/30545438/" TargetMode="External"/><Relationship Id="rId185" Type="http://schemas.openxmlformats.org/officeDocument/2006/relationships/hyperlink" Target="https://www.ncbi.nlm.nih.gov/pubmed/31924969/" TargetMode="External"/><Relationship Id="rId350" Type="http://schemas.openxmlformats.org/officeDocument/2006/relationships/hyperlink" Target="https://www.ncbi.nlm.nih.gov/pubmed/29641555/" TargetMode="External"/><Relationship Id="rId406" Type="http://schemas.openxmlformats.org/officeDocument/2006/relationships/hyperlink" Target="https://www.ncbi.nlm.nih.gov/pubmed/30253800/" TargetMode="External"/><Relationship Id="rId9" Type="http://schemas.openxmlformats.org/officeDocument/2006/relationships/hyperlink" Target="https://www.ncbi.nlm.nih.gov/pubmed/31897133/" TargetMode="External"/><Relationship Id="rId210" Type="http://schemas.openxmlformats.org/officeDocument/2006/relationships/hyperlink" Target="https://www.ncbi.nlm.nih.gov/pubmed/31017923/" TargetMode="External"/><Relationship Id="rId392" Type="http://schemas.openxmlformats.org/officeDocument/2006/relationships/hyperlink" Target="https://www.ncbi.nlm.nih.gov/pubmed/30318466/" TargetMode="External"/><Relationship Id="rId448" Type="http://schemas.openxmlformats.org/officeDocument/2006/relationships/hyperlink" Target="https://www.ncbi.nlm.nih.gov/pubmed/30077729/" TargetMode="External"/><Relationship Id="rId252" Type="http://schemas.openxmlformats.org/officeDocument/2006/relationships/hyperlink" Target="https://www.ncbi.nlm.nih.gov/pubmed/31190169/" TargetMode="External"/><Relationship Id="rId294" Type="http://schemas.openxmlformats.org/officeDocument/2006/relationships/hyperlink" Target="https://www.ncbi.nlm.nih.gov/pubmed/29874575/" TargetMode="External"/><Relationship Id="rId308" Type="http://schemas.openxmlformats.org/officeDocument/2006/relationships/hyperlink" Target="https://www.ncbi.nlm.nih.gov/pubmed/29969053/" TargetMode="External"/><Relationship Id="rId47" Type="http://schemas.openxmlformats.org/officeDocument/2006/relationships/hyperlink" Target="https://www.ncbi.nlm.nih.gov/pubmed/30696811/" TargetMode="External"/><Relationship Id="rId89" Type="http://schemas.openxmlformats.org/officeDocument/2006/relationships/hyperlink" Target="https://www.ncbi.nlm.nih.gov/pubmed/30448004/" TargetMode="External"/><Relationship Id="rId112" Type="http://schemas.openxmlformats.org/officeDocument/2006/relationships/hyperlink" Target="https://www.ncbi.nlm.nih.gov/pubmed/30098049/" TargetMode="External"/><Relationship Id="rId154" Type="http://schemas.openxmlformats.org/officeDocument/2006/relationships/hyperlink" Target="https://www.ncbi.nlm.nih.gov/pubmed/31631020/" TargetMode="External"/><Relationship Id="rId361" Type="http://schemas.openxmlformats.org/officeDocument/2006/relationships/hyperlink" Target="https://www.ncbi.nlm.nih.gov/pubmed/29793546/" TargetMode="External"/><Relationship Id="rId196" Type="http://schemas.openxmlformats.org/officeDocument/2006/relationships/hyperlink" Target="https://www.ncbi.nlm.nih.gov/pubmed/31810826/" TargetMode="External"/><Relationship Id="rId417" Type="http://schemas.openxmlformats.org/officeDocument/2006/relationships/hyperlink" Target="https://www.ncbi.nlm.nih.gov/pubmed/30893702/" TargetMode="External"/><Relationship Id="rId459" Type="http://schemas.openxmlformats.org/officeDocument/2006/relationships/hyperlink" Target="https://www.ncbi.nlm.nih.gov/pubmed/30040735/" TargetMode="External"/><Relationship Id="rId16" Type="http://schemas.openxmlformats.org/officeDocument/2006/relationships/hyperlink" Target="https://www.ncbi.nlm.nih.gov/pubmed/31958036/" TargetMode="External"/><Relationship Id="rId221" Type="http://schemas.openxmlformats.org/officeDocument/2006/relationships/hyperlink" Target="https://www.ncbi.nlm.nih.gov/pubmed/31156380/" TargetMode="External"/><Relationship Id="rId263" Type="http://schemas.openxmlformats.org/officeDocument/2006/relationships/hyperlink" Target="https://www.ncbi.nlm.nih.gov/pubmed/31216732/" TargetMode="External"/><Relationship Id="rId319" Type="http://schemas.openxmlformats.org/officeDocument/2006/relationships/hyperlink" Target="https://www.ncbi.nlm.nih.gov/pubmed/29614684/" TargetMode="External"/><Relationship Id="rId470" Type="http://schemas.openxmlformats.org/officeDocument/2006/relationships/hyperlink" Target="https://www.ncbi.nlm.nih.gov/pubmed/30006297/" TargetMode="External"/><Relationship Id="rId58" Type="http://schemas.openxmlformats.org/officeDocument/2006/relationships/hyperlink" Target="https://www.ncbi.nlm.nih.gov/pubmed/30992141/" TargetMode="External"/><Relationship Id="rId123" Type="http://schemas.openxmlformats.org/officeDocument/2006/relationships/hyperlink" Target="https://www.ncbi.nlm.nih.gov/pubmed/30660367/" TargetMode="External"/><Relationship Id="rId330" Type="http://schemas.openxmlformats.org/officeDocument/2006/relationships/hyperlink" Target="https://www.ncbi.nlm.nih.gov/pubmed/29689717/" TargetMode="External"/><Relationship Id="rId165" Type="http://schemas.openxmlformats.org/officeDocument/2006/relationships/hyperlink" Target="https://www.ncbi.nlm.nih.gov/pubmed/31543469/" TargetMode="External"/><Relationship Id="rId372" Type="http://schemas.openxmlformats.org/officeDocument/2006/relationships/hyperlink" Target="https://www.ncbi.nlm.nih.gov/pubmed/29740938/" TargetMode="External"/><Relationship Id="rId428" Type="http://schemas.openxmlformats.org/officeDocument/2006/relationships/hyperlink" Target="https://www.ncbi.nlm.nih.gov/pubmed/30498824/" TargetMode="External"/><Relationship Id="rId232" Type="http://schemas.openxmlformats.org/officeDocument/2006/relationships/hyperlink" Target="https://www.ncbi.nlm.nih.gov/pubmed/31119452/" TargetMode="External"/><Relationship Id="rId274" Type="http://schemas.openxmlformats.org/officeDocument/2006/relationships/hyperlink" Target="https://www.ncbi.nlm.nih.gov/pubmed/31340844/" TargetMode="External"/><Relationship Id="rId481" Type="http://schemas.openxmlformats.org/officeDocument/2006/relationships/hyperlink" Target="https://www.ncbi.nlm.nih.gov/pubmed/30168435/" TargetMode="External"/><Relationship Id="rId27" Type="http://schemas.openxmlformats.org/officeDocument/2006/relationships/hyperlink" Target="https://www.ncbi.nlm.nih.gov/pubmed/30793898/" TargetMode="External"/><Relationship Id="rId69" Type="http://schemas.openxmlformats.org/officeDocument/2006/relationships/hyperlink" Target="https://www.ncbi.nlm.nih.gov/pubmed/30901365/" TargetMode="External"/><Relationship Id="rId134" Type="http://schemas.openxmlformats.org/officeDocument/2006/relationships/hyperlink" Target="https://www.ncbi.nlm.nih.gov/pubmed/30597615/" TargetMode="External"/><Relationship Id="rId80" Type="http://schemas.openxmlformats.org/officeDocument/2006/relationships/hyperlink" Target="https://www.ncbi.nlm.nih.gov/pubmed/30847369/" TargetMode="External"/><Relationship Id="rId176" Type="http://schemas.openxmlformats.org/officeDocument/2006/relationships/hyperlink" Target="https://www.ncbi.nlm.nih.gov/pubmed/31454761/" TargetMode="External"/><Relationship Id="rId341" Type="http://schemas.openxmlformats.org/officeDocument/2006/relationships/hyperlink" Target="https://www.ncbi.nlm.nih.gov/pubmed/29614676/" TargetMode="External"/><Relationship Id="rId383" Type="http://schemas.openxmlformats.org/officeDocument/2006/relationships/hyperlink" Target="https://www.ncbi.nlm.nih.gov/pubmed/29728519/" TargetMode="External"/><Relationship Id="rId439" Type="http://schemas.openxmlformats.org/officeDocument/2006/relationships/hyperlink" Target="https://www.ncbi.nlm.nih.gov/pubmed/30386171/" TargetMode="External"/><Relationship Id="rId201" Type="http://schemas.openxmlformats.org/officeDocument/2006/relationships/hyperlink" Target="https://www.ncbi.nlm.nih.gov/pubmed/31787729/" TargetMode="External"/><Relationship Id="rId243" Type="http://schemas.openxmlformats.org/officeDocument/2006/relationships/hyperlink" Target="https://www.ncbi.nlm.nih.gov/pubmed/31066320/" TargetMode="External"/><Relationship Id="rId285" Type="http://schemas.openxmlformats.org/officeDocument/2006/relationships/hyperlink" Target="https://www.ncbi.nlm.nih.gov/pubmed/29857195/" TargetMode="External"/><Relationship Id="rId450" Type="http://schemas.openxmlformats.org/officeDocument/2006/relationships/hyperlink" Target="https://www.ncbi.nlm.nih.gov/pubmed/30076220/" TargetMode="External"/><Relationship Id="rId38" Type="http://schemas.openxmlformats.org/officeDocument/2006/relationships/hyperlink" Target="https://www.ncbi.nlm.nih.gov/pubmed/30723775/" TargetMode="External"/><Relationship Id="rId103" Type="http://schemas.openxmlformats.org/officeDocument/2006/relationships/hyperlink" Target="https://www.ncbi.nlm.nih.gov/pubmed/30671870/" TargetMode="External"/><Relationship Id="rId310" Type="http://schemas.openxmlformats.org/officeDocument/2006/relationships/hyperlink" Target="https://www.ncbi.nlm.nih.gov/pubmed/29959217/" TargetMode="External"/><Relationship Id="rId492" Type="http://schemas.openxmlformats.org/officeDocument/2006/relationships/hyperlink" Target="https://www.ncbi.nlm.nih.gov/pubmed/30111356/" TargetMode="External"/><Relationship Id="rId91" Type="http://schemas.openxmlformats.org/officeDocument/2006/relationships/hyperlink" Target="https://www.ncbi.nlm.nih.gov/pubmed/30428311/" TargetMode="External"/><Relationship Id="rId145" Type="http://schemas.openxmlformats.org/officeDocument/2006/relationships/hyperlink" Target="https://www.ncbi.nlm.nih.gov/pubmed/30530974/" TargetMode="External"/><Relationship Id="rId187" Type="http://schemas.openxmlformats.org/officeDocument/2006/relationships/hyperlink" Target="https://www.ncbi.nlm.nih.gov/pubmed/31918031/" TargetMode="External"/><Relationship Id="rId352" Type="http://schemas.openxmlformats.org/officeDocument/2006/relationships/hyperlink" Target="https://www.ncbi.nlm.nih.gov/pubmed/29634991/" TargetMode="External"/><Relationship Id="rId394" Type="http://schemas.openxmlformats.org/officeDocument/2006/relationships/hyperlink" Target="https://www.ncbi.nlm.nih.gov/pubmed/30314521/" TargetMode="External"/><Relationship Id="rId408" Type="http://schemas.openxmlformats.org/officeDocument/2006/relationships/hyperlink" Target="https://www.ncbi.nlm.nih.gov/pubmed/30252906/" TargetMode="External"/><Relationship Id="rId212" Type="http://schemas.openxmlformats.org/officeDocument/2006/relationships/hyperlink" Target="https://www.ncbi.nlm.nih.gov/pubmed/31669813/" TargetMode="External"/><Relationship Id="rId254" Type="http://schemas.openxmlformats.org/officeDocument/2006/relationships/hyperlink" Target="https://www.ncbi.nlm.nih.gov/pubmed/31273083/" TargetMode="External"/><Relationship Id="rId49" Type="http://schemas.openxmlformats.org/officeDocument/2006/relationships/hyperlink" Target="https://www.ncbi.nlm.nih.gov/pubmed/30689016/" TargetMode="External"/><Relationship Id="rId114" Type="http://schemas.openxmlformats.org/officeDocument/2006/relationships/hyperlink" Target="https://www.ncbi.nlm.nih.gov/pubmed/29962282/" TargetMode="External"/><Relationship Id="rId296" Type="http://schemas.openxmlformats.org/officeDocument/2006/relationships/hyperlink" Target="https://www.ncbi.nlm.nih.gov/pubmed/29899114/" TargetMode="External"/><Relationship Id="rId461" Type="http://schemas.openxmlformats.org/officeDocument/2006/relationships/hyperlink" Target="https://www.ncbi.nlm.nih.gov/pubmed/30037345/" TargetMode="External"/><Relationship Id="rId60" Type="http://schemas.openxmlformats.org/officeDocument/2006/relationships/hyperlink" Target="https://www.ncbi.nlm.nih.gov/pubmed/30964766/" TargetMode="External"/><Relationship Id="rId156" Type="http://schemas.openxmlformats.org/officeDocument/2006/relationships/hyperlink" Target="https://www.ncbi.nlm.nih.gov/pubmed/31628118/" TargetMode="External"/><Relationship Id="rId198" Type="http://schemas.openxmlformats.org/officeDocument/2006/relationships/hyperlink" Target="https://www.ncbi.nlm.nih.gov/pubmed/31792364/" TargetMode="External"/><Relationship Id="rId321" Type="http://schemas.openxmlformats.org/officeDocument/2006/relationships/hyperlink" Target="https://www.ncbi.nlm.nih.gov/pubmed/29935415/" TargetMode="External"/><Relationship Id="rId363" Type="http://schemas.openxmlformats.org/officeDocument/2006/relationships/hyperlink" Target="https://www.ncbi.nlm.nih.gov/pubmed/29789140/" TargetMode="External"/><Relationship Id="rId419" Type="http://schemas.openxmlformats.org/officeDocument/2006/relationships/hyperlink" Target="https://www.ncbi.nlm.nih.gov/pubmed/30662517/" TargetMode="External"/><Relationship Id="rId223" Type="http://schemas.openxmlformats.org/officeDocument/2006/relationships/hyperlink" Target="https://www.ncbi.nlm.nih.gov/pubmed/31160584/" TargetMode="External"/><Relationship Id="rId430" Type="http://schemas.openxmlformats.org/officeDocument/2006/relationships/hyperlink" Target="https://www.ncbi.nlm.nih.gov/pubmed/30463906/" TargetMode="External"/><Relationship Id="rId18" Type="http://schemas.openxmlformats.org/officeDocument/2006/relationships/hyperlink" Target="https://www.ncbi.nlm.nih.gov/pubmed/31950334/" TargetMode="External"/><Relationship Id="rId265" Type="http://schemas.openxmlformats.org/officeDocument/2006/relationships/hyperlink" Target="https://www.ncbi.nlm.nih.gov/pubmed/31383622/" TargetMode="External"/><Relationship Id="rId472" Type="http://schemas.openxmlformats.org/officeDocument/2006/relationships/hyperlink" Target="https://www.ncbi.nlm.nih.gov/pubmed/30094168/" TargetMode="External"/><Relationship Id="rId125" Type="http://schemas.openxmlformats.org/officeDocument/2006/relationships/hyperlink" Target="https://www.ncbi.nlm.nih.gov/pubmed/30650353/" TargetMode="External"/><Relationship Id="rId167" Type="http://schemas.openxmlformats.org/officeDocument/2006/relationships/hyperlink" Target="https://www.ncbi.nlm.nih.gov/pubmed/31537395/" TargetMode="External"/><Relationship Id="rId332" Type="http://schemas.openxmlformats.org/officeDocument/2006/relationships/hyperlink" Target="https://www.ncbi.nlm.nih.gov/pubmed/29684490/" TargetMode="External"/><Relationship Id="rId374" Type="http://schemas.openxmlformats.org/officeDocument/2006/relationships/hyperlink" Target="https://www.ncbi.nlm.nih.gov/pubmed/29732953/" TargetMode="External"/><Relationship Id="rId71" Type="http://schemas.openxmlformats.org/officeDocument/2006/relationships/hyperlink" Target="https://www.ncbi.nlm.nih.gov/pubmed/30894142/" TargetMode="External"/><Relationship Id="rId234" Type="http://schemas.openxmlformats.org/officeDocument/2006/relationships/hyperlink" Target="https://www.ncbi.nlm.nih.gov/pubmed/31059154/" TargetMode="External"/><Relationship Id="rId2" Type="http://schemas.openxmlformats.org/officeDocument/2006/relationships/hyperlink" Target="https://www.ncbi.nlm.nih.gov/pubmed/31914226/" TargetMode="External"/><Relationship Id="rId29" Type="http://schemas.openxmlformats.org/officeDocument/2006/relationships/hyperlink" Target="https://www.ncbi.nlm.nih.gov/pubmed/30783518/" TargetMode="External"/><Relationship Id="rId276" Type="http://schemas.openxmlformats.org/officeDocument/2006/relationships/hyperlink" Target="https://www.ncbi.nlm.nih.gov/pubmed/29886532/" TargetMode="External"/><Relationship Id="rId441" Type="http://schemas.openxmlformats.org/officeDocument/2006/relationships/hyperlink" Target="https://www.ncbi.nlm.nih.gov/pubmed/30385641/" TargetMode="External"/><Relationship Id="rId483" Type="http://schemas.openxmlformats.org/officeDocument/2006/relationships/hyperlink" Target="https://www.ncbi.nlm.nih.gov/pubmed/30153863/" TargetMode="External"/><Relationship Id="rId40" Type="http://schemas.openxmlformats.org/officeDocument/2006/relationships/hyperlink" Target="https://www.ncbi.nlm.nih.gov/pubmed/30718279/" TargetMode="External"/><Relationship Id="rId136" Type="http://schemas.openxmlformats.org/officeDocument/2006/relationships/hyperlink" Target="https://www.ncbi.nlm.nih.gov/pubmed/30578620/" TargetMode="External"/><Relationship Id="rId178" Type="http://schemas.openxmlformats.org/officeDocument/2006/relationships/hyperlink" Target="https://www.ncbi.nlm.nih.gov/pubmed/31434312/" TargetMode="External"/><Relationship Id="rId301" Type="http://schemas.openxmlformats.org/officeDocument/2006/relationships/hyperlink" Target="https://www.ncbi.nlm.nih.gov/pubmed/29991596/" TargetMode="External"/><Relationship Id="rId343" Type="http://schemas.openxmlformats.org/officeDocument/2006/relationships/hyperlink" Target="https://www.ncbi.nlm.nih.gov/pubmed/29660939/" TargetMode="External"/><Relationship Id="rId82" Type="http://schemas.openxmlformats.org/officeDocument/2006/relationships/hyperlink" Target="https://www.ncbi.nlm.nih.gov/pubmed/30842285/" TargetMode="External"/><Relationship Id="rId203" Type="http://schemas.openxmlformats.org/officeDocument/2006/relationships/hyperlink" Target="https://www.ncbi.nlm.nih.gov/pubmed/31779815/" TargetMode="External"/><Relationship Id="rId385" Type="http://schemas.openxmlformats.org/officeDocument/2006/relationships/hyperlink" Target="https://www.ncbi.nlm.nih.gov/pubmed/30004544/" TargetMode="External"/><Relationship Id="rId245" Type="http://schemas.openxmlformats.org/officeDocument/2006/relationships/hyperlink" Target="https://www.ncbi.nlm.nih.gov/pubmed/31068482/" TargetMode="External"/><Relationship Id="rId287" Type="http://schemas.openxmlformats.org/officeDocument/2006/relationships/hyperlink" Target="https://www.ncbi.nlm.nih.gov/pubmed/29886190/" TargetMode="External"/><Relationship Id="rId410" Type="http://schemas.openxmlformats.org/officeDocument/2006/relationships/hyperlink" Target="https://www.ncbi.nlm.nih.gov/pubmed/30250860/" TargetMode="External"/><Relationship Id="rId452" Type="http://schemas.openxmlformats.org/officeDocument/2006/relationships/hyperlink" Target="https://www.ncbi.nlm.nih.gov/pubmed/30068273/" TargetMode="External"/><Relationship Id="rId494" Type="http://schemas.openxmlformats.org/officeDocument/2006/relationships/hyperlink" Target="https://www.ncbi.nlm.nih.gov/pubmed/30103332/" TargetMode="External"/><Relationship Id="rId105" Type="http://schemas.openxmlformats.org/officeDocument/2006/relationships/hyperlink" Target="https://www.ncbi.nlm.nih.gov/pubmed/30290707/" TargetMode="External"/><Relationship Id="rId147" Type="http://schemas.openxmlformats.org/officeDocument/2006/relationships/hyperlink" Target="https://www.ncbi.nlm.nih.gov/pubmed/30528349/" TargetMode="External"/><Relationship Id="rId312" Type="http://schemas.openxmlformats.org/officeDocument/2006/relationships/hyperlink" Target="https://www.ncbi.nlm.nih.gov/pubmed/29950844/" TargetMode="External"/><Relationship Id="rId354" Type="http://schemas.openxmlformats.org/officeDocument/2006/relationships/hyperlink" Target="https://www.ncbi.nlm.nih.gov/pubmed/29630971/" TargetMode="External"/><Relationship Id="rId51" Type="http://schemas.openxmlformats.org/officeDocument/2006/relationships/hyperlink" Target="https://www.ncbi.nlm.nih.gov/pubmed/30817982/" TargetMode="External"/><Relationship Id="rId93" Type="http://schemas.openxmlformats.org/officeDocument/2006/relationships/hyperlink" Target="https://www.ncbi.nlm.nih.gov/pubmed/30408495/" TargetMode="External"/><Relationship Id="rId189" Type="http://schemas.openxmlformats.org/officeDocument/2006/relationships/hyperlink" Target="https://www.ncbi.nlm.nih.gov/pubmed/31875163/" TargetMode="External"/><Relationship Id="rId396" Type="http://schemas.openxmlformats.org/officeDocument/2006/relationships/hyperlink" Target="https://www.ncbi.nlm.nih.gov/pubmed/30297502/" TargetMode="External"/><Relationship Id="rId214" Type="http://schemas.openxmlformats.org/officeDocument/2006/relationships/hyperlink" Target="https://www.ncbi.nlm.nih.gov/pubmed/31687268/" TargetMode="External"/><Relationship Id="rId256" Type="http://schemas.openxmlformats.org/officeDocument/2006/relationships/hyperlink" Target="https://www.ncbi.nlm.nih.gov/pubmed/31235661/" TargetMode="External"/><Relationship Id="rId298" Type="http://schemas.openxmlformats.org/officeDocument/2006/relationships/hyperlink" Target="https://www.ncbi.nlm.nih.gov/pubmed/29899731/" TargetMode="External"/><Relationship Id="rId421" Type="http://schemas.openxmlformats.org/officeDocument/2006/relationships/hyperlink" Target="https://www.ncbi.nlm.nih.gov/pubmed/30619849/" TargetMode="External"/><Relationship Id="rId463" Type="http://schemas.openxmlformats.org/officeDocument/2006/relationships/hyperlink" Target="https://www.ncbi.nlm.nih.gov/pubmed/30031108/" TargetMode="External"/><Relationship Id="rId116" Type="http://schemas.openxmlformats.org/officeDocument/2006/relationships/hyperlink" Target="https://www.ncbi.nlm.nih.gov/pubmed/30014763/" TargetMode="External"/><Relationship Id="rId158" Type="http://schemas.openxmlformats.org/officeDocument/2006/relationships/hyperlink" Target="https://www.ncbi.nlm.nih.gov/pubmed/31601902/" TargetMode="External"/><Relationship Id="rId323" Type="http://schemas.openxmlformats.org/officeDocument/2006/relationships/hyperlink" Target="https://www.ncbi.nlm.nih.gov/pubmed/29802200/" TargetMode="External"/><Relationship Id="rId20" Type="http://schemas.openxmlformats.org/officeDocument/2006/relationships/hyperlink" Target="https://www.ncbi.nlm.nih.gov/pubmed/31937580/" TargetMode="External"/><Relationship Id="rId62" Type="http://schemas.openxmlformats.org/officeDocument/2006/relationships/hyperlink" Target="https://www.ncbi.nlm.nih.gov/pubmed/30949567/" TargetMode="External"/><Relationship Id="rId365" Type="http://schemas.openxmlformats.org/officeDocument/2006/relationships/hyperlink" Target="https://www.ncbi.nlm.nih.gov/pubmed/29781013/" TargetMode="External"/><Relationship Id="rId225" Type="http://schemas.openxmlformats.org/officeDocument/2006/relationships/hyperlink" Target="https://www.ncbi.nlm.nih.gov/pubmed/31162121/" TargetMode="External"/><Relationship Id="rId267" Type="http://schemas.openxmlformats.org/officeDocument/2006/relationships/hyperlink" Target="https://www.ncbi.nlm.nih.gov/pubmed/31214163/" TargetMode="External"/><Relationship Id="rId432" Type="http://schemas.openxmlformats.org/officeDocument/2006/relationships/hyperlink" Target="https://www.ncbi.nlm.nih.gov/pubmed/30454039/" TargetMode="External"/><Relationship Id="rId474" Type="http://schemas.openxmlformats.org/officeDocument/2006/relationships/hyperlink" Target="https://www.ncbi.nlm.nih.gov/pubmed/30099348/" TargetMode="External"/><Relationship Id="rId106" Type="http://schemas.openxmlformats.org/officeDocument/2006/relationships/hyperlink" Target="https://www.ncbi.nlm.nih.gov/pubmed/30283031/" TargetMode="External"/><Relationship Id="rId127" Type="http://schemas.openxmlformats.org/officeDocument/2006/relationships/hyperlink" Target="https://www.ncbi.nlm.nih.gov/pubmed/30629123/" TargetMode="External"/><Relationship Id="rId313" Type="http://schemas.openxmlformats.org/officeDocument/2006/relationships/hyperlink" Target="https://www.ncbi.nlm.nih.gov/pubmed/29914902/" TargetMode="External"/><Relationship Id="rId495" Type="http://schemas.openxmlformats.org/officeDocument/2006/relationships/hyperlink" Target="https://www.ncbi.nlm.nih.gov/pubmed/30103325/" TargetMode="External"/><Relationship Id="rId10" Type="http://schemas.openxmlformats.org/officeDocument/2006/relationships/hyperlink" Target="https://www.ncbi.nlm.nih.gov/pubmed/31907603/" TargetMode="External"/><Relationship Id="rId31" Type="http://schemas.openxmlformats.org/officeDocument/2006/relationships/hyperlink" Target="https://www.ncbi.nlm.nih.gov/pubmed/30763379/" TargetMode="External"/><Relationship Id="rId52" Type="http://schemas.openxmlformats.org/officeDocument/2006/relationships/hyperlink" Target="https://www.ncbi.nlm.nih.gov/pubmed/30847466/" TargetMode="External"/><Relationship Id="rId73" Type="http://schemas.openxmlformats.org/officeDocument/2006/relationships/hyperlink" Target="https://www.ncbi.nlm.nih.gov/pubmed/30882805/" TargetMode="External"/><Relationship Id="rId94" Type="http://schemas.openxmlformats.org/officeDocument/2006/relationships/hyperlink" Target="https://www.ncbi.nlm.nih.gov/pubmed/30407508/" TargetMode="External"/><Relationship Id="rId148" Type="http://schemas.openxmlformats.org/officeDocument/2006/relationships/hyperlink" Target="https://www.ncbi.nlm.nih.gov/pubmed/31005551/" TargetMode="External"/><Relationship Id="rId169" Type="http://schemas.openxmlformats.org/officeDocument/2006/relationships/hyperlink" Target="https://www.ncbi.nlm.nih.gov/pubmed/31521693/" TargetMode="External"/><Relationship Id="rId334" Type="http://schemas.openxmlformats.org/officeDocument/2006/relationships/hyperlink" Target="https://www.ncbi.nlm.nih.gov/pubmed/29627019/" TargetMode="External"/><Relationship Id="rId355" Type="http://schemas.openxmlformats.org/officeDocument/2006/relationships/hyperlink" Target="https://www.ncbi.nlm.nih.gov/pubmed/29704492/" TargetMode="External"/><Relationship Id="rId376" Type="http://schemas.openxmlformats.org/officeDocument/2006/relationships/hyperlink" Target="https://www.ncbi.nlm.nih.gov/pubmed/29624602/" TargetMode="External"/><Relationship Id="rId397" Type="http://schemas.openxmlformats.org/officeDocument/2006/relationships/hyperlink" Target="https://www.ncbi.nlm.nih.gov/pubmed/30291317/" TargetMode="External"/><Relationship Id="rId4" Type="http://schemas.openxmlformats.org/officeDocument/2006/relationships/hyperlink" Target="https://www.ncbi.nlm.nih.gov/pubmed/31542807/" TargetMode="External"/><Relationship Id="rId180" Type="http://schemas.openxmlformats.org/officeDocument/2006/relationships/hyperlink" Target="https://www.ncbi.nlm.nih.gov/pubmed/31426362/" TargetMode="External"/><Relationship Id="rId215" Type="http://schemas.openxmlformats.org/officeDocument/2006/relationships/hyperlink" Target="https://www.ncbi.nlm.nih.gov/pubmed/31405128/" TargetMode="External"/><Relationship Id="rId236" Type="http://schemas.openxmlformats.org/officeDocument/2006/relationships/hyperlink" Target="https://www.ncbi.nlm.nih.gov/pubmed/31019994/" TargetMode="External"/><Relationship Id="rId257" Type="http://schemas.openxmlformats.org/officeDocument/2006/relationships/hyperlink" Target="https://www.ncbi.nlm.nih.gov/pubmed/31300647/" TargetMode="External"/><Relationship Id="rId278" Type="http://schemas.openxmlformats.org/officeDocument/2006/relationships/hyperlink" Target="https://www.ncbi.nlm.nih.gov/pubmed/29889066/" TargetMode="External"/><Relationship Id="rId401" Type="http://schemas.openxmlformats.org/officeDocument/2006/relationships/hyperlink" Target="https://www.ncbi.nlm.nih.gov/pubmed/30272103/" TargetMode="External"/><Relationship Id="rId422" Type="http://schemas.openxmlformats.org/officeDocument/2006/relationships/hyperlink" Target="https://www.ncbi.nlm.nih.gov/pubmed/30579367/" TargetMode="External"/><Relationship Id="rId443" Type="http://schemas.openxmlformats.org/officeDocument/2006/relationships/hyperlink" Target="https://www.ncbi.nlm.nih.gov/pubmed/30228985/" TargetMode="External"/><Relationship Id="rId464" Type="http://schemas.openxmlformats.org/officeDocument/2006/relationships/hyperlink" Target="https://www.ncbi.nlm.nih.gov/pubmed/30024984/" TargetMode="External"/><Relationship Id="rId303" Type="http://schemas.openxmlformats.org/officeDocument/2006/relationships/hyperlink" Target="https://www.ncbi.nlm.nih.gov/pubmed/29986742/" TargetMode="External"/><Relationship Id="rId485" Type="http://schemas.openxmlformats.org/officeDocument/2006/relationships/hyperlink" Target="https://www.ncbi.nlm.nih.gov/pubmed/30145931/" TargetMode="External"/><Relationship Id="rId42" Type="http://schemas.openxmlformats.org/officeDocument/2006/relationships/hyperlink" Target="https://www.ncbi.nlm.nih.gov/pubmed/30711674/" TargetMode="External"/><Relationship Id="rId84" Type="http://schemas.openxmlformats.org/officeDocument/2006/relationships/hyperlink" Target="https://www.ncbi.nlm.nih.gov/pubmed/30827922/" TargetMode="External"/><Relationship Id="rId138" Type="http://schemas.openxmlformats.org/officeDocument/2006/relationships/hyperlink" Target="https://www.ncbi.nlm.nih.gov/pubmed/30562452/" TargetMode="External"/><Relationship Id="rId345" Type="http://schemas.openxmlformats.org/officeDocument/2006/relationships/hyperlink" Target="https://www.ncbi.nlm.nih.gov/pubmed/29660934/" TargetMode="External"/><Relationship Id="rId387" Type="http://schemas.openxmlformats.org/officeDocument/2006/relationships/hyperlink" Target="https://www.ncbi.nlm.nih.gov/pubmed/30349106/" TargetMode="External"/><Relationship Id="rId191" Type="http://schemas.openxmlformats.org/officeDocument/2006/relationships/hyperlink" Target="https://www.ncbi.nlm.nih.gov/pubmed/31866851/" TargetMode="External"/><Relationship Id="rId205" Type="http://schemas.openxmlformats.org/officeDocument/2006/relationships/hyperlink" Target="https://www.ncbi.nlm.nih.gov/pubmed/31752626/" TargetMode="External"/><Relationship Id="rId247" Type="http://schemas.openxmlformats.org/officeDocument/2006/relationships/hyperlink" Target="https://www.ncbi.nlm.nih.gov/pubmed/31404212/" TargetMode="External"/><Relationship Id="rId412" Type="http://schemas.openxmlformats.org/officeDocument/2006/relationships/hyperlink" Target="https://www.ncbi.nlm.nih.gov/pubmed/30235682/" TargetMode="External"/><Relationship Id="rId107" Type="http://schemas.openxmlformats.org/officeDocument/2006/relationships/hyperlink" Target="https://www.ncbi.nlm.nih.gov/pubmed/29750252/" TargetMode="External"/><Relationship Id="rId289" Type="http://schemas.openxmlformats.org/officeDocument/2006/relationships/hyperlink" Target="https://www.ncbi.nlm.nih.gov/pubmed/29859640/" TargetMode="External"/><Relationship Id="rId454" Type="http://schemas.openxmlformats.org/officeDocument/2006/relationships/hyperlink" Target="https://www.ncbi.nlm.nih.gov/pubmed/30055132/" TargetMode="External"/><Relationship Id="rId496" Type="http://schemas.openxmlformats.org/officeDocument/2006/relationships/hyperlink" Target="https://www.ncbi.nlm.nih.gov/pubmed/30102892/" TargetMode="External"/><Relationship Id="rId11" Type="http://schemas.openxmlformats.org/officeDocument/2006/relationships/hyperlink" Target="https://www.ncbi.nlm.nih.gov/pubmed/31914217/" TargetMode="External"/><Relationship Id="rId53" Type="http://schemas.openxmlformats.org/officeDocument/2006/relationships/hyperlink" Target="https://www.ncbi.nlm.nih.gov/pubmed/30823906/" TargetMode="External"/><Relationship Id="rId149" Type="http://schemas.openxmlformats.org/officeDocument/2006/relationships/hyperlink" Target="https://www.ncbi.nlm.nih.gov/pubmed/30773680/" TargetMode="External"/><Relationship Id="rId314" Type="http://schemas.openxmlformats.org/officeDocument/2006/relationships/hyperlink" Target="https://www.ncbi.nlm.nih.gov/pubmed/29948175/" TargetMode="External"/><Relationship Id="rId356" Type="http://schemas.openxmlformats.org/officeDocument/2006/relationships/hyperlink" Target="https://www.ncbi.nlm.nih.gov/pubmed/29704641/" TargetMode="External"/><Relationship Id="rId398" Type="http://schemas.openxmlformats.org/officeDocument/2006/relationships/hyperlink" Target="https://www.ncbi.nlm.nih.gov/pubmed/30279527/" TargetMode="External"/><Relationship Id="rId95" Type="http://schemas.openxmlformats.org/officeDocument/2006/relationships/hyperlink" Target="https://www.ncbi.nlm.nih.gov/pubmed/30387527/" TargetMode="External"/><Relationship Id="rId160" Type="http://schemas.openxmlformats.org/officeDocument/2006/relationships/hyperlink" Target="https://www.ncbi.nlm.nih.gov/pubmed/31585367/" TargetMode="External"/><Relationship Id="rId216" Type="http://schemas.openxmlformats.org/officeDocument/2006/relationships/hyperlink" Target="https://www.ncbi.nlm.nih.gov/pubmed/31160356/" TargetMode="External"/><Relationship Id="rId423" Type="http://schemas.openxmlformats.org/officeDocument/2006/relationships/hyperlink" Target="https://www.ncbi.nlm.nih.gov/pubmed/30563962/" TargetMode="External"/><Relationship Id="rId258" Type="http://schemas.openxmlformats.org/officeDocument/2006/relationships/hyperlink" Target="https://www.ncbi.nlm.nih.gov/pubmed/31234228/" TargetMode="External"/><Relationship Id="rId465" Type="http://schemas.openxmlformats.org/officeDocument/2006/relationships/hyperlink" Target="https://www.ncbi.nlm.nih.gov/pubmed/30021169/" TargetMode="External"/><Relationship Id="rId22" Type="http://schemas.openxmlformats.org/officeDocument/2006/relationships/hyperlink" Target="https://www.ncbi.nlm.nih.gov/pubmed/31636026/" TargetMode="External"/><Relationship Id="rId64" Type="http://schemas.openxmlformats.org/officeDocument/2006/relationships/hyperlink" Target="https://www.ncbi.nlm.nih.gov/pubmed/30925302/" TargetMode="External"/><Relationship Id="rId118" Type="http://schemas.openxmlformats.org/officeDocument/2006/relationships/hyperlink" Target="https://www.ncbi.nlm.nih.gov/pubmed/30510257/" TargetMode="External"/><Relationship Id="rId325" Type="http://schemas.openxmlformats.org/officeDocument/2006/relationships/hyperlink" Target="https://www.ncbi.nlm.nih.gov/pubmed/29920069/" TargetMode="External"/><Relationship Id="rId367" Type="http://schemas.openxmlformats.org/officeDocument/2006/relationships/hyperlink" Target="https://www.ncbi.nlm.nih.gov/pubmed/29760288/" TargetMode="External"/><Relationship Id="rId171" Type="http://schemas.openxmlformats.org/officeDocument/2006/relationships/hyperlink" Target="https://www.ncbi.nlm.nih.gov/pubmed/31511657/" TargetMode="External"/><Relationship Id="rId227" Type="http://schemas.openxmlformats.org/officeDocument/2006/relationships/hyperlink" Target="https://www.ncbi.nlm.nih.gov/pubmed/31171723/" TargetMode="External"/><Relationship Id="rId269" Type="http://schemas.openxmlformats.org/officeDocument/2006/relationships/hyperlink" Target="https://www.ncbi.nlm.nih.gov/pubmed/31204471/" TargetMode="External"/><Relationship Id="rId434" Type="http://schemas.openxmlformats.org/officeDocument/2006/relationships/hyperlink" Target="https://www.ncbi.nlm.nih.gov/pubmed/30413160/" TargetMode="External"/><Relationship Id="rId476" Type="http://schemas.openxmlformats.org/officeDocument/2006/relationships/hyperlink" Target="https://www.ncbi.nlm.nih.gov/pubmed/30213139/" TargetMode="External"/><Relationship Id="rId33" Type="http://schemas.openxmlformats.org/officeDocument/2006/relationships/hyperlink" Target="https://www.ncbi.nlm.nih.gov/pubmed/30744518/" TargetMode="External"/><Relationship Id="rId129" Type="http://schemas.openxmlformats.org/officeDocument/2006/relationships/hyperlink" Target="https://www.ncbi.nlm.nih.gov/pubmed/31011211/" TargetMode="External"/><Relationship Id="rId280" Type="http://schemas.openxmlformats.org/officeDocument/2006/relationships/hyperlink" Target="https://www.ncbi.nlm.nih.gov/pubmed/29887346/" TargetMode="External"/><Relationship Id="rId336" Type="http://schemas.openxmlformats.org/officeDocument/2006/relationships/hyperlink" Target="https://www.ncbi.nlm.nih.gov/pubmed/29669022/" TargetMode="External"/><Relationship Id="rId75" Type="http://schemas.openxmlformats.org/officeDocument/2006/relationships/hyperlink" Target="https://www.ncbi.nlm.nih.gov/pubmed/30875980/" TargetMode="External"/><Relationship Id="rId140" Type="http://schemas.openxmlformats.org/officeDocument/2006/relationships/hyperlink" Target="https://www.ncbi.nlm.nih.gov/pubmed/30554614/" TargetMode="External"/><Relationship Id="rId182" Type="http://schemas.openxmlformats.org/officeDocument/2006/relationships/hyperlink" Target="https://www.ncbi.nlm.nih.gov/pubmed/31649498/" TargetMode="External"/><Relationship Id="rId378" Type="http://schemas.openxmlformats.org/officeDocument/2006/relationships/hyperlink" Target="https://www.ncbi.nlm.nih.gov/pubmed/29728653/" TargetMode="External"/><Relationship Id="rId403" Type="http://schemas.openxmlformats.org/officeDocument/2006/relationships/hyperlink" Target="https://www.ncbi.nlm.nih.gov/pubmed/30267089/" TargetMode="External"/><Relationship Id="rId6" Type="http://schemas.openxmlformats.org/officeDocument/2006/relationships/hyperlink" Target="https://www.ncbi.nlm.nih.gov/pubmed/31604111/" TargetMode="External"/><Relationship Id="rId238" Type="http://schemas.openxmlformats.org/officeDocument/2006/relationships/hyperlink" Target="https://www.ncbi.nlm.nih.gov/pubmed/31033450/" TargetMode="External"/><Relationship Id="rId445" Type="http://schemas.openxmlformats.org/officeDocument/2006/relationships/hyperlink" Target="https://www.ncbi.nlm.nih.gov/pubmed/30219939/" TargetMode="External"/><Relationship Id="rId487" Type="http://schemas.openxmlformats.org/officeDocument/2006/relationships/hyperlink" Target="https://www.ncbi.nlm.nih.gov/pubmed/30142893/" TargetMode="External"/><Relationship Id="rId291" Type="http://schemas.openxmlformats.org/officeDocument/2006/relationships/hyperlink" Target="https://www.ncbi.nlm.nih.gov/pubmed/29877269/" TargetMode="External"/><Relationship Id="rId305" Type="http://schemas.openxmlformats.org/officeDocument/2006/relationships/hyperlink" Target="https://www.ncbi.nlm.nih.gov/pubmed/29981332/" TargetMode="External"/><Relationship Id="rId347" Type="http://schemas.openxmlformats.org/officeDocument/2006/relationships/hyperlink" Target="https://www.ncbi.nlm.nih.gov/pubmed/29651720/" TargetMode="External"/><Relationship Id="rId44" Type="http://schemas.openxmlformats.org/officeDocument/2006/relationships/hyperlink" Target="https://www.ncbi.nlm.nih.gov/pubmed/30700265/" TargetMode="External"/><Relationship Id="rId86" Type="http://schemas.openxmlformats.org/officeDocument/2006/relationships/hyperlink" Target="https://www.ncbi.nlm.nih.gov/pubmed/30617627/" TargetMode="External"/><Relationship Id="rId151" Type="http://schemas.openxmlformats.org/officeDocument/2006/relationships/hyperlink" Target="https://www.ncbi.nlm.nih.gov/pubmed/31411039/" TargetMode="External"/><Relationship Id="rId389" Type="http://schemas.openxmlformats.org/officeDocument/2006/relationships/hyperlink" Target="https://www.ncbi.nlm.nih.gov/pubmed/30338813/" TargetMode="External"/><Relationship Id="rId193" Type="http://schemas.openxmlformats.org/officeDocument/2006/relationships/hyperlink" Target="https://www.ncbi.nlm.nih.gov/pubmed/31860007/" TargetMode="External"/><Relationship Id="rId207" Type="http://schemas.openxmlformats.org/officeDocument/2006/relationships/hyperlink" Target="https://www.ncbi.nlm.nih.gov/pubmed/31733664/" TargetMode="External"/><Relationship Id="rId249" Type="http://schemas.openxmlformats.org/officeDocument/2006/relationships/hyperlink" Target="https://www.ncbi.nlm.nih.gov/pubmed/31176718/" TargetMode="External"/><Relationship Id="rId414" Type="http://schemas.openxmlformats.org/officeDocument/2006/relationships/hyperlink" Target="https://www.ncbi.nlm.nih.gov/pubmed/30355322/" TargetMode="External"/><Relationship Id="rId456" Type="http://schemas.openxmlformats.org/officeDocument/2006/relationships/hyperlink" Target="https://www.ncbi.nlm.nih.gov/pubmed/30050413/" TargetMode="External"/><Relationship Id="rId498" Type="http://schemas.openxmlformats.org/officeDocument/2006/relationships/hyperlink" Target="https://www.ncbi.nlm.nih.gov/pubmed/30099679/" TargetMode="External"/><Relationship Id="rId13" Type="http://schemas.openxmlformats.org/officeDocument/2006/relationships/hyperlink" Target="https://www.ncbi.nlm.nih.gov/pubmed/31898332/" TargetMode="External"/><Relationship Id="rId109" Type="http://schemas.openxmlformats.org/officeDocument/2006/relationships/hyperlink" Target="https://www.ncbi.nlm.nih.gov/pubmed/30248427/" TargetMode="External"/><Relationship Id="rId260" Type="http://schemas.openxmlformats.org/officeDocument/2006/relationships/hyperlink" Target="https://www.ncbi.nlm.nih.gov/pubmed/31217043/" TargetMode="External"/><Relationship Id="rId316" Type="http://schemas.openxmlformats.org/officeDocument/2006/relationships/hyperlink" Target="https://www.ncbi.nlm.nih.gov/pubmed/29947741/" TargetMode="External"/><Relationship Id="rId55" Type="http://schemas.openxmlformats.org/officeDocument/2006/relationships/hyperlink" Target="https://www.ncbi.nlm.nih.gov/pubmed/30997917/" TargetMode="External"/><Relationship Id="rId97" Type="http://schemas.openxmlformats.org/officeDocument/2006/relationships/hyperlink" Target="https://www.ncbi.nlm.nih.gov/pubmed/30385370/" TargetMode="External"/><Relationship Id="rId120" Type="http://schemas.openxmlformats.org/officeDocument/2006/relationships/hyperlink" Target="https://www.ncbi.nlm.nih.gov/pubmed/30508042/" TargetMode="External"/><Relationship Id="rId358" Type="http://schemas.openxmlformats.org/officeDocument/2006/relationships/hyperlink" Target="https://www.ncbi.nlm.nih.gov/pubmed/29748322/" TargetMode="External"/><Relationship Id="rId162" Type="http://schemas.openxmlformats.org/officeDocument/2006/relationships/hyperlink" Target="https://www.ncbi.nlm.nih.gov/pubmed/31572443/" TargetMode="External"/><Relationship Id="rId218" Type="http://schemas.openxmlformats.org/officeDocument/2006/relationships/hyperlink" Target="https://www.ncbi.nlm.nih.gov/pubmed/31128406/" TargetMode="External"/><Relationship Id="rId425" Type="http://schemas.openxmlformats.org/officeDocument/2006/relationships/hyperlink" Target="https://www.ncbi.nlm.nih.gov/pubmed/30514675/" TargetMode="External"/><Relationship Id="rId467" Type="http://schemas.openxmlformats.org/officeDocument/2006/relationships/hyperlink" Target="https://www.ncbi.nlm.nih.gov/pubmed/30015035/" TargetMode="External"/><Relationship Id="rId271" Type="http://schemas.openxmlformats.org/officeDocument/2006/relationships/hyperlink" Target="https://www.ncbi.nlm.nih.gov/pubmed/31344808/" TargetMode="External"/><Relationship Id="rId24" Type="http://schemas.openxmlformats.org/officeDocument/2006/relationships/hyperlink" Target="https://www.ncbi.nlm.nih.gov/pubmed/31783120/" TargetMode="External"/><Relationship Id="rId66" Type="http://schemas.openxmlformats.org/officeDocument/2006/relationships/hyperlink" Target="https://www.ncbi.nlm.nih.gov/pubmed/30917570/" TargetMode="External"/><Relationship Id="rId131" Type="http://schemas.openxmlformats.org/officeDocument/2006/relationships/hyperlink" Target="https://www.ncbi.nlm.nih.gov/pubmed/30604369/" TargetMode="External"/><Relationship Id="rId327" Type="http://schemas.openxmlformats.org/officeDocument/2006/relationships/hyperlink" Target="https://www.ncbi.nlm.nih.gov/pubmed/29786184/" TargetMode="External"/><Relationship Id="rId369" Type="http://schemas.openxmlformats.org/officeDocument/2006/relationships/hyperlink" Target="https://www.ncbi.nlm.nih.gov/pubmed/29752409/" TargetMode="External"/><Relationship Id="rId173" Type="http://schemas.openxmlformats.org/officeDocument/2006/relationships/hyperlink" Target="https://www.ncbi.nlm.nih.gov/pubmed/31496800/" TargetMode="External"/><Relationship Id="rId229" Type="http://schemas.openxmlformats.org/officeDocument/2006/relationships/hyperlink" Target="https://www.ncbi.nlm.nih.gov/pubmed/31173437/" TargetMode="External"/><Relationship Id="rId380" Type="http://schemas.openxmlformats.org/officeDocument/2006/relationships/hyperlink" Target="https://www.ncbi.nlm.nih.gov/pubmed/29717620/" TargetMode="External"/><Relationship Id="rId436" Type="http://schemas.openxmlformats.org/officeDocument/2006/relationships/hyperlink" Target="https://www.ncbi.nlm.nih.gov/pubmed/30394813/" TargetMode="External"/><Relationship Id="rId240" Type="http://schemas.openxmlformats.org/officeDocument/2006/relationships/hyperlink" Target="https://www.ncbi.nlm.nih.gov/pubmed/31049495/" TargetMode="External"/><Relationship Id="rId478" Type="http://schemas.openxmlformats.org/officeDocument/2006/relationships/hyperlink" Target="https://www.ncbi.nlm.nih.gov/pubmed/30207586/" TargetMode="External"/><Relationship Id="rId35" Type="http://schemas.openxmlformats.org/officeDocument/2006/relationships/hyperlink" Target="https://www.ncbi.nlm.nih.gov/pubmed/30742061/" TargetMode="External"/><Relationship Id="rId77" Type="http://schemas.openxmlformats.org/officeDocument/2006/relationships/hyperlink" Target="https://www.ncbi.nlm.nih.gov/pubmed/30853336/" TargetMode="External"/><Relationship Id="rId100" Type="http://schemas.openxmlformats.org/officeDocument/2006/relationships/hyperlink" Target="https://www.ncbi.nlm.nih.gov/pubmed/30367970/" TargetMode="External"/><Relationship Id="rId282" Type="http://schemas.openxmlformats.org/officeDocument/2006/relationships/hyperlink" Target="https://www.ncbi.nlm.nih.gov/pubmed/29886548/" TargetMode="External"/><Relationship Id="rId338" Type="http://schemas.openxmlformats.org/officeDocument/2006/relationships/hyperlink" Target="https://www.ncbi.nlm.nih.gov/pubmed/29662074/" TargetMode="External"/><Relationship Id="rId8" Type="http://schemas.openxmlformats.org/officeDocument/2006/relationships/hyperlink" Target="https://www.ncbi.nlm.nih.gov/pubmed/31668596/" TargetMode="External"/><Relationship Id="rId142" Type="http://schemas.openxmlformats.org/officeDocument/2006/relationships/hyperlink" Target="https://www.ncbi.nlm.nih.gov/pubmed/30549331/" TargetMode="External"/><Relationship Id="rId184" Type="http://schemas.openxmlformats.org/officeDocument/2006/relationships/hyperlink" Target="https://www.ncbi.nlm.nih.gov/pubmed/31792732/" TargetMode="External"/><Relationship Id="rId391" Type="http://schemas.openxmlformats.org/officeDocument/2006/relationships/hyperlink" Target="https://www.ncbi.nlm.nih.gov/pubmed/30324308/" TargetMode="External"/><Relationship Id="rId405" Type="http://schemas.openxmlformats.org/officeDocument/2006/relationships/hyperlink" Target="https://www.ncbi.nlm.nih.gov/pubmed/30261006/" TargetMode="External"/><Relationship Id="rId447" Type="http://schemas.openxmlformats.org/officeDocument/2006/relationships/hyperlink" Target="https://www.ncbi.nlm.nih.gov/pubmed/30081082/" TargetMode="External"/><Relationship Id="rId251" Type="http://schemas.openxmlformats.org/officeDocument/2006/relationships/hyperlink" Target="https://www.ncbi.nlm.nih.gov/pubmed/31189032/" TargetMode="External"/><Relationship Id="rId489" Type="http://schemas.openxmlformats.org/officeDocument/2006/relationships/hyperlink" Target="https://www.ncbi.nlm.nih.gov/pubmed/30128323/" TargetMode="External"/><Relationship Id="rId46" Type="http://schemas.openxmlformats.org/officeDocument/2006/relationships/hyperlink" Target="https://www.ncbi.nlm.nih.gov/pubmed/30697632/" TargetMode="External"/><Relationship Id="rId293" Type="http://schemas.openxmlformats.org/officeDocument/2006/relationships/hyperlink" Target="https://www.ncbi.nlm.nih.gov/pubmed/29876259/" TargetMode="External"/><Relationship Id="rId307" Type="http://schemas.openxmlformats.org/officeDocument/2006/relationships/hyperlink" Target="https://www.ncbi.nlm.nih.gov/pubmed/29969614/" TargetMode="External"/><Relationship Id="rId349" Type="http://schemas.openxmlformats.org/officeDocument/2006/relationships/hyperlink" Target="https://www.ncbi.nlm.nih.gov/pubmed/29644863/" TargetMode="External"/><Relationship Id="rId88" Type="http://schemas.openxmlformats.org/officeDocument/2006/relationships/hyperlink" Target="https://www.ncbi.nlm.nih.gov/pubmed/30341601/" TargetMode="External"/><Relationship Id="rId111" Type="http://schemas.openxmlformats.org/officeDocument/2006/relationships/hyperlink" Target="https://www.ncbi.nlm.nih.gov/pubmed/30218757/" TargetMode="External"/><Relationship Id="rId153" Type="http://schemas.openxmlformats.org/officeDocument/2006/relationships/hyperlink" Target="https://www.ncbi.nlm.nih.gov/pubmed/31636793/" TargetMode="External"/><Relationship Id="rId195" Type="http://schemas.openxmlformats.org/officeDocument/2006/relationships/hyperlink" Target="https://www.ncbi.nlm.nih.gov/pubmed/31836585/" TargetMode="External"/><Relationship Id="rId209" Type="http://schemas.openxmlformats.org/officeDocument/2006/relationships/hyperlink" Target="https://www.ncbi.nlm.nih.gov/pubmed/31696638/" TargetMode="External"/><Relationship Id="rId360" Type="http://schemas.openxmlformats.org/officeDocument/2006/relationships/hyperlink" Target="https://www.ncbi.nlm.nih.gov/pubmed/29794074/" TargetMode="External"/><Relationship Id="rId416" Type="http://schemas.openxmlformats.org/officeDocument/2006/relationships/hyperlink" Target="https://www.ncbi.nlm.nih.gov/pubmed/30371053/" TargetMode="External"/><Relationship Id="rId220" Type="http://schemas.openxmlformats.org/officeDocument/2006/relationships/hyperlink" Target="https://www.ncbi.nlm.nih.gov/pubmed/31150696/" TargetMode="External"/><Relationship Id="rId458" Type="http://schemas.openxmlformats.org/officeDocument/2006/relationships/hyperlink" Target="https://www.ncbi.nlm.nih.gov/pubmed/30049650/" TargetMode="External"/><Relationship Id="rId15" Type="http://schemas.openxmlformats.org/officeDocument/2006/relationships/hyperlink" Target="https://www.ncbi.nlm.nih.gov/pubmed/31925534/" TargetMode="External"/><Relationship Id="rId57" Type="http://schemas.openxmlformats.org/officeDocument/2006/relationships/hyperlink" Target="https://www.ncbi.nlm.nih.gov/pubmed/30992433/" TargetMode="External"/><Relationship Id="rId262" Type="http://schemas.openxmlformats.org/officeDocument/2006/relationships/hyperlink" Target="https://www.ncbi.nlm.nih.gov/pubmed/31338022/" TargetMode="External"/><Relationship Id="rId318" Type="http://schemas.openxmlformats.org/officeDocument/2006/relationships/hyperlink" Target="https://www.ncbi.nlm.nih.gov/pubmed/29944336/" TargetMode="External"/><Relationship Id="rId99" Type="http://schemas.openxmlformats.org/officeDocument/2006/relationships/hyperlink" Target="https://www.ncbi.nlm.nih.gov/pubmed/29676229/" TargetMode="External"/><Relationship Id="rId122" Type="http://schemas.openxmlformats.org/officeDocument/2006/relationships/hyperlink" Target="https://www.ncbi.nlm.nih.gov/pubmed/30668577/" TargetMode="External"/><Relationship Id="rId164" Type="http://schemas.openxmlformats.org/officeDocument/2006/relationships/hyperlink" Target="https://www.ncbi.nlm.nih.gov/pubmed/31551755/" TargetMode="External"/><Relationship Id="rId371" Type="http://schemas.openxmlformats.org/officeDocument/2006/relationships/hyperlink" Target="https://www.ncbi.nlm.nih.gov/pubmed/29714053/" TargetMode="External"/><Relationship Id="rId427" Type="http://schemas.openxmlformats.org/officeDocument/2006/relationships/hyperlink" Target="https://www.ncbi.nlm.nih.gov/pubmed/30509028/" TargetMode="External"/><Relationship Id="rId469" Type="http://schemas.openxmlformats.org/officeDocument/2006/relationships/hyperlink" Target="https://www.ncbi.nlm.nih.gov/pubmed/30007161/" TargetMode="External"/><Relationship Id="rId26" Type="http://schemas.openxmlformats.org/officeDocument/2006/relationships/hyperlink" Target="https://www.ncbi.nlm.nih.gov/pubmed/30788410/" TargetMode="External"/><Relationship Id="rId231" Type="http://schemas.openxmlformats.org/officeDocument/2006/relationships/hyperlink" Target="https://www.ncbi.nlm.nih.gov/pubmed/31126170/" TargetMode="External"/><Relationship Id="rId273" Type="http://schemas.openxmlformats.org/officeDocument/2006/relationships/hyperlink" Target="https://www.ncbi.nlm.nih.gov/pubmed/31203391/" TargetMode="External"/><Relationship Id="rId329" Type="http://schemas.openxmlformats.org/officeDocument/2006/relationships/hyperlink" Target="https://www.ncbi.nlm.nih.gov/pubmed/29801024/" TargetMode="External"/><Relationship Id="rId480" Type="http://schemas.openxmlformats.org/officeDocument/2006/relationships/hyperlink" Target="https://www.ncbi.nlm.nih.gov/pubmed/30179693/" TargetMode="External"/><Relationship Id="rId68" Type="http://schemas.openxmlformats.org/officeDocument/2006/relationships/hyperlink" Target="https://www.ncbi.nlm.nih.gov/pubmed/30907729/" TargetMode="External"/><Relationship Id="rId133" Type="http://schemas.openxmlformats.org/officeDocument/2006/relationships/hyperlink" Target="https://www.ncbi.nlm.nih.gov/pubmed/30597624/" TargetMode="External"/><Relationship Id="rId175" Type="http://schemas.openxmlformats.org/officeDocument/2006/relationships/hyperlink" Target="https://www.ncbi.nlm.nih.gov/pubmed/31493520/" TargetMode="External"/><Relationship Id="rId340" Type="http://schemas.openxmlformats.org/officeDocument/2006/relationships/hyperlink" Target="https://www.ncbi.nlm.nih.gov/pubmed/29627938/" TargetMode="External"/><Relationship Id="rId200" Type="http://schemas.openxmlformats.org/officeDocument/2006/relationships/hyperlink" Target="https://www.ncbi.nlm.nih.gov/pubmed/31789603/" TargetMode="External"/><Relationship Id="rId382" Type="http://schemas.openxmlformats.org/officeDocument/2006/relationships/hyperlink" Target="https://www.ncbi.nlm.nih.gov/pubmed/29716656/" TargetMode="External"/><Relationship Id="rId438" Type="http://schemas.openxmlformats.org/officeDocument/2006/relationships/hyperlink" Target="https://www.ncbi.nlm.nih.gov/pubmed/30386982/" TargetMode="External"/><Relationship Id="rId242" Type="http://schemas.openxmlformats.org/officeDocument/2006/relationships/hyperlink" Target="https://www.ncbi.nlm.nih.gov/pubmed/31093272/" TargetMode="External"/><Relationship Id="rId284" Type="http://schemas.openxmlformats.org/officeDocument/2006/relationships/hyperlink" Target="https://www.ncbi.nlm.nih.gov/pubmed/29886530/" TargetMode="External"/><Relationship Id="rId491" Type="http://schemas.openxmlformats.org/officeDocument/2006/relationships/hyperlink" Target="https://www.ncbi.nlm.nih.gov/pubmed/30116940/" TargetMode="External"/><Relationship Id="rId37" Type="http://schemas.openxmlformats.org/officeDocument/2006/relationships/hyperlink" Target="https://www.ncbi.nlm.nih.gov/pubmed/30723950/" TargetMode="External"/><Relationship Id="rId79" Type="http://schemas.openxmlformats.org/officeDocument/2006/relationships/hyperlink" Target="https://www.ncbi.nlm.nih.gov/pubmed/30679382/" TargetMode="External"/><Relationship Id="rId102" Type="http://schemas.openxmlformats.org/officeDocument/2006/relationships/hyperlink" Target="https://www.ncbi.nlm.nih.gov/pubmed/30339920/" TargetMode="External"/><Relationship Id="rId144" Type="http://schemas.openxmlformats.org/officeDocument/2006/relationships/hyperlink" Target="https://www.ncbi.nlm.nih.gov/pubmed/30535461/" TargetMode="External"/><Relationship Id="rId90" Type="http://schemas.openxmlformats.org/officeDocument/2006/relationships/hyperlink" Target="https://www.ncbi.nlm.nih.gov/pubmed/30447532/" TargetMode="External"/><Relationship Id="rId186" Type="http://schemas.openxmlformats.org/officeDocument/2006/relationships/hyperlink" Target="https://www.ncbi.nlm.nih.gov/pubmed/31921969/" TargetMode="External"/><Relationship Id="rId351" Type="http://schemas.openxmlformats.org/officeDocument/2006/relationships/hyperlink" Target="https://www.ncbi.nlm.nih.gov/pubmed/29636460/" TargetMode="External"/><Relationship Id="rId393" Type="http://schemas.openxmlformats.org/officeDocument/2006/relationships/hyperlink" Target="https://www.ncbi.nlm.nih.gov/pubmed/30316910/" TargetMode="External"/><Relationship Id="rId407" Type="http://schemas.openxmlformats.org/officeDocument/2006/relationships/hyperlink" Target="https://www.ncbi.nlm.nih.gov/pubmed/30253780/" TargetMode="External"/><Relationship Id="rId449" Type="http://schemas.openxmlformats.org/officeDocument/2006/relationships/hyperlink" Target="https://www.ncbi.nlm.nih.gov/pubmed/30077079/" TargetMode="External"/><Relationship Id="rId211" Type="http://schemas.openxmlformats.org/officeDocument/2006/relationships/hyperlink" Target="https://www.ncbi.nlm.nih.gov/pubmed/31673052/" TargetMode="External"/><Relationship Id="rId253" Type="http://schemas.openxmlformats.org/officeDocument/2006/relationships/hyperlink" Target="https://www.ncbi.nlm.nih.gov/pubmed/31275749/" TargetMode="External"/><Relationship Id="rId295" Type="http://schemas.openxmlformats.org/officeDocument/2006/relationships/hyperlink" Target="https://www.ncbi.nlm.nih.gov/pubmed/29865075/" TargetMode="External"/><Relationship Id="rId309" Type="http://schemas.openxmlformats.org/officeDocument/2006/relationships/hyperlink" Target="https://www.ncbi.nlm.nih.gov/pubmed/29965873/" TargetMode="External"/><Relationship Id="rId460" Type="http://schemas.openxmlformats.org/officeDocument/2006/relationships/hyperlink" Target="https://www.ncbi.nlm.nih.gov/pubmed/30040734/" TargetMode="External"/><Relationship Id="rId48" Type="http://schemas.openxmlformats.org/officeDocument/2006/relationships/hyperlink" Target="https://www.ncbi.nlm.nih.gov/pubmed/30689498/" TargetMode="External"/><Relationship Id="rId113" Type="http://schemas.openxmlformats.org/officeDocument/2006/relationships/hyperlink" Target="https://www.ncbi.nlm.nih.gov/pubmed/30074401/" TargetMode="External"/><Relationship Id="rId320" Type="http://schemas.openxmlformats.org/officeDocument/2006/relationships/hyperlink" Target="https://www.ncbi.nlm.nih.gov/pubmed/29936232/" TargetMode="External"/><Relationship Id="rId155" Type="http://schemas.openxmlformats.org/officeDocument/2006/relationships/hyperlink" Target="https://www.ncbi.nlm.nih.gov/pubmed/31630320/" TargetMode="External"/><Relationship Id="rId197" Type="http://schemas.openxmlformats.org/officeDocument/2006/relationships/hyperlink" Target="https://www.ncbi.nlm.nih.gov/pubmed/31805998/" TargetMode="External"/><Relationship Id="rId362" Type="http://schemas.openxmlformats.org/officeDocument/2006/relationships/hyperlink" Target="https://www.ncbi.nlm.nih.gov/pubmed/29790176/" TargetMode="External"/><Relationship Id="rId418" Type="http://schemas.openxmlformats.org/officeDocument/2006/relationships/hyperlink" Target="https://www.ncbi.nlm.nih.gov/pubmed/30745408/" TargetMode="External"/><Relationship Id="rId222" Type="http://schemas.openxmlformats.org/officeDocument/2006/relationships/hyperlink" Target="https://www.ncbi.nlm.nih.gov/pubmed/31158745/" TargetMode="External"/><Relationship Id="rId264" Type="http://schemas.openxmlformats.org/officeDocument/2006/relationships/hyperlink" Target="https://www.ncbi.nlm.nih.gov/pubmed/31362787/" TargetMode="External"/><Relationship Id="rId471" Type="http://schemas.openxmlformats.org/officeDocument/2006/relationships/hyperlink" Target="https://www.ncbi.nlm.nih.gov/pubmed/30090657/" TargetMode="External"/><Relationship Id="rId17" Type="http://schemas.openxmlformats.org/officeDocument/2006/relationships/hyperlink" Target="https://www.ncbi.nlm.nih.gov/pubmed/31953414/" TargetMode="External"/><Relationship Id="rId59" Type="http://schemas.openxmlformats.org/officeDocument/2006/relationships/hyperlink" Target="https://www.ncbi.nlm.nih.gov/pubmed/30968968/" TargetMode="External"/><Relationship Id="rId124" Type="http://schemas.openxmlformats.org/officeDocument/2006/relationships/hyperlink" Target="https://www.ncbi.nlm.nih.gov/pubmed/30659115/" TargetMode="External"/><Relationship Id="rId70" Type="http://schemas.openxmlformats.org/officeDocument/2006/relationships/hyperlink" Target="https://www.ncbi.nlm.nih.gov/pubmed/30824768/" TargetMode="External"/><Relationship Id="rId166" Type="http://schemas.openxmlformats.org/officeDocument/2006/relationships/hyperlink" Target="https://www.ncbi.nlm.nih.gov/pubmed/31537715/" TargetMode="External"/><Relationship Id="rId331" Type="http://schemas.openxmlformats.org/officeDocument/2006/relationships/hyperlink" Target="https://www.ncbi.nlm.nih.gov/pubmed/29688618/" TargetMode="External"/><Relationship Id="rId373" Type="http://schemas.openxmlformats.org/officeDocument/2006/relationships/hyperlink" Target="https://www.ncbi.nlm.nih.gov/pubmed/29738850/" TargetMode="External"/><Relationship Id="rId429" Type="http://schemas.openxmlformats.org/officeDocument/2006/relationships/hyperlink" Target="https://www.ncbi.nlm.nih.gov/pubmed/30497516/" TargetMode="External"/><Relationship Id="rId1" Type="http://schemas.openxmlformats.org/officeDocument/2006/relationships/hyperlink" Target="https://www.ncbi.nlm.nih.gov/pubmed/31969485/" TargetMode="External"/><Relationship Id="rId233" Type="http://schemas.openxmlformats.org/officeDocument/2006/relationships/hyperlink" Target="https://www.ncbi.nlm.nih.gov/pubmed/31182772/" TargetMode="External"/><Relationship Id="rId440" Type="http://schemas.openxmlformats.org/officeDocument/2006/relationships/hyperlink" Target="https://www.ncbi.nlm.nih.gov/pubmed/30385828/" TargetMode="External"/><Relationship Id="rId28" Type="http://schemas.openxmlformats.org/officeDocument/2006/relationships/hyperlink" Target="https://www.ncbi.nlm.nih.gov/pubmed/30729413/" TargetMode="External"/><Relationship Id="rId275" Type="http://schemas.openxmlformats.org/officeDocument/2006/relationships/hyperlink" Target="https://www.ncbi.nlm.nih.gov/pubmed/31402617/" TargetMode="External"/><Relationship Id="rId300" Type="http://schemas.openxmlformats.org/officeDocument/2006/relationships/hyperlink" Target="https://www.ncbi.nlm.nih.gov/pubmed/29995210/" TargetMode="External"/><Relationship Id="rId482" Type="http://schemas.openxmlformats.org/officeDocument/2006/relationships/hyperlink" Target="https://www.ncbi.nlm.nih.gov/pubmed/30166454/" TargetMode="External"/><Relationship Id="rId81" Type="http://schemas.openxmlformats.org/officeDocument/2006/relationships/hyperlink" Target="https://www.ncbi.nlm.nih.gov/pubmed/30842300/" TargetMode="External"/><Relationship Id="rId135" Type="http://schemas.openxmlformats.org/officeDocument/2006/relationships/hyperlink" Target="https://www.ncbi.nlm.nih.gov/pubmed/30590647/" TargetMode="External"/><Relationship Id="rId177" Type="http://schemas.openxmlformats.org/officeDocument/2006/relationships/hyperlink" Target="https://www.ncbi.nlm.nih.gov/pubmed/31447625/" TargetMode="External"/><Relationship Id="rId342" Type="http://schemas.openxmlformats.org/officeDocument/2006/relationships/hyperlink" Target="https://www.ncbi.nlm.nih.gov/pubmed/29661268/" TargetMode="External"/><Relationship Id="rId384" Type="http://schemas.openxmlformats.org/officeDocument/2006/relationships/hyperlink" Target="https://www.ncbi.nlm.nih.gov/pubmed/30521594/" TargetMode="External"/><Relationship Id="rId202" Type="http://schemas.openxmlformats.org/officeDocument/2006/relationships/hyperlink" Target="https://www.ncbi.nlm.nih.gov/pubmed/31780418/" TargetMode="External"/><Relationship Id="rId244" Type="http://schemas.openxmlformats.org/officeDocument/2006/relationships/hyperlink" Target="https://www.ncbi.nlm.nih.gov/pubmed/31068481/" TargetMode="External"/><Relationship Id="rId39" Type="http://schemas.openxmlformats.org/officeDocument/2006/relationships/hyperlink" Target="https://www.ncbi.nlm.nih.gov/pubmed/30723315/" TargetMode="External"/><Relationship Id="rId286" Type="http://schemas.openxmlformats.org/officeDocument/2006/relationships/hyperlink" Target="https://www.ncbi.nlm.nih.gov/pubmed/29862881/" TargetMode="External"/><Relationship Id="rId451" Type="http://schemas.openxmlformats.org/officeDocument/2006/relationships/hyperlink" Target="https://www.ncbi.nlm.nih.gov/pubmed/30071370/" TargetMode="External"/><Relationship Id="rId493" Type="http://schemas.openxmlformats.org/officeDocument/2006/relationships/hyperlink" Target="https://www.ncbi.nlm.nih.gov/pubmed/30103978/" TargetMode="External"/><Relationship Id="rId50" Type="http://schemas.openxmlformats.org/officeDocument/2006/relationships/hyperlink" Target="https://www.ncbi.nlm.nih.gov/pubmed/30685122/" TargetMode="External"/><Relationship Id="rId104" Type="http://schemas.openxmlformats.org/officeDocument/2006/relationships/hyperlink" Target="https://www.ncbi.nlm.nih.gov/pubmed/30333395/" TargetMode="External"/><Relationship Id="rId146" Type="http://schemas.openxmlformats.org/officeDocument/2006/relationships/hyperlink" Target="https://www.ncbi.nlm.nih.gov/pubmed/30528841/" TargetMode="External"/><Relationship Id="rId188" Type="http://schemas.openxmlformats.org/officeDocument/2006/relationships/hyperlink" Target="https://www.ncbi.nlm.nih.gov/pubmed/31881858/" TargetMode="External"/><Relationship Id="rId311" Type="http://schemas.openxmlformats.org/officeDocument/2006/relationships/hyperlink" Target="https://www.ncbi.nlm.nih.gov/pubmed/29956270/" TargetMode="External"/><Relationship Id="rId353" Type="http://schemas.openxmlformats.org/officeDocument/2006/relationships/hyperlink" Target="https://www.ncbi.nlm.nih.gov/pubmed/29634760/" TargetMode="External"/><Relationship Id="rId395" Type="http://schemas.openxmlformats.org/officeDocument/2006/relationships/hyperlink" Target="https://www.ncbi.nlm.nih.gov/pubmed/30309388/" TargetMode="External"/><Relationship Id="rId409" Type="http://schemas.openxmlformats.org/officeDocument/2006/relationships/hyperlink" Target="https://www.ncbi.nlm.nih.gov/pubmed/30251988/" TargetMode="External"/><Relationship Id="rId92" Type="http://schemas.openxmlformats.org/officeDocument/2006/relationships/hyperlink" Target="https://www.ncbi.nlm.nih.gov/pubmed/30423399/" TargetMode="External"/><Relationship Id="rId213" Type="http://schemas.openxmlformats.org/officeDocument/2006/relationships/hyperlink" Target="https://www.ncbi.nlm.nih.gov/pubmed/31412287/" TargetMode="External"/><Relationship Id="rId420" Type="http://schemas.openxmlformats.org/officeDocument/2006/relationships/hyperlink" Target="https://www.ncbi.nlm.nih.gov/pubmed/30647493/" TargetMode="External"/><Relationship Id="rId255" Type="http://schemas.openxmlformats.org/officeDocument/2006/relationships/hyperlink" Target="https://www.ncbi.nlm.nih.gov/pubmed/31268600/" TargetMode="External"/><Relationship Id="rId297" Type="http://schemas.openxmlformats.org/officeDocument/2006/relationships/hyperlink" Target="https://www.ncbi.nlm.nih.gov/pubmed/29930232/" TargetMode="External"/><Relationship Id="rId462" Type="http://schemas.openxmlformats.org/officeDocument/2006/relationships/hyperlink" Target="https://www.ncbi.nlm.nih.gov/pubmed/30036493/" TargetMode="External"/><Relationship Id="rId115" Type="http://schemas.openxmlformats.org/officeDocument/2006/relationships/hyperlink" Target="https://www.ncbi.nlm.nih.gov/pubmed/30033800/" TargetMode="External"/><Relationship Id="rId157" Type="http://schemas.openxmlformats.org/officeDocument/2006/relationships/hyperlink" Target="https://www.ncbi.nlm.nih.gov/pubmed/31618471/" TargetMode="External"/><Relationship Id="rId322" Type="http://schemas.openxmlformats.org/officeDocument/2006/relationships/hyperlink" Target="https://www.ncbi.nlm.nih.gov/pubmed/29934874/" TargetMode="External"/><Relationship Id="rId364" Type="http://schemas.openxmlformats.org/officeDocument/2006/relationships/hyperlink" Target="https://www.ncbi.nlm.nih.gov/pubmed/29621183/" TargetMode="External"/><Relationship Id="rId61" Type="http://schemas.openxmlformats.org/officeDocument/2006/relationships/hyperlink" Target="https://www.ncbi.nlm.nih.gov/pubmed/30957308/" TargetMode="External"/><Relationship Id="rId199" Type="http://schemas.openxmlformats.org/officeDocument/2006/relationships/hyperlink" Target="https://www.ncbi.nlm.nih.gov/pubmed/31660654/" TargetMode="External"/><Relationship Id="rId19" Type="http://schemas.openxmlformats.org/officeDocument/2006/relationships/hyperlink" Target="https://www.ncbi.nlm.nih.gov/pubmed/31914230/" TargetMode="External"/><Relationship Id="rId224" Type="http://schemas.openxmlformats.org/officeDocument/2006/relationships/hyperlink" Target="https://www.ncbi.nlm.nih.gov/pubmed/31121890/" TargetMode="External"/><Relationship Id="rId266" Type="http://schemas.openxmlformats.org/officeDocument/2006/relationships/hyperlink" Target="https://www.ncbi.nlm.nih.gov/pubmed/31206007/" TargetMode="External"/><Relationship Id="rId431" Type="http://schemas.openxmlformats.org/officeDocument/2006/relationships/hyperlink" Target="https://www.ncbi.nlm.nih.gov/pubmed/30455179/" TargetMode="External"/><Relationship Id="rId473" Type="http://schemas.openxmlformats.org/officeDocument/2006/relationships/hyperlink" Target="https://www.ncbi.nlm.nih.gov/pubmed/30097505/" TargetMode="External"/><Relationship Id="rId30" Type="http://schemas.openxmlformats.org/officeDocument/2006/relationships/hyperlink" Target="https://www.ncbi.nlm.nih.gov/pubmed/30782778/" TargetMode="External"/><Relationship Id="rId126" Type="http://schemas.openxmlformats.org/officeDocument/2006/relationships/hyperlink" Target="https://www.ncbi.nlm.nih.gov/pubmed/30639444/" TargetMode="External"/><Relationship Id="rId168" Type="http://schemas.openxmlformats.org/officeDocument/2006/relationships/hyperlink" Target="https://www.ncbi.nlm.nih.gov/pubmed/31522011/" TargetMode="External"/><Relationship Id="rId333" Type="http://schemas.openxmlformats.org/officeDocument/2006/relationships/hyperlink" Target="https://www.ncbi.nlm.nih.gov/pubmed/29614648/" TargetMode="External"/><Relationship Id="rId72" Type="http://schemas.openxmlformats.org/officeDocument/2006/relationships/hyperlink" Target="https://www.ncbi.nlm.nih.gov/pubmed/30882841/" TargetMode="External"/><Relationship Id="rId375" Type="http://schemas.openxmlformats.org/officeDocument/2006/relationships/hyperlink" Target="https://www.ncbi.nlm.nih.gov/pubmed/29729423/" TargetMode="External"/><Relationship Id="rId3" Type="http://schemas.openxmlformats.org/officeDocument/2006/relationships/hyperlink" Target="https://www.ncbi.nlm.nih.gov/pubmed/31784375/" TargetMode="External"/><Relationship Id="rId235" Type="http://schemas.openxmlformats.org/officeDocument/2006/relationships/hyperlink" Target="https://www.ncbi.nlm.nih.gov/pubmed/31019099/" TargetMode="External"/><Relationship Id="rId277" Type="http://schemas.openxmlformats.org/officeDocument/2006/relationships/hyperlink" Target="https://www.ncbi.nlm.nih.gov/pubmed/29894752/" TargetMode="External"/><Relationship Id="rId400" Type="http://schemas.openxmlformats.org/officeDocument/2006/relationships/hyperlink" Target="https://www.ncbi.nlm.nih.gov/pubmed/30006151/" TargetMode="External"/><Relationship Id="rId442" Type="http://schemas.openxmlformats.org/officeDocument/2006/relationships/hyperlink" Target="https://www.ncbi.nlm.nih.gov/pubmed/30232451/" TargetMode="External"/><Relationship Id="rId484" Type="http://schemas.openxmlformats.org/officeDocument/2006/relationships/hyperlink" Target="https://www.ncbi.nlm.nih.gov/pubmed/30153862/" TargetMode="External"/><Relationship Id="rId137" Type="http://schemas.openxmlformats.org/officeDocument/2006/relationships/hyperlink" Target="https://www.ncbi.nlm.nih.gov/pubmed/30565287/" TargetMode="External"/><Relationship Id="rId302" Type="http://schemas.openxmlformats.org/officeDocument/2006/relationships/hyperlink" Target="https://www.ncbi.nlm.nih.gov/pubmed/29986938/" TargetMode="External"/><Relationship Id="rId344" Type="http://schemas.openxmlformats.org/officeDocument/2006/relationships/hyperlink" Target="https://www.ncbi.nlm.nih.gov/pubmed/30001606/" TargetMode="External"/><Relationship Id="rId41" Type="http://schemas.openxmlformats.org/officeDocument/2006/relationships/hyperlink" Target="https://www.ncbi.nlm.nih.gov/pubmed/30714527/" TargetMode="External"/><Relationship Id="rId83" Type="http://schemas.openxmlformats.org/officeDocument/2006/relationships/hyperlink" Target="https://www.ncbi.nlm.nih.gov/pubmed/30831384/" TargetMode="External"/><Relationship Id="rId179" Type="http://schemas.openxmlformats.org/officeDocument/2006/relationships/hyperlink" Target="https://www.ncbi.nlm.nih.gov/pubmed/31430546/" TargetMode="External"/><Relationship Id="rId386" Type="http://schemas.openxmlformats.org/officeDocument/2006/relationships/hyperlink" Target="https://www.ncbi.nlm.nih.gov/pubmed/30279435/" TargetMode="External"/><Relationship Id="rId190" Type="http://schemas.openxmlformats.org/officeDocument/2006/relationships/hyperlink" Target="https://www.ncbi.nlm.nih.gov/pubmed/31870644/" TargetMode="External"/><Relationship Id="rId204" Type="http://schemas.openxmlformats.org/officeDocument/2006/relationships/hyperlink" Target="https://www.ncbi.nlm.nih.gov/pubmed/31754347/" TargetMode="External"/><Relationship Id="rId246" Type="http://schemas.openxmlformats.org/officeDocument/2006/relationships/hyperlink" Target="https://www.ncbi.nlm.nih.gov/pubmed/31085292/" TargetMode="External"/><Relationship Id="rId288" Type="http://schemas.openxmlformats.org/officeDocument/2006/relationships/hyperlink" Target="https://www.ncbi.nlm.nih.gov/pubmed/29879731/" TargetMode="External"/><Relationship Id="rId411" Type="http://schemas.openxmlformats.org/officeDocument/2006/relationships/hyperlink" Target="https://www.ncbi.nlm.nih.gov/pubmed/30242125/" TargetMode="External"/><Relationship Id="rId453" Type="http://schemas.openxmlformats.org/officeDocument/2006/relationships/hyperlink" Target="https://www.ncbi.nlm.nih.gov/pubmed/300572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
  <sheetViews>
    <sheetView workbookViewId="0">
      <selection activeCell="B28" sqref="B28"/>
    </sheetView>
  </sheetViews>
  <sheetFormatPr defaultRowHeight="15" x14ac:dyDescent="0.25"/>
  <cols>
    <col min="1" max="1" width="18" bestFit="1" customWidth="1"/>
    <col min="2" max="2" width="49.42578125" customWidth="1"/>
    <col min="4" max="4" width="59.7109375" bestFit="1" customWidth="1"/>
    <col min="5" max="5" width="23" bestFit="1" customWidth="1"/>
  </cols>
  <sheetData>
    <row r="1" spans="1:5" x14ac:dyDescent="0.25">
      <c r="A1" s="1" t="s">
        <v>4036</v>
      </c>
      <c r="B1" s="2" t="s">
        <v>4051</v>
      </c>
      <c r="D1" s="1" t="s">
        <v>4043</v>
      </c>
      <c r="E1" s="1" t="s">
        <v>4044</v>
      </c>
    </row>
    <row r="2" spans="1:5" ht="45" x14ac:dyDescent="0.25">
      <c r="A2" s="1" t="s">
        <v>4037</v>
      </c>
      <c r="B2" s="19" t="s">
        <v>4053</v>
      </c>
      <c r="D2" s="3" t="s">
        <v>4056</v>
      </c>
      <c r="E2" s="3">
        <v>93.94</v>
      </c>
    </row>
    <row r="3" spans="1:5" x14ac:dyDescent="0.25">
      <c r="A3" s="1" t="s">
        <v>4038</v>
      </c>
      <c r="B3" s="2" t="s">
        <v>3759</v>
      </c>
      <c r="D3" s="15" t="s">
        <v>4045</v>
      </c>
      <c r="E3" s="15"/>
    </row>
    <row r="4" spans="1:5" x14ac:dyDescent="0.25">
      <c r="A4" s="1" t="s">
        <v>4039</v>
      </c>
      <c r="B4" s="2" t="s">
        <v>4054</v>
      </c>
      <c r="D4" s="16" t="s">
        <v>4057</v>
      </c>
      <c r="E4" s="16"/>
    </row>
    <row r="5" spans="1:5" x14ac:dyDescent="0.25">
      <c r="A5" s="1" t="s">
        <v>4040</v>
      </c>
      <c r="B5" s="2" t="s">
        <v>4055</v>
      </c>
    </row>
    <row r="6" spans="1:5" x14ac:dyDescent="0.25">
      <c r="A6" s="1" t="s">
        <v>4041</v>
      </c>
      <c r="B6" s="2" t="s">
        <v>4052</v>
      </c>
    </row>
    <row r="7" spans="1:5" x14ac:dyDescent="0.25">
      <c r="A7" s="1" t="s">
        <v>4042</v>
      </c>
      <c r="B7" s="2">
        <v>9</v>
      </c>
    </row>
    <row r="9" spans="1:5" x14ac:dyDescent="0.25">
      <c r="A9" s="15" t="s">
        <v>4046</v>
      </c>
      <c r="B9" s="15"/>
      <c r="D9" s="15" t="s">
        <v>4048</v>
      </c>
      <c r="E9" s="15"/>
    </row>
    <row r="10" spans="1:5" x14ac:dyDescent="0.25">
      <c r="A10" s="1" t="s">
        <v>4047</v>
      </c>
      <c r="B10" s="1" t="s">
        <v>3750</v>
      </c>
      <c r="D10" s="1" t="s">
        <v>4049</v>
      </c>
      <c r="E10" s="1" t="s">
        <v>4050</v>
      </c>
    </row>
    <row r="11" spans="1:5" x14ac:dyDescent="0.25">
      <c r="A11" s="4" t="s">
        <v>4059</v>
      </c>
      <c r="B11" s="5" t="s">
        <v>4058</v>
      </c>
      <c r="D11" s="5" t="s">
        <v>4068</v>
      </c>
      <c r="E11" s="5" t="s">
        <v>3874</v>
      </c>
    </row>
    <row r="12" spans="1:5" x14ac:dyDescent="0.25">
      <c r="A12" s="4" t="s">
        <v>4061</v>
      </c>
      <c r="B12" s="5" t="s">
        <v>4060</v>
      </c>
      <c r="D12" s="5" t="s">
        <v>4069</v>
      </c>
      <c r="E12" s="5" t="s">
        <v>4079</v>
      </c>
    </row>
    <row r="13" spans="1:5" x14ac:dyDescent="0.25">
      <c r="A13" s="4" t="s">
        <v>4063</v>
      </c>
      <c r="B13" s="5" t="s">
        <v>4062</v>
      </c>
      <c r="D13" s="5" t="s">
        <v>4070</v>
      </c>
    </row>
    <row r="14" spans="1:5" x14ac:dyDescent="0.25">
      <c r="A14" s="4" t="s">
        <v>4065</v>
      </c>
      <c r="B14" s="5" t="s">
        <v>4064</v>
      </c>
      <c r="D14" s="5" t="s">
        <v>4071</v>
      </c>
    </row>
    <row r="15" spans="1:5" x14ac:dyDescent="0.25">
      <c r="A15" s="4" t="s">
        <v>4067</v>
      </c>
      <c r="B15" s="5" t="s">
        <v>4066</v>
      </c>
      <c r="D15" s="5" t="s">
        <v>4072</v>
      </c>
    </row>
    <row r="16" spans="1:5" x14ac:dyDescent="0.25">
      <c r="D16" s="5" t="s">
        <v>4073</v>
      </c>
    </row>
    <row r="17" spans="4:4" x14ac:dyDescent="0.25">
      <c r="D17" s="5" t="s">
        <v>4074</v>
      </c>
    </row>
    <row r="18" spans="4:4" x14ac:dyDescent="0.25">
      <c r="D18" s="5" t="s">
        <v>4075</v>
      </c>
    </row>
    <row r="19" spans="4:4" x14ac:dyDescent="0.25">
      <c r="D19" s="5" t="s">
        <v>4076</v>
      </c>
    </row>
    <row r="20" spans="4:4" x14ac:dyDescent="0.25">
      <c r="D20" s="5" t="s">
        <v>4077</v>
      </c>
    </row>
    <row r="21" spans="4:4" x14ac:dyDescent="0.25">
      <c r="D21" s="5" t="s">
        <v>4078</v>
      </c>
    </row>
  </sheetData>
  <mergeCells count="4">
    <mergeCell ref="D3:E3"/>
    <mergeCell ref="A9:B9"/>
    <mergeCell ref="D9:E9"/>
    <mergeCell ref="D4:E4"/>
  </mergeCells>
  <hyperlinks>
    <hyperlink ref="A11" r:id="rId1" xr:uid="{00000000-0004-0000-0000-000000000000}"/>
    <hyperlink ref="A12" r:id="rId2" xr:uid="{00000000-0004-0000-0000-000001000000}"/>
    <hyperlink ref="A13" r:id="rId3" xr:uid="{00000000-0004-0000-0000-000002000000}"/>
    <hyperlink ref="A14" r:id="rId4" xr:uid="{00000000-0004-0000-0000-000003000000}"/>
    <hyperlink ref="A15" r:id="rId5" xr:uid="{00000000-0004-0000-0000-000004000000}"/>
  </hyperlinks>
  <pageMargins left="0.7" right="0.7" top="0.75" bottom="0.75" header="0.3" footer="0.3"/>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4"/>
  <sheetViews>
    <sheetView workbookViewId="0">
      <selection activeCell="O23" sqref="O23"/>
    </sheetView>
  </sheetViews>
  <sheetFormatPr defaultRowHeight="15" x14ac:dyDescent="0.25"/>
  <cols>
    <col min="1" max="1" width="9.85546875" bestFit="1" customWidth="1"/>
    <col min="2" max="2" width="17.5703125" bestFit="1" customWidth="1"/>
    <col min="3" max="3" width="12.7109375" bestFit="1" customWidth="1"/>
    <col min="4" max="4" width="15.140625" bestFit="1" customWidth="1"/>
    <col min="5" max="5" width="7.7109375" bestFit="1" customWidth="1"/>
    <col min="6" max="6" width="6" bestFit="1" customWidth="1"/>
    <col min="7" max="7" width="14.5703125" bestFit="1" customWidth="1"/>
    <col min="8" max="8" width="8.5703125" bestFit="1" customWidth="1"/>
  </cols>
  <sheetData>
    <row r="1" spans="1:8" x14ac:dyDescent="0.25">
      <c r="A1" s="15" t="s">
        <v>4704</v>
      </c>
      <c r="B1" s="15"/>
      <c r="C1" s="15"/>
      <c r="D1" s="15"/>
      <c r="E1" s="15"/>
      <c r="F1" s="15"/>
      <c r="G1" s="15"/>
      <c r="H1" s="15"/>
    </row>
    <row r="2" spans="1:8" x14ac:dyDescent="0.25">
      <c r="A2" s="14" t="s">
        <v>4513</v>
      </c>
      <c r="B2" s="14" t="s">
        <v>4684</v>
      </c>
      <c r="C2" s="14" t="s">
        <v>4685</v>
      </c>
      <c r="D2" s="14" t="s">
        <v>4686</v>
      </c>
      <c r="E2" s="14" t="s">
        <v>4687</v>
      </c>
      <c r="F2" s="14" t="s">
        <v>4688</v>
      </c>
      <c r="G2" s="14" t="s">
        <v>4689</v>
      </c>
      <c r="H2" s="14" t="s">
        <v>4690</v>
      </c>
    </row>
    <row r="3" spans="1:8" x14ac:dyDescent="0.25">
      <c r="A3" t="s">
        <v>4537</v>
      </c>
      <c r="B3">
        <v>0.69099999999999995</v>
      </c>
      <c r="C3">
        <v>0.17699999999999999</v>
      </c>
      <c r="D3" t="s">
        <v>4691</v>
      </c>
      <c r="E3">
        <v>774.5</v>
      </c>
      <c r="F3">
        <v>205.7</v>
      </c>
      <c r="G3">
        <v>59.3</v>
      </c>
    </row>
    <row r="4" spans="1:8" x14ac:dyDescent="0.25">
      <c r="A4" t="s">
        <v>4540</v>
      </c>
      <c r="B4">
        <v>0.75</v>
      </c>
      <c r="C4">
        <v>0.42199999999999999</v>
      </c>
      <c r="D4" t="s">
        <v>4692</v>
      </c>
      <c r="E4">
        <v>466.6</v>
      </c>
      <c r="F4">
        <v>76.400000000000006</v>
      </c>
      <c r="G4">
        <v>77.400000000000006</v>
      </c>
    </row>
    <row r="5" spans="1:8" x14ac:dyDescent="0.25">
      <c r="A5" t="s">
        <v>4541</v>
      </c>
      <c r="B5">
        <v>0.85199999999999998</v>
      </c>
      <c r="C5">
        <v>0.23599999999999999</v>
      </c>
      <c r="D5" t="s">
        <v>4693</v>
      </c>
      <c r="E5">
        <v>525.4</v>
      </c>
      <c r="F5">
        <v>101.4</v>
      </c>
      <c r="G5">
        <v>79.8</v>
      </c>
    </row>
    <row r="6" spans="1:8" x14ac:dyDescent="0.25">
      <c r="A6" t="s">
        <v>4546</v>
      </c>
      <c r="B6">
        <v>0.81</v>
      </c>
      <c r="C6">
        <v>0.57099999999999995</v>
      </c>
      <c r="D6" t="s">
        <v>4692</v>
      </c>
      <c r="E6">
        <v>446.4</v>
      </c>
      <c r="F6">
        <v>21</v>
      </c>
      <c r="G6">
        <v>69.099999999999994</v>
      </c>
    </row>
    <row r="7" spans="1:8" x14ac:dyDescent="0.25">
      <c r="A7" t="s">
        <v>4550</v>
      </c>
      <c r="B7">
        <v>0.748</v>
      </c>
      <c r="C7">
        <v>0.25</v>
      </c>
      <c r="D7" t="s">
        <v>4692</v>
      </c>
      <c r="E7">
        <v>374.8</v>
      </c>
      <c r="F7">
        <v>131.69999999999999</v>
      </c>
      <c r="G7">
        <v>48.6</v>
      </c>
    </row>
    <row r="8" spans="1:8" x14ac:dyDescent="0.25">
      <c r="A8" t="s">
        <v>4555</v>
      </c>
      <c r="B8">
        <v>0.65600000000000003</v>
      </c>
      <c r="C8">
        <v>0.19600000000000001</v>
      </c>
      <c r="D8" t="s">
        <v>4693</v>
      </c>
      <c r="E8">
        <v>766.4</v>
      </c>
      <c r="F8">
        <v>191.8</v>
      </c>
      <c r="G8">
        <v>73</v>
      </c>
    </row>
    <row r="9" spans="1:8" x14ac:dyDescent="0.25">
      <c r="A9" t="s">
        <v>4555</v>
      </c>
      <c r="B9">
        <v>0.67800000000000005</v>
      </c>
      <c r="C9">
        <v>0.28999999999999998</v>
      </c>
      <c r="D9" t="s">
        <v>4692</v>
      </c>
      <c r="E9">
        <v>724.7</v>
      </c>
      <c r="F9">
        <v>170.3</v>
      </c>
      <c r="G9">
        <v>58.2</v>
      </c>
    </row>
    <row r="10" spans="1:8" x14ac:dyDescent="0.25">
      <c r="A10" t="s">
        <v>4555</v>
      </c>
      <c r="B10">
        <v>0.85499999999999998</v>
      </c>
      <c r="C10">
        <v>0.14799999999999999</v>
      </c>
      <c r="D10" t="s">
        <v>4694</v>
      </c>
      <c r="E10">
        <v>803.6</v>
      </c>
      <c r="F10">
        <v>200.3</v>
      </c>
      <c r="G10">
        <v>64.5</v>
      </c>
    </row>
    <row r="11" spans="1:8" x14ac:dyDescent="0.25">
      <c r="A11" t="s">
        <v>4555</v>
      </c>
      <c r="B11">
        <v>0.85799999999999998</v>
      </c>
      <c r="C11">
        <v>0.246</v>
      </c>
      <c r="D11" t="s">
        <v>4691</v>
      </c>
      <c r="E11">
        <v>726</v>
      </c>
      <c r="F11">
        <v>181.1</v>
      </c>
      <c r="G11">
        <v>55.3</v>
      </c>
    </row>
    <row r="12" spans="1:8" x14ac:dyDescent="0.25">
      <c r="A12" t="s">
        <v>4555</v>
      </c>
      <c r="B12">
        <v>0.89200000000000002</v>
      </c>
      <c r="C12">
        <v>-0.23300000000000001</v>
      </c>
      <c r="D12" t="s">
        <v>4695</v>
      </c>
      <c r="E12">
        <v>887.3</v>
      </c>
      <c r="F12">
        <v>329</v>
      </c>
      <c r="G12">
        <v>50.6</v>
      </c>
    </row>
    <row r="13" spans="1:8" x14ac:dyDescent="0.25">
      <c r="A13" t="s">
        <v>4555</v>
      </c>
      <c r="B13">
        <v>0.90700000000000003</v>
      </c>
      <c r="C13">
        <v>-0.218</v>
      </c>
      <c r="D13" t="s">
        <v>4696</v>
      </c>
      <c r="E13">
        <v>888</v>
      </c>
      <c r="F13">
        <v>324.3</v>
      </c>
      <c r="G13">
        <v>46.5</v>
      </c>
    </row>
    <row r="14" spans="1:8" x14ac:dyDescent="0.25">
      <c r="A14" t="s">
        <v>4556</v>
      </c>
      <c r="B14">
        <v>0.59299999999999997</v>
      </c>
      <c r="C14">
        <v>-7.2999999999999995E-2</v>
      </c>
      <c r="D14" t="s">
        <v>4697</v>
      </c>
      <c r="E14">
        <v>1071.7</v>
      </c>
      <c r="F14">
        <v>314.8</v>
      </c>
      <c r="G14">
        <v>44.1</v>
      </c>
    </row>
    <row r="15" spans="1:8" x14ac:dyDescent="0.25">
      <c r="A15" t="s">
        <v>4556</v>
      </c>
      <c r="B15">
        <v>0.82599999999999996</v>
      </c>
      <c r="C15">
        <v>2.1999999999999999E-2</v>
      </c>
      <c r="D15" t="s">
        <v>4698</v>
      </c>
      <c r="E15">
        <v>703.5</v>
      </c>
      <c r="F15">
        <v>171.5</v>
      </c>
      <c r="G15">
        <v>100</v>
      </c>
    </row>
    <row r="16" spans="1:8" x14ac:dyDescent="0.25">
      <c r="A16" t="s">
        <v>4556</v>
      </c>
      <c r="B16">
        <v>0.82699999999999996</v>
      </c>
      <c r="C16">
        <v>-0.17</v>
      </c>
      <c r="D16" t="s">
        <v>4699</v>
      </c>
      <c r="E16">
        <v>715.9</v>
      </c>
      <c r="F16">
        <v>218.6</v>
      </c>
      <c r="G16">
        <v>100</v>
      </c>
    </row>
    <row r="17" spans="1:7" x14ac:dyDescent="0.25">
      <c r="A17" t="s">
        <v>4557</v>
      </c>
      <c r="B17">
        <v>0.60299999999999998</v>
      </c>
      <c r="C17">
        <v>0.55200000000000005</v>
      </c>
      <c r="D17" t="s">
        <v>4692</v>
      </c>
      <c r="E17">
        <v>341.4</v>
      </c>
      <c r="F17">
        <v>123.7</v>
      </c>
      <c r="G17">
        <v>67.400000000000006</v>
      </c>
    </row>
    <row r="18" spans="1:7" x14ac:dyDescent="0.25">
      <c r="A18" t="s">
        <v>4557</v>
      </c>
      <c r="B18">
        <v>0.7</v>
      </c>
      <c r="C18">
        <v>0.53900000000000003</v>
      </c>
      <c r="D18" t="s">
        <v>4691</v>
      </c>
      <c r="E18">
        <v>460.5</v>
      </c>
      <c r="F18">
        <v>110.5</v>
      </c>
      <c r="G18">
        <v>57.9</v>
      </c>
    </row>
    <row r="19" spans="1:7" x14ac:dyDescent="0.25">
      <c r="A19" t="s">
        <v>4557</v>
      </c>
      <c r="B19">
        <v>0.72499999999999998</v>
      </c>
      <c r="C19">
        <v>0.46300000000000002</v>
      </c>
      <c r="D19" t="s">
        <v>4700</v>
      </c>
      <c r="E19">
        <v>343.5</v>
      </c>
      <c r="F19">
        <v>120.5</v>
      </c>
      <c r="G19">
        <v>61.1</v>
      </c>
    </row>
    <row r="20" spans="1:7" x14ac:dyDescent="0.25">
      <c r="A20" t="s">
        <v>4557</v>
      </c>
      <c r="B20">
        <v>0.97</v>
      </c>
      <c r="C20">
        <v>0.32100000000000001</v>
      </c>
      <c r="D20" t="s">
        <v>4698</v>
      </c>
      <c r="E20">
        <v>680.5</v>
      </c>
      <c r="F20">
        <v>165.3</v>
      </c>
      <c r="G20">
        <v>78.900000000000006</v>
      </c>
    </row>
    <row r="21" spans="1:7" x14ac:dyDescent="0.25">
      <c r="A21" t="s">
        <v>4560</v>
      </c>
      <c r="B21">
        <v>0.77500000000000002</v>
      </c>
      <c r="C21">
        <v>0.113</v>
      </c>
      <c r="D21" t="s">
        <v>4691</v>
      </c>
      <c r="E21">
        <v>1572.1</v>
      </c>
      <c r="F21">
        <v>429.9</v>
      </c>
      <c r="G21">
        <v>48.9</v>
      </c>
    </row>
    <row r="22" spans="1:7" x14ac:dyDescent="0.25">
      <c r="A22" t="s">
        <v>4561</v>
      </c>
      <c r="B22">
        <v>0.89100000000000001</v>
      </c>
      <c r="C22">
        <v>-6.7000000000000004E-2</v>
      </c>
      <c r="D22" t="s">
        <v>4701</v>
      </c>
      <c r="E22">
        <v>1968.8</v>
      </c>
      <c r="F22">
        <v>585.20000000000005</v>
      </c>
      <c r="G22">
        <v>60.5</v>
      </c>
    </row>
    <row r="23" spans="1:7" x14ac:dyDescent="0.25">
      <c r="A23" t="s">
        <v>4562</v>
      </c>
      <c r="B23">
        <v>0.56899999999999995</v>
      </c>
      <c r="C23">
        <v>9.2999999999999999E-2</v>
      </c>
      <c r="D23" t="s">
        <v>4693</v>
      </c>
      <c r="E23">
        <v>416.4</v>
      </c>
      <c r="F23">
        <v>152.5</v>
      </c>
      <c r="G23">
        <v>69</v>
      </c>
    </row>
    <row r="24" spans="1:7" x14ac:dyDescent="0.25">
      <c r="A24" t="s">
        <v>4563</v>
      </c>
      <c r="B24">
        <v>0.92200000000000004</v>
      </c>
      <c r="C24">
        <v>0.97699999999999998</v>
      </c>
      <c r="D24" t="s">
        <v>4692</v>
      </c>
      <c r="E24">
        <v>803.1</v>
      </c>
      <c r="F24">
        <v>47.9</v>
      </c>
      <c r="G24">
        <v>47.9</v>
      </c>
    </row>
    <row r="25" spans="1:7" x14ac:dyDescent="0.25">
      <c r="A25" t="s">
        <v>4564</v>
      </c>
      <c r="B25">
        <v>0.72699999999999998</v>
      </c>
      <c r="C25">
        <v>0.10199999999999999</v>
      </c>
      <c r="D25" t="s">
        <v>4695</v>
      </c>
      <c r="E25">
        <v>798.2</v>
      </c>
      <c r="F25">
        <v>226.5</v>
      </c>
      <c r="G25">
        <v>70.900000000000006</v>
      </c>
    </row>
    <row r="26" spans="1:7" x14ac:dyDescent="0.25">
      <c r="A26" t="s">
        <v>4567</v>
      </c>
      <c r="B26">
        <v>0.76100000000000001</v>
      </c>
      <c r="C26">
        <v>0.23899999999999999</v>
      </c>
      <c r="D26" t="s">
        <v>4692</v>
      </c>
      <c r="E26">
        <v>395.2</v>
      </c>
      <c r="F26">
        <v>97.4</v>
      </c>
      <c r="G26">
        <v>64.400000000000006</v>
      </c>
    </row>
    <row r="27" spans="1:7" x14ac:dyDescent="0.25">
      <c r="A27" t="s">
        <v>4569</v>
      </c>
      <c r="B27">
        <v>0.89800000000000002</v>
      </c>
      <c r="C27">
        <v>0.68</v>
      </c>
      <c r="D27" t="s">
        <v>4692</v>
      </c>
      <c r="E27">
        <v>570</v>
      </c>
      <c r="F27">
        <v>39</v>
      </c>
      <c r="G27">
        <v>80.5</v>
      </c>
    </row>
    <row r="28" spans="1:7" x14ac:dyDescent="0.25">
      <c r="A28" t="s">
        <v>4571</v>
      </c>
      <c r="B28">
        <v>0.55100000000000005</v>
      </c>
      <c r="C28">
        <v>-0.127</v>
      </c>
      <c r="D28" t="s">
        <v>4702</v>
      </c>
      <c r="E28">
        <v>1195</v>
      </c>
      <c r="F28">
        <v>380.3</v>
      </c>
      <c r="G28">
        <v>52.4</v>
      </c>
    </row>
    <row r="29" spans="1:7" x14ac:dyDescent="0.25">
      <c r="A29" t="s">
        <v>4572</v>
      </c>
      <c r="B29">
        <v>0.65500000000000003</v>
      </c>
      <c r="C29">
        <v>1.9E-2</v>
      </c>
      <c r="D29" t="s">
        <v>4700</v>
      </c>
      <c r="E29">
        <v>912.6</v>
      </c>
      <c r="F29">
        <v>265.2</v>
      </c>
      <c r="G29">
        <v>66</v>
      </c>
    </row>
    <row r="30" spans="1:7" x14ac:dyDescent="0.25">
      <c r="A30" t="s">
        <v>4575</v>
      </c>
      <c r="B30">
        <v>0.91800000000000004</v>
      </c>
      <c r="C30">
        <v>0.32</v>
      </c>
      <c r="D30" t="s">
        <v>4692</v>
      </c>
      <c r="E30">
        <v>441.2</v>
      </c>
      <c r="F30">
        <v>149.9</v>
      </c>
      <c r="G30">
        <v>74.900000000000006</v>
      </c>
    </row>
    <row r="31" spans="1:7" x14ac:dyDescent="0.25">
      <c r="A31" t="s">
        <v>4577</v>
      </c>
      <c r="B31">
        <v>0.66</v>
      </c>
      <c r="C31">
        <v>0.14599999999999999</v>
      </c>
      <c r="D31" t="s">
        <v>4703</v>
      </c>
      <c r="E31">
        <v>573</v>
      </c>
      <c r="F31">
        <v>170.9</v>
      </c>
      <c r="G31">
        <v>54.4</v>
      </c>
    </row>
    <row r="32" spans="1:7" x14ac:dyDescent="0.25">
      <c r="A32" t="s">
        <v>4579</v>
      </c>
      <c r="B32">
        <v>0.83299999999999996</v>
      </c>
      <c r="C32">
        <v>0.17</v>
      </c>
      <c r="D32" t="s">
        <v>4691</v>
      </c>
      <c r="E32">
        <v>510.5</v>
      </c>
      <c r="F32">
        <v>187.7</v>
      </c>
      <c r="G32">
        <v>53.4</v>
      </c>
    </row>
    <row r="33" spans="1:7" x14ac:dyDescent="0.25">
      <c r="A33" t="s">
        <v>4579</v>
      </c>
      <c r="B33">
        <v>0.89900000000000002</v>
      </c>
      <c r="C33">
        <v>0.26200000000000001</v>
      </c>
      <c r="D33" t="s">
        <v>4692</v>
      </c>
      <c r="E33">
        <v>346</v>
      </c>
      <c r="F33">
        <v>83.3</v>
      </c>
      <c r="G33">
        <v>88.4</v>
      </c>
    </row>
    <row r="34" spans="1:7" x14ac:dyDescent="0.25">
      <c r="A34" t="s">
        <v>4582</v>
      </c>
      <c r="B34">
        <v>0.95899999999999996</v>
      </c>
      <c r="C34">
        <v>0.151</v>
      </c>
      <c r="D34" t="s">
        <v>4694</v>
      </c>
      <c r="E34">
        <v>514.70000000000005</v>
      </c>
      <c r="F34">
        <v>179.9</v>
      </c>
      <c r="G34">
        <v>100</v>
      </c>
    </row>
  </sheetData>
  <mergeCells count="1">
    <mergeCell ref="A1:H1"/>
  </mergeCells>
  <conditionalFormatting sqref="B1:B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64"/>
  <sheetViews>
    <sheetView tabSelected="1" workbookViewId="0">
      <selection sqref="A1:J1"/>
    </sheetView>
  </sheetViews>
  <sheetFormatPr defaultRowHeight="15" x14ac:dyDescent="0.25"/>
  <sheetData>
    <row r="1" spans="1:39" x14ac:dyDescent="0.25">
      <c r="A1" s="15" t="s">
        <v>4908</v>
      </c>
      <c r="B1" s="15"/>
      <c r="C1" s="15"/>
      <c r="D1" s="15"/>
      <c r="E1" s="15"/>
      <c r="F1" s="15"/>
      <c r="G1" s="15"/>
      <c r="H1" s="15"/>
      <c r="I1" s="15"/>
      <c r="J1" s="15"/>
      <c r="K1" s="15" t="s">
        <v>4909</v>
      </c>
      <c r="L1" s="15"/>
      <c r="M1" s="15"/>
      <c r="N1" s="15"/>
      <c r="O1" s="15"/>
      <c r="P1" s="1" t="s">
        <v>4910</v>
      </c>
      <c r="Q1" s="15" t="s">
        <v>4911</v>
      </c>
      <c r="R1" s="15"/>
      <c r="S1" s="15"/>
      <c r="T1" s="15"/>
      <c r="U1" s="15"/>
      <c r="V1" s="15"/>
      <c r="W1" s="15"/>
      <c r="X1" s="15"/>
      <c r="Y1" s="15"/>
      <c r="Z1" s="15"/>
      <c r="AA1" s="15"/>
      <c r="AB1" s="15"/>
      <c r="AC1" s="15"/>
      <c r="AD1" s="15"/>
      <c r="AE1" s="15"/>
      <c r="AF1" s="15" t="s">
        <v>4912</v>
      </c>
      <c r="AG1" s="15"/>
      <c r="AH1" s="15"/>
      <c r="AI1" s="15"/>
      <c r="AJ1" s="15"/>
      <c r="AK1" s="15"/>
      <c r="AL1" s="15" t="s">
        <v>4913</v>
      </c>
      <c r="AM1" s="15"/>
    </row>
    <row r="2" spans="1:39" ht="118.5" x14ac:dyDescent="0.25">
      <c r="A2" s="6" t="s">
        <v>4705</v>
      </c>
      <c r="B2" s="6" t="s">
        <v>4706</v>
      </c>
      <c r="C2" s="6" t="s">
        <v>4522</v>
      </c>
      <c r="D2" s="6" t="s">
        <v>4707</v>
      </c>
      <c r="E2" s="6" t="s">
        <v>4524</v>
      </c>
      <c r="F2" s="6" t="s">
        <v>4708</v>
      </c>
      <c r="G2" s="6" t="s">
        <v>4092</v>
      </c>
      <c r="H2" s="6" t="s">
        <v>4709</v>
      </c>
      <c r="I2" s="6" t="s">
        <v>4710</v>
      </c>
      <c r="J2" s="6" t="s">
        <v>4711</v>
      </c>
      <c r="K2" s="6" t="s">
        <v>4712</v>
      </c>
      <c r="L2" s="6" t="s">
        <v>4713</v>
      </c>
      <c r="M2" s="6" t="s">
        <v>4714</v>
      </c>
      <c r="N2" s="6" t="s">
        <v>4715</v>
      </c>
      <c r="O2" s="6" t="s">
        <v>4716</v>
      </c>
      <c r="P2" s="6" t="s">
        <v>4717</v>
      </c>
      <c r="Q2" s="6" t="s">
        <v>4718</v>
      </c>
      <c r="R2" s="6" t="s">
        <v>4719</v>
      </c>
      <c r="S2" s="6" t="s">
        <v>4720</v>
      </c>
      <c r="T2" s="6" t="s">
        <v>4721</v>
      </c>
      <c r="U2" s="6" t="s">
        <v>4722</v>
      </c>
      <c r="V2" s="6" t="s">
        <v>4723</v>
      </c>
      <c r="W2" s="6" t="s">
        <v>4724</v>
      </c>
      <c r="X2" s="6" t="s">
        <v>4725</v>
      </c>
      <c r="Y2" s="6" t="s">
        <v>4726</v>
      </c>
      <c r="Z2" s="6" t="s">
        <v>4727</v>
      </c>
      <c r="AA2" s="6" t="s">
        <v>4728</v>
      </c>
      <c r="AB2" s="6" t="s">
        <v>4729</v>
      </c>
      <c r="AC2" s="6" t="s">
        <v>4730</v>
      </c>
      <c r="AD2" s="6" t="s">
        <v>4731</v>
      </c>
      <c r="AE2" s="6" t="s">
        <v>4732</v>
      </c>
      <c r="AF2" s="6" t="s">
        <v>4733</v>
      </c>
      <c r="AG2" s="6" t="s">
        <v>4734</v>
      </c>
      <c r="AH2" s="6" t="s">
        <v>4735</v>
      </c>
      <c r="AI2" s="6" t="s">
        <v>4736</v>
      </c>
      <c r="AJ2" s="6" t="s">
        <v>4737</v>
      </c>
      <c r="AK2" s="6" t="s">
        <v>4738</v>
      </c>
      <c r="AL2" s="6" t="s">
        <v>4739</v>
      </c>
    </row>
    <row r="3" spans="1:39" x14ac:dyDescent="0.25">
      <c r="A3" t="s">
        <v>4740</v>
      </c>
      <c r="B3" t="s">
        <v>4667</v>
      </c>
      <c r="C3" t="s">
        <v>4669</v>
      </c>
      <c r="D3">
        <v>0.7</v>
      </c>
      <c r="E3" t="s">
        <v>4671</v>
      </c>
      <c r="F3">
        <v>9.15</v>
      </c>
      <c r="G3">
        <v>0</v>
      </c>
      <c r="H3">
        <v>1</v>
      </c>
      <c r="I3" t="s">
        <v>4803</v>
      </c>
      <c r="K3" t="s">
        <v>4814</v>
      </c>
      <c r="L3" t="s">
        <v>4815</v>
      </c>
      <c r="M3" t="s">
        <v>4816</v>
      </c>
      <c r="N3">
        <v>9</v>
      </c>
      <c r="O3" t="s">
        <v>4825</v>
      </c>
      <c r="P3" t="s">
        <v>4834</v>
      </c>
      <c r="Q3">
        <v>5</v>
      </c>
      <c r="R3">
        <v>0</v>
      </c>
      <c r="S3">
        <v>2.79</v>
      </c>
      <c r="T3">
        <v>2.79</v>
      </c>
      <c r="U3">
        <v>382.4</v>
      </c>
      <c r="V3">
        <v>57.01</v>
      </c>
      <c r="W3">
        <v>3.53</v>
      </c>
      <c r="Y3">
        <v>3.66</v>
      </c>
      <c r="Z3">
        <v>3</v>
      </c>
      <c r="AA3" t="s">
        <v>4455</v>
      </c>
      <c r="AB3">
        <v>0</v>
      </c>
      <c r="AC3">
        <v>5</v>
      </c>
      <c r="AD3">
        <v>5.4450000000000003</v>
      </c>
      <c r="AF3" t="s">
        <v>4898</v>
      </c>
      <c r="AI3">
        <v>0</v>
      </c>
      <c r="AJ3">
        <v>0</v>
      </c>
      <c r="AK3" t="s">
        <v>4902</v>
      </c>
      <c r="AL3" t="s">
        <v>4902</v>
      </c>
    </row>
    <row r="4" spans="1:39" x14ac:dyDescent="0.25">
      <c r="A4" t="s">
        <v>4741</v>
      </c>
      <c r="B4" t="s">
        <v>4667</v>
      </c>
      <c r="C4" t="s">
        <v>4669</v>
      </c>
      <c r="D4">
        <v>44.8</v>
      </c>
      <c r="E4" t="s">
        <v>4671</v>
      </c>
      <c r="F4">
        <v>7.35</v>
      </c>
      <c r="G4">
        <v>0</v>
      </c>
      <c r="H4">
        <v>1</v>
      </c>
      <c r="I4" t="s">
        <v>4803</v>
      </c>
      <c r="K4" t="s">
        <v>4814</v>
      </c>
      <c r="L4" t="s">
        <v>4815</v>
      </c>
      <c r="M4" t="s">
        <v>4817</v>
      </c>
      <c r="N4">
        <v>9</v>
      </c>
      <c r="O4" t="s">
        <v>4826</v>
      </c>
      <c r="P4" t="s">
        <v>4835</v>
      </c>
      <c r="Q4">
        <v>8</v>
      </c>
      <c r="R4">
        <v>0</v>
      </c>
      <c r="S4">
        <v>3.99</v>
      </c>
      <c r="T4">
        <v>3.99</v>
      </c>
      <c r="U4">
        <v>431.52</v>
      </c>
      <c r="V4">
        <v>68.540000000000006</v>
      </c>
      <c r="W4">
        <v>5.16</v>
      </c>
      <c r="Y4">
        <v>3.26</v>
      </c>
      <c r="Z4">
        <v>3</v>
      </c>
      <c r="AA4" t="s">
        <v>4455</v>
      </c>
      <c r="AB4">
        <v>1</v>
      </c>
      <c r="AC4">
        <v>12</v>
      </c>
      <c r="AD4">
        <v>3.9991428571428571</v>
      </c>
      <c r="AF4" t="s">
        <v>4898</v>
      </c>
      <c r="AI4">
        <v>0</v>
      </c>
      <c r="AJ4">
        <v>0</v>
      </c>
      <c r="AK4" t="s">
        <v>4903</v>
      </c>
      <c r="AL4" t="s">
        <v>4903</v>
      </c>
    </row>
    <row r="5" spans="1:39" x14ac:dyDescent="0.25">
      <c r="A5" t="s">
        <v>4742</v>
      </c>
      <c r="B5" t="s">
        <v>4667</v>
      </c>
      <c r="C5" t="s">
        <v>4669</v>
      </c>
      <c r="D5">
        <v>50</v>
      </c>
      <c r="E5" t="s">
        <v>4671</v>
      </c>
      <c r="F5">
        <v>7.3</v>
      </c>
      <c r="G5">
        <v>0.54</v>
      </c>
      <c r="H5">
        <v>3</v>
      </c>
      <c r="I5" t="s">
        <v>4804</v>
      </c>
      <c r="K5" t="s">
        <v>4814</v>
      </c>
      <c r="L5" t="s">
        <v>4815</v>
      </c>
      <c r="M5" t="s">
        <v>4818</v>
      </c>
      <c r="N5">
        <v>9</v>
      </c>
      <c r="O5" t="s">
        <v>4827</v>
      </c>
      <c r="P5" t="s">
        <v>4836</v>
      </c>
      <c r="Q5">
        <v>4</v>
      </c>
      <c r="R5">
        <v>0</v>
      </c>
      <c r="S5">
        <v>4.5999999999999996</v>
      </c>
      <c r="T5">
        <v>4.5999999999999996</v>
      </c>
      <c r="U5">
        <v>443.46</v>
      </c>
      <c r="V5">
        <v>72.680000000000007</v>
      </c>
      <c r="W5">
        <v>5.59</v>
      </c>
      <c r="Y5">
        <v>0</v>
      </c>
      <c r="Z5">
        <v>3</v>
      </c>
      <c r="AA5" t="s">
        <v>4455</v>
      </c>
      <c r="AB5">
        <v>1</v>
      </c>
      <c r="AC5">
        <v>8</v>
      </c>
      <c r="AD5">
        <v>3.6038571428571431</v>
      </c>
      <c r="AF5" t="s">
        <v>4898</v>
      </c>
      <c r="AI5">
        <v>0</v>
      </c>
      <c r="AJ5">
        <v>0</v>
      </c>
      <c r="AK5" t="s">
        <v>4904</v>
      </c>
      <c r="AL5" t="s">
        <v>4904</v>
      </c>
    </row>
    <row r="6" spans="1:39" x14ac:dyDescent="0.25">
      <c r="A6" t="s">
        <v>4743</v>
      </c>
      <c r="B6" t="s">
        <v>4667</v>
      </c>
      <c r="C6" t="s">
        <v>4669</v>
      </c>
      <c r="D6">
        <v>300</v>
      </c>
      <c r="E6" t="s">
        <v>4671</v>
      </c>
      <c r="F6">
        <v>6.52</v>
      </c>
      <c r="G6">
        <v>0.57999999999999996</v>
      </c>
      <c r="H6">
        <v>2</v>
      </c>
      <c r="I6" t="s">
        <v>4803</v>
      </c>
      <c r="K6" t="s">
        <v>4814</v>
      </c>
      <c r="L6" t="s">
        <v>4815</v>
      </c>
      <c r="M6" t="s">
        <v>4819</v>
      </c>
      <c r="N6">
        <v>9</v>
      </c>
      <c r="O6" t="s">
        <v>4828</v>
      </c>
      <c r="P6" t="s">
        <v>4837</v>
      </c>
      <c r="Q6">
        <v>2</v>
      </c>
      <c r="R6">
        <v>1</v>
      </c>
      <c r="S6">
        <v>5.43</v>
      </c>
      <c r="T6">
        <v>5.43</v>
      </c>
      <c r="U6">
        <v>389.24</v>
      </c>
      <c r="V6">
        <v>31.92</v>
      </c>
      <c r="W6">
        <v>4.4000000000000004</v>
      </c>
      <c r="X6">
        <v>9.98</v>
      </c>
      <c r="Y6">
        <v>4.76</v>
      </c>
      <c r="Z6">
        <v>3</v>
      </c>
      <c r="AA6" t="s">
        <v>4455</v>
      </c>
      <c r="AB6">
        <v>0</v>
      </c>
      <c r="AC6">
        <v>3</v>
      </c>
      <c r="AD6">
        <v>3.22047619047619</v>
      </c>
      <c r="AF6" t="s">
        <v>4898</v>
      </c>
      <c r="AI6">
        <v>0</v>
      </c>
      <c r="AJ6">
        <v>0</v>
      </c>
      <c r="AK6" t="s">
        <v>4905</v>
      </c>
      <c r="AL6" t="s">
        <v>4905</v>
      </c>
    </row>
    <row r="7" spans="1:39" x14ac:dyDescent="0.25">
      <c r="A7" t="s">
        <v>4744</v>
      </c>
      <c r="B7" t="s">
        <v>4667</v>
      </c>
      <c r="C7" t="s">
        <v>4669</v>
      </c>
      <c r="D7">
        <v>450</v>
      </c>
      <c r="E7" t="s">
        <v>4671</v>
      </c>
      <c r="F7">
        <v>6.35</v>
      </c>
      <c r="G7">
        <v>0.69</v>
      </c>
      <c r="H7">
        <v>2</v>
      </c>
      <c r="I7" t="s">
        <v>4805</v>
      </c>
      <c r="K7" t="s">
        <v>4814</v>
      </c>
      <c r="L7" t="s">
        <v>4815</v>
      </c>
      <c r="M7" t="s">
        <v>4819</v>
      </c>
      <c r="N7">
        <v>9</v>
      </c>
      <c r="O7" t="s">
        <v>4828</v>
      </c>
      <c r="P7" t="s">
        <v>4838</v>
      </c>
      <c r="Q7">
        <v>2</v>
      </c>
      <c r="R7">
        <v>2</v>
      </c>
      <c r="S7">
        <v>4.7300000000000004</v>
      </c>
      <c r="T7">
        <v>4.7300000000000004</v>
      </c>
      <c r="U7">
        <v>375.21</v>
      </c>
      <c r="V7">
        <v>40.71</v>
      </c>
      <c r="W7">
        <v>4.38</v>
      </c>
      <c r="X7">
        <v>9.98</v>
      </c>
      <c r="Y7">
        <v>4.46</v>
      </c>
      <c r="Z7">
        <v>3</v>
      </c>
      <c r="AA7" t="s">
        <v>4455</v>
      </c>
      <c r="AB7">
        <v>0</v>
      </c>
      <c r="AC7">
        <v>3</v>
      </c>
      <c r="AD7">
        <v>3.526357142857143</v>
      </c>
      <c r="AF7" t="s">
        <v>4898</v>
      </c>
      <c r="AI7">
        <v>0</v>
      </c>
      <c r="AJ7">
        <v>0</v>
      </c>
      <c r="AK7" t="s">
        <v>4905</v>
      </c>
      <c r="AL7" t="s">
        <v>4905</v>
      </c>
    </row>
    <row r="8" spans="1:39" x14ac:dyDescent="0.25">
      <c r="A8" t="s">
        <v>4745</v>
      </c>
      <c r="B8" t="s">
        <v>4802</v>
      </c>
      <c r="C8" t="s">
        <v>4669</v>
      </c>
      <c r="D8">
        <v>0.48</v>
      </c>
      <c r="E8" t="s">
        <v>4671</v>
      </c>
      <c r="F8">
        <v>9.32</v>
      </c>
      <c r="G8">
        <v>0</v>
      </c>
      <c r="H8">
        <v>1</v>
      </c>
      <c r="I8" t="s">
        <v>4803</v>
      </c>
      <c r="K8" t="s">
        <v>4814</v>
      </c>
      <c r="L8" t="s">
        <v>4815</v>
      </c>
      <c r="M8" t="s">
        <v>4820</v>
      </c>
      <c r="N8">
        <v>9</v>
      </c>
      <c r="O8" t="s">
        <v>4829</v>
      </c>
      <c r="P8" t="s">
        <v>4839</v>
      </c>
      <c r="Q8">
        <v>5</v>
      </c>
      <c r="R8">
        <v>0</v>
      </c>
      <c r="S8">
        <v>5.33</v>
      </c>
      <c r="T8">
        <v>5.33</v>
      </c>
      <c r="U8">
        <v>408.27</v>
      </c>
      <c r="V8">
        <v>40.85</v>
      </c>
      <c r="W8">
        <v>5.38</v>
      </c>
      <c r="Y8">
        <v>3.26</v>
      </c>
      <c r="Z8">
        <v>3</v>
      </c>
      <c r="AA8" t="s">
        <v>4455</v>
      </c>
      <c r="AB8">
        <v>1</v>
      </c>
      <c r="AC8">
        <v>3</v>
      </c>
      <c r="AD8">
        <v>3.655214285714286</v>
      </c>
      <c r="AF8" t="s">
        <v>4898</v>
      </c>
      <c r="AI8">
        <v>0</v>
      </c>
      <c r="AJ8">
        <v>0</v>
      </c>
      <c r="AK8" t="s">
        <v>4903</v>
      </c>
      <c r="AL8" t="s">
        <v>4903</v>
      </c>
    </row>
    <row r="9" spans="1:39" x14ac:dyDescent="0.25">
      <c r="A9" t="s">
        <v>4746</v>
      </c>
      <c r="B9" t="s">
        <v>4802</v>
      </c>
      <c r="C9" t="s">
        <v>4669</v>
      </c>
      <c r="D9">
        <v>2.5</v>
      </c>
      <c r="E9" t="s">
        <v>4671</v>
      </c>
      <c r="F9">
        <v>8.6</v>
      </c>
      <c r="G9">
        <v>0</v>
      </c>
      <c r="H9">
        <v>2</v>
      </c>
      <c r="I9" t="s">
        <v>4803</v>
      </c>
      <c r="K9" t="s">
        <v>4814</v>
      </c>
      <c r="L9" t="s">
        <v>4815</v>
      </c>
      <c r="M9" t="s">
        <v>4816</v>
      </c>
      <c r="N9">
        <v>9</v>
      </c>
      <c r="O9" t="s">
        <v>4825</v>
      </c>
      <c r="P9" t="s">
        <v>4840</v>
      </c>
      <c r="Q9">
        <v>4</v>
      </c>
      <c r="R9">
        <v>1</v>
      </c>
      <c r="S9">
        <v>2.58</v>
      </c>
      <c r="T9">
        <v>2.58</v>
      </c>
      <c r="U9">
        <v>369.37</v>
      </c>
      <c r="V9">
        <v>67.87</v>
      </c>
      <c r="W9">
        <v>3.52</v>
      </c>
      <c r="X9">
        <v>9.56</v>
      </c>
      <c r="Y9">
        <v>3.65</v>
      </c>
      <c r="Z9">
        <v>3</v>
      </c>
      <c r="AA9" t="s">
        <v>4455</v>
      </c>
      <c r="AB9">
        <v>0</v>
      </c>
      <c r="AC9">
        <v>5</v>
      </c>
      <c r="AD9">
        <v>5.476404761904762</v>
      </c>
      <c r="AE9" t="s">
        <v>4896</v>
      </c>
      <c r="AF9" t="s">
        <v>4898</v>
      </c>
      <c r="AG9" t="s">
        <v>4899</v>
      </c>
      <c r="AH9" t="s">
        <v>4900</v>
      </c>
      <c r="AI9">
        <v>4</v>
      </c>
      <c r="AJ9">
        <v>1</v>
      </c>
      <c r="AK9" t="s">
        <v>4902</v>
      </c>
      <c r="AL9" t="s">
        <v>4902</v>
      </c>
    </row>
    <row r="10" spans="1:39" x14ac:dyDescent="0.25">
      <c r="A10" t="s">
        <v>4747</v>
      </c>
      <c r="B10" t="s">
        <v>4802</v>
      </c>
      <c r="C10" t="s">
        <v>4669</v>
      </c>
      <c r="D10">
        <v>9.1999999999999993</v>
      </c>
      <c r="E10" t="s">
        <v>4671</v>
      </c>
      <c r="F10">
        <v>8.0399999999999991</v>
      </c>
      <c r="G10">
        <v>0</v>
      </c>
      <c r="H10">
        <v>1</v>
      </c>
      <c r="I10" t="s">
        <v>4803</v>
      </c>
      <c r="J10" t="s">
        <v>4806</v>
      </c>
      <c r="K10" t="s">
        <v>4814</v>
      </c>
      <c r="M10" t="s">
        <v>4821</v>
      </c>
      <c r="N10">
        <v>8</v>
      </c>
      <c r="O10" t="s">
        <v>4830</v>
      </c>
      <c r="P10" t="s">
        <v>4841</v>
      </c>
      <c r="Q10">
        <v>4</v>
      </c>
      <c r="R10">
        <v>2</v>
      </c>
      <c r="S10">
        <v>2.5299999999999998</v>
      </c>
      <c r="T10">
        <v>2.5299999999999998</v>
      </c>
      <c r="U10">
        <v>340.4</v>
      </c>
      <c r="V10">
        <v>54.38</v>
      </c>
      <c r="W10">
        <v>4.04</v>
      </c>
      <c r="X10">
        <v>12.84</v>
      </c>
      <c r="Y10">
        <v>4.7699999999999996</v>
      </c>
      <c r="Z10">
        <v>3</v>
      </c>
      <c r="AA10" t="s">
        <v>4455</v>
      </c>
      <c r="AB10">
        <v>0</v>
      </c>
      <c r="AC10">
        <v>7</v>
      </c>
      <c r="AD10">
        <v>5.2350000000000003</v>
      </c>
      <c r="AF10" t="s">
        <v>4898</v>
      </c>
      <c r="AI10">
        <v>0</v>
      </c>
      <c r="AJ10">
        <v>0</v>
      </c>
    </row>
    <row r="11" spans="1:39" x14ac:dyDescent="0.25">
      <c r="A11" t="s">
        <v>4748</v>
      </c>
      <c r="B11" t="s">
        <v>4802</v>
      </c>
      <c r="C11" t="s">
        <v>4669</v>
      </c>
      <c r="D11">
        <v>10.5</v>
      </c>
      <c r="E11" t="s">
        <v>4671</v>
      </c>
      <c r="F11">
        <v>7.98</v>
      </c>
      <c r="G11">
        <v>0</v>
      </c>
      <c r="H11">
        <v>1</v>
      </c>
      <c r="I11" t="s">
        <v>4803</v>
      </c>
      <c r="J11" t="s">
        <v>4807</v>
      </c>
      <c r="K11" t="s">
        <v>4814</v>
      </c>
      <c r="M11" t="s">
        <v>4821</v>
      </c>
      <c r="N11">
        <v>8</v>
      </c>
      <c r="O11" t="s">
        <v>4830</v>
      </c>
      <c r="P11" t="s">
        <v>4842</v>
      </c>
      <c r="Q11">
        <v>4</v>
      </c>
      <c r="R11">
        <v>2</v>
      </c>
      <c r="S11">
        <v>2.02</v>
      </c>
      <c r="T11">
        <v>2.02</v>
      </c>
      <c r="U11">
        <v>326.37</v>
      </c>
      <c r="V11">
        <v>54.38</v>
      </c>
      <c r="W11">
        <v>3.65</v>
      </c>
      <c r="X11">
        <v>12.84</v>
      </c>
      <c r="Y11">
        <v>4.92</v>
      </c>
      <c r="Z11">
        <v>3</v>
      </c>
      <c r="AA11" t="s">
        <v>4455</v>
      </c>
      <c r="AB11">
        <v>0</v>
      </c>
      <c r="AC11">
        <v>6</v>
      </c>
      <c r="AD11">
        <v>5.49</v>
      </c>
      <c r="AF11" t="s">
        <v>4898</v>
      </c>
      <c r="AI11">
        <v>0</v>
      </c>
      <c r="AJ11">
        <v>0</v>
      </c>
    </row>
    <row r="12" spans="1:39" x14ac:dyDescent="0.25">
      <c r="A12" t="s">
        <v>4749</v>
      </c>
      <c r="B12" t="s">
        <v>4802</v>
      </c>
      <c r="C12" t="s">
        <v>4669</v>
      </c>
      <c r="D12">
        <v>13</v>
      </c>
      <c r="E12" t="s">
        <v>4671</v>
      </c>
      <c r="F12">
        <v>7.89</v>
      </c>
      <c r="G12">
        <v>0</v>
      </c>
      <c r="H12">
        <v>1</v>
      </c>
      <c r="I12" t="s">
        <v>4803</v>
      </c>
      <c r="K12" t="s">
        <v>4814</v>
      </c>
      <c r="L12" t="s">
        <v>4815</v>
      </c>
      <c r="M12" t="s">
        <v>4820</v>
      </c>
      <c r="N12">
        <v>9</v>
      </c>
      <c r="O12" t="s">
        <v>4829</v>
      </c>
      <c r="P12" t="s">
        <v>4843</v>
      </c>
      <c r="Q12">
        <v>8</v>
      </c>
      <c r="R12">
        <v>0</v>
      </c>
      <c r="S12">
        <v>3.99</v>
      </c>
      <c r="T12">
        <v>3.99</v>
      </c>
      <c r="U12">
        <v>432.52</v>
      </c>
      <c r="V12">
        <v>68.540000000000006</v>
      </c>
      <c r="W12">
        <v>5.16</v>
      </c>
      <c r="Y12">
        <v>3.26</v>
      </c>
      <c r="Z12">
        <v>3</v>
      </c>
      <c r="AA12" t="s">
        <v>4455</v>
      </c>
      <c r="AB12">
        <v>1</v>
      </c>
      <c r="AC12">
        <v>12</v>
      </c>
      <c r="AD12">
        <v>3.992</v>
      </c>
      <c r="AF12" t="s">
        <v>4898</v>
      </c>
      <c r="AI12">
        <v>0</v>
      </c>
      <c r="AJ12">
        <v>0</v>
      </c>
      <c r="AK12" t="s">
        <v>4903</v>
      </c>
      <c r="AL12" t="s">
        <v>4903</v>
      </c>
    </row>
    <row r="13" spans="1:39" x14ac:dyDescent="0.25">
      <c r="A13" t="s">
        <v>4750</v>
      </c>
      <c r="B13" t="s">
        <v>4802</v>
      </c>
      <c r="C13" t="s">
        <v>4669</v>
      </c>
      <c r="D13">
        <v>17</v>
      </c>
      <c r="E13" t="s">
        <v>4671</v>
      </c>
      <c r="F13">
        <v>7.77</v>
      </c>
      <c r="G13">
        <v>0</v>
      </c>
      <c r="H13">
        <v>1</v>
      </c>
      <c r="I13" t="s">
        <v>4803</v>
      </c>
      <c r="K13" t="s">
        <v>4814</v>
      </c>
      <c r="L13" t="s">
        <v>4815</v>
      </c>
      <c r="M13" t="s">
        <v>4822</v>
      </c>
      <c r="N13">
        <v>9</v>
      </c>
      <c r="O13" t="s">
        <v>4831</v>
      </c>
      <c r="P13" t="s">
        <v>4844</v>
      </c>
      <c r="Q13">
        <v>3</v>
      </c>
      <c r="R13">
        <v>1</v>
      </c>
      <c r="S13">
        <v>3.62</v>
      </c>
      <c r="T13">
        <v>3.62</v>
      </c>
      <c r="U13">
        <v>390.22</v>
      </c>
      <c r="V13">
        <v>32.340000000000003</v>
      </c>
      <c r="W13">
        <v>4.01</v>
      </c>
      <c r="Y13">
        <v>3.76</v>
      </c>
      <c r="Z13">
        <v>2</v>
      </c>
      <c r="AA13" t="s">
        <v>4455</v>
      </c>
      <c r="AB13">
        <v>0</v>
      </c>
      <c r="AC13">
        <v>2</v>
      </c>
      <c r="AD13">
        <v>4.1144761904761902</v>
      </c>
      <c r="AF13" t="s">
        <v>4898</v>
      </c>
      <c r="AI13">
        <v>0</v>
      </c>
      <c r="AJ13">
        <v>0</v>
      </c>
      <c r="AK13" t="s">
        <v>4906</v>
      </c>
      <c r="AL13" t="s">
        <v>4906</v>
      </c>
    </row>
    <row r="14" spans="1:39" x14ac:dyDescent="0.25">
      <c r="A14" t="s">
        <v>4751</v>
      </c>
      <c r="B14" t="s">
        <v>4802</v>
      </c>
      <c r="C14" t="s">
        <v>4669</v>
      </c>
      <c r="D14">
        <v>21.4</v>
      </c>
      <c r="E14" t="s">
        <v>4671</v>
      </c>
      <c r="F14">
        <v>7.67</v>
      </c>
      <c r="G14">
        <v>0</v>
      </c>
      <c r="H14">
        <v>1</v>
      </c>
      <c r="I14" t="s">
        <v>4803</v>
      </c>
      <c r="J14" t="s">
        <v>4808</v>
      </c>
      <c r="K14" t="s">
        <v>4814</v>
      </c>
      <c r="M14" t="s">
        <v>4821</v>
      </c>
      <c r="N14">
        <v>8</v>
      </c>
      <c r="O14" t="s">
        <v>4830</v>
      </c>
      <c r="P14" t="s">
        <v>4845</v>
      </c>
      <c r="Q14">
        <v>5</v>
      </c>
      <c r="R14">
        <v>1</v>
      </c>
      <c r="S14">
        <v>1.42</v>
      </c>
      <c r="T14">
        <v>1.42</v>
      </c>
      <c r="U14">
        <v>341.39</v>
      </c>
      <c r="V14">
        <v>58.48</v>
      </c>
      <c r="W14">
        <v>3.07</v>
      </c>
      <c r="X14">
        <v>12.82</v>
      </c>
      <c r="Y14">
        <v>5.27</v>
      </c>
      <c r="Z14">
        <v>3</v>
      </c>
      <c r="AA14" t="s">
        <v>4455</v>
      </c>
      <c r="AB14">
        <v>0</v>
      </c>
      <c r="AC14">
        <v>6</v>
      </c>
      <c r="AD14">
        <v>5.833333333333333</v>
      </c>
      <c r="AF14" t="s">
        <v>4898</v>
      </c>
      <c r="AI14">
        <v>0</v>
      </c>
      <c r="AJ14">
        <v>0</v>
      </c>
    </row>
    <row r="15" spans="1:39" x14ac:dyDescent="0.25">
      <c r="A15" t="s">
        <v>4752</v>
      </c>
      <c r="B15" t="s">
        <v>4802</v>
      </c>
      <c r="C15" t="s">
        <v>4669</v>
      </c>
      <c r="D15">
        <v>27.1</v>
      </c>
      <c r="E15" t="s">
        <v>4671</v>
      </c>
      <c r="F15">
        <v>7.57</v>
      </c>
      <c r="G15">
        <v>1.02</v>
      </c>
      <c r="H15">
        <v>3</v>
      </c>
      <c r="I15" t="s">
        <v>4804</v>
      </c>
      <c r="K15" t="s">
        <v>4814</v>
      </c>
      <c r="L15" t="s">
        <v>4815</v>
      </c>
      <c r="M15" t="s">
        <v>4823</v>
      </c>
      <c r="N15">
        <v>9</v>
      </c>
      <c r="O15" t="s">
        <v>4832</v>
      </c>
      <c r="P15" t="s">
        <v>4846</v>
      </c>
      <c r="Q15">
        <v>3</v>
      </c>
      <c r="R15">
        <v>1</v>
      </c>
      <c r="S15">
        <v>3.67</v>
      </c>
      <c r="T15">
        <v>3.67</v>
      </c>
      <c r="U15">
        <v>292.29000000000002</v>
      </c>
      <c r="V15">
        <v>72.239999999999995</v>
      </c>
      <c r="W15">
        <v>3.64</v>
      </c>
      <c r="X15">
        <v>12.59</v>
      </c>
      <c r="Y15">
        <v>0.12</v>
      </c>
      <c r="Z15">
        <v>2</v>
      </c>
      <c r="AA15" t="s">
        <v>4455</v>
      </c>
      <c r="AB15">
        <v>0</v>
      </c>
      <c r="AC15">
        <v>3</v>
      </c>
      <c r="AD15">
        <v>4.663333333333334</v>
      </c>
      <c r="AF15" t="s">
        <v>4898</v>
      </c>
      <c r="AI15">
        <v>0</v>
      </c>
      <c r="AJ15">
        <v>0</v>
      </c>
      <c r="AK15" t="s">
        <v>4904</v>
      </c>
      <c r="AL15" t="s">
        <v>4904</v>
      </c>
    </row>
    <row r="16" spans="1:39" x14ac:dyDescent="0.25">
      <c r="A16" t="s">
        <v>4753</v>
      </c>
      <c r="B16" t="s">
        <v>4802</v>
      </c>
      <c r="C16" t="s">
        <v>4669</v>
      </c>
      <c r="D16">
        <v>34.9</v>
      </c>
      <c r="E16" t="s">
        <v>4671</v>
      </c>
      <c r="F16">
        <v>7.46</v>
      </c>
      <c r="G16">
        <v>0</v>
      </c>
      <c r="H16">
        <v>1</v>
      </c>
      <c r="I16" t="s">
        <v>4803</v>
      </c>
      <c r="J16" t="s">
        <v>4809</v>
      </c>
      <c r="K16" t="s">
        <v>4814</v>
      </c>
      <c r="M16" t="s">
        <v>4821</v>
      </c>
      <c r="N16">
        <v>8</v>
      </c>
      <c r="O16" t="s">
        <v>4830</v>
      </c>
      <c r="P16" t="s">
        <v>4847</v>
      </c>
      <c r="Q16">
        <v>4</v>
      </c>
      <c r="R16">
        <v>1</v>
      </c>
      <c r="S16">
        <v>3</v>
      </c>
      <c r="T16">
        <v>3.01</v>
      </c>
      <c r="U16">
        <v>368.45</v>
      </c>
      <c r="V16">
        <v>45.59</v>
      </c>
      <c r="W16">
        <v>4.46</v>
      </c>
      <c r="X16">
        <v>12.84</v>
      </c>
      <c r="Y16">
        <v>5.12</v>
      </c>
      <c r="Z16">
        <v>3</v>
      </c>
      <c r="AA16" t="s">
        <v>4455</v>
      </c>
      <c r="AB16">
        <v>0</v>
      </c>
      <c r="AC16">
        <v>8</v>
      </c>
      <c r="AD16">
        <v>5.2679761904761904</v>
      </c>
      <c r="AF16" t="s">
        <v>4898</v>
      </c>
      <c r="AI16">
        <v>0</v>
      </c>
      <c r="AJ16">
        <v>0</v>
      </c>
    </row>
    <row r="17" spans="1:38" x14ac:dyDescent="0.25">
      <c r="A17" t="s">
        <v>4754</v>
      </c>
      <c r="B17" t="s">
        <v>4802</v>
      </c>
      <c r="C17" t="s">
        <v>4669</v>
      </c>
      <c r="D17">
        <v>35.1</v>
      </c>
      <c r="E17" t="s">
        <v>4671</v>
      </c>
      <c r="F17">
        <v>7.46</v>
      </c>
      <c r="G17">
        <v>1.01</v>
      </c>
      <c r="H17">
        <v>3</v>
      </c>
      <c r="I17" t="s">
        <v>4804</v>
      </c>
      <c r="K17" t="s">
        <v>4814</v>
      </c>
      <c r="L17" t="s">
        <v>4815</v>
      </c>
      <c r="M17" t="s">
        <v>4823</v>
      </c>
      <c r="N17">
        <v>9</v>
      </c>
      <c r="O17" t="s">
        <v>4832</v>
      </c>
      <c r="P17" t="s">
        <v>4848</v>
      </c>
      <c r="Q17">
        <v>3</v>
      </c>
      <c r="R17">
        <v>1</v>
      </c>
      <c r="S17">
        <v>3.64</v>
      </c>
      <c r="T17">
        <v>3.65</v>
      </c>
      <c r="U17">
        <v>291.35000000000002</v>
      </c>
      <c r="V17">
        <v>45.23</v>
      </c>
      <c r="W17">
        <v>3.2</v>
      </c>
      <c r="X17">
        <v>10.78</v>
      </c>
      <c r="Y17">
        <v>4.53</v>
      </c>
      <c r="Z17">
        <v>2</v>
      </c>
      <c r="AA17" t="s">
        <v>4455</v>
      </c>
      <c r="AB17">
        <v>0</v>
      </c>
      <c r="AC17">
        <v>3</v>
      </c>
      <c r="AD17">
        <v>4.6883333333333326</v>
      </c>
      <c r="AF17" t="s">
        <v>4898</v>
      </c>
      <c r="AI17">
        <v>0</v>
      </c>
      <c r="AJ17">
        <v>0</v>
      </c>
      <c r="AK17" t="s">
        <v>4904</v>
      </c>
      <c r="AL17" t="s">
        <v>4904</v>
      </c>
    </row>
    <row r="18" spans="1:38" x14ac:dyDescent="0.25">
      <c r="A18" t="s">
        <v>4755</v>
      </c>
      <c r="B18" t="s">
        <v>4802</v>
      </c>
      <c r="C18" t="s">
        <v>4669</v>
      </c>
      <c r="D18">
        <v>36</v>
      </c>
      <c r="E18" t="s">
        <v>4671</v>
      </c>
      <c r="F18">
        <v>7.44</v>
      </c>
      <c r="G18">
        <v>0</v>
      </c>
      <c r="H18">
        <v>1</v>
      </c>
      <c r="I18" t="s">
        <v>4803</v>
      </c>
      <c r="J18" t="s">
        <v>4810</v>
      </c>
      <c r="K18" t="s">
        <v>4814</v>
      </c>
      <c r="M18" t="s">
        <v>4821</v>
      </c>
      <c r="N18">
        <v>8</v>
      </c>
      <c r="O18" t="s">
        <v>4830</v>
      </c>
      <c r="P18" t="s">
        <v>4849</v>
      </c>
      <c r="Q18">
        <v>4</v>
      </c>
      <c r="R18">
        <v>2</v>
      </c>
      <c r="S18">
        <v>1.3</v>
      </c>
      <c r="T18">
        <v>1.31</v>
      </c>
      <c r="U18">
        <v>312.33999999999997</v>
      </c>
      <c r="V18">
        <v>68.37</v>
      </c>
      <c r="W18">
        <v>3.19</v>
      </c>
      <c r="X18">
        <v>12.84</v>
      </c>
      <c r="Y18">
        <v>4.46</v>
      </c>
      <c r="Z18">
        <v>3</v>
      </c>
      <c r="AA18" t="s">
        <v>4455</v>
      </c>
      <c r="AB18">
        <v>0</v>
      </c>
      <c r="AC18">
        <v>5</v>
      </c>
      <c r="AD18">
        <v>5.5</v>
      </c>
      <c r="AF18" t="s">
        <v>4898</v>
      </c>
      <c r="AI18">
        <v>0</v>
      </c>
      <c r="AJ18">
        <v>0</v>
      </c>
    </row>
    <row r="19" spans="1:38" x14ac:dyDescent="0.25">
      <c r="A19" t="s">
        <v>4756</v>
      </c>
      <c r="B19" t="s">
        <v>4802</v>
      </c>
      <c r="C19" t="s">
        <v>4669</v>
      </c>
      <c r="D19">
        <v>38.299999999999997</v>
      </c>
      <c r="E19" t="s">
        <v>4671</v>
      </c>
      <c r="F19">
        <v>7.42</v>
      </c>
      <c r="G19">
        <v>1.0900000000000001</v>
      </c>
      <c r="H19">
        <v>3</v>
      </c>
      <c r="I19" t="s">
        <v>4803</v>
      </c>
      <c r="K19" t="s">
        <v>4814</v>
      </c>
      <c r="L19" t="s">
        <v>4815</v>
      </c>
      <c r="M19" t="s">
        <v>4823</v>
      </c>
      <c r="N19">
        <v>9</v>
      </c>
      <c r="O19" t="s">
        <v>4832</v>
      </c>
      <c r="P19" t="s">
        <v>4850</v>
      </c>
      <c r="Q19">
        <v>2</v>
      </c>
      <c r="R19">
        <v>2</v>
      </c>
      <c r="S19">
        <v>2.46</v>
      </c>
      <c r="T19">
        <v>2.46</v>
      </c>
      <c r="U19">
        <v>262.31</v>
      </c>
      <c r="V19">
        <v>55.12</v>
      </c>
      <c r="W19">
        <v>3.32</v>
      </c>
      <c r="X19">
        <v>12.82</v>
      </c>
      <c r="Y19">
        <v>4.29</v>
      </c>
      <c r="Z19">
        <v>2</v>
      </c>
      <c r="AA19" t="s">
        <v>4455</v>
      </c>
      <c r="AB19">
        <v>0</v>
      </c>
      <c r="AC19">
        <v>2</v>
      </c>
      <c r="AD19">
        <v>5.27</v>
      </c>
      <c r="AF19" t="s">
        <v>4898</v>
      </c>
      <c r="AI19">
        <v>0</v>
      </c>
      <c r="AJ19">
        <v>0</v>
      </c>
      <c r="AK19" t="s">
        <v>4904</v>
      </c>
      <c r="AL19" t="s">
        <v>4904</v>
      </c>
    </row>
    <row r="20" spans="1:38" x14ac:dyDescent="0.25">
      <c r="A20" t="s">
        <v>4757</v>
      </c>
      <c r="B20" t="s">
        <v>4802</v>
      </c>
      <c r="C20" t="s">
        <v>4669</v>
      </c>
      <c r="D20">
        <v>40.1</v>
      </c>
      <c r="E20" t="s">
        <v>4671</v>
      </c>
      <c r="F20">
        <v>7.4</v>
      </c>
      <c r="G20">
        <v>0</v>
      </c>
      <c r="H20">
        <v>1</v>
      </c>
      <c r="I20" t="s">
        <v>4803</v>
      </c>
      <c r="J20" t="s">
        <v>4811</v>
      </c>
      <c r="K20" t="s">
        <v>4814</v>
      </c>
      <c r="M20" t="s">
        <v>4821</v>
      </c>
      <c r="N20">
        <v>8</v>
      </c>
      <c r="O20" t="s">
        <v>4830</v>
      </c>
      <c r="P20" t="s">
        <v>4851</v>
      </c>
      <c r="Q20">
        <v>5</v>
      </c>
      <c r="R20">
        <v>2</v>
      </c>
      <c r="S20">
        <v>1.86</v>
      </c>
      <c r="T20">
        <v>1.86</v>
      </c>
      <c r="U20">
        <v>327.36</v>
      </c>
      <c r="V20">
        <v>67.27</v>
      </c>
      <c r="W20">
        <v>3.05</v>
      </c>
      <c r="X20">
        <v>12.82</v>
      </c>
      <c r="Y20">
        <v>4.96</v>
      </c>
      <c r="Z20">
        <v>3</v>
      </c>
      <c r="AA20" t="s">
        <v>4455</v>
      </c>
      <c r="AB20">
        <v>0</v>
      </c>
      <c r="AC20">
        <v>6</v>
      </c>
      <c r="AD20">
        <v>5.5</v>
      </c>
      <c r="AF20" t="s">
        <v>4898</v>
      </c>
      <c r="AI20">
        <v>0</v>
      </c>
      <c r="AJ20">
        <v>0</v>
      </c>
    </row>
    <row r="21" spans="1:38" x14ac:dyDescent="0.25">
      <c r="A21" t="s">
        <v>4758</v>
      </c>
      <c r="B21" t="s">
        <v>4802</v>
      </c>
      <c r="C21" t="s">
        <v>4669</v>
      </c>
      <c r="D21">
        <v>48</v>
      </c>
      <c r="E21" t="s">
        <v>4671</v>
      </c>
      <c r="F21">
        <v>7.32</v>
      </c>
      <c r="G21">
        <v>1.0900000000000001</v>
      </c>
      <c r="H21">
        <v>3</v>
      </c>
      <c r="I21" t="s">
        <v>4805</v>
      </c>
      <c r="K21" t="s">
        <v>4814</v>
      </c>
      <c r="L21" t="s">
        <v>4815</v>
      </c>
      <c r="M21" t="s">
        <v>4823</v>
      </c>
      <c r="N21">
        <v>9</v>
      </c>
      <c r="O21" t="s">
        <v>4832</v>
      </c>
      <c r="P21" t="s">
        <v>4852</v>
      </c>
      <c r="Q21">
        <v>3</v>
      </c>
      <c r="R21">
        <v>2</v>
      </c>
      <c r="S21">
        <v>2.75</v>
      </c>
      <c r="T21">
        <v>2.76</v>
      </c>
      <c r="U21">
        <v>306.37</v>
      </c>
      <c r="V21">
        <v>52.57</v>
      </c>
      <c r="W21">
        <v>3.51</v>
      </c>
      <c r="X21">
        <v>9.75</v>
      </c>
      <c r="Y21">
        <v>4.72</v>
      </c>
      <c r="Z21">
        <v>2</v>
      </c>
      <c r="AA21" t="s">
        <v>4455</v>
      </c>
      <c r="AB21">
        <v>0</v>
      </c>
      <c r="AC21">
        <v>3</v>
      </c>
      <c r="AD21">
        <v>5.125</v>
      </c>
      <c r="AF21" t="s">
        <v>4898</v>
      </c>
      <c r="AI21">
        <v>0</v>
      </c>
      <c r="AJ21">
        <v>0</v>
      </c>
      <c r="AK21" t="s">
        <v>4904</v>
      </c>
      <c r="AL21" t="s">
        <v>4904</v>
      </c>
    </row>
    <row r="22" spans="1:38" x14ac:dyDescent="0.25">
      <c r="A22" t="s">
        <v>4759</v>
      </c>
      <c r="B22" t="s">
        <v>4802</v>
      </c>
      <c r="C22" t="s">
        <v>4669</v>
      </c>
      <c r="D22">
        <v>53.7</v>
      </c>
      <c r="E22" t="s">
        <v>4671</v>
      </c>
      <c r="F22">
        <v>7.27</v>
      </c>
      <c r="G22">
        <v>1.06</v>
      </c>
      <c r="H22">
        <v>3</v>
      </c>
      <c r="I22" t="s">
        <v>4805</v>
      </c>
      <c r="K22" t="s">
        <v>4814</v>
      </c>
      <c r="L22" t="s">
        <v>4815</v>
      </c>
      <c r="M22" t="s">
        <v>4823</v>
      </c>
      <c r="N22">
        <v>9</v>
      </c>
      <c r="O22" t="s">
        <v>4832</v>
      </c>
      <c r="P22" t="s">
        <v>4853</v>
      </c>
      <c r="Q22">
        <v>2</v>
      </c>
      <c r="R22">
        <v>1</v>
      </c>
      <c r="S22">
        <v>4.0999999999999996</v>
      </c>
      <c r="T22">
        <v>4.0999999999999996</v>
      </c>
      <c r="U22">
        <v>290.37</v>
      </c>
      <c r="V22">
        <v>32.340000000000003</v>
      </c>
      <c r="W22">
        <v>3.8</v>
      </c>
      <c r="X22">
        <v>12.83</v>
      </c>
      <c r="Y22">
        <v>4.72</v>
      </c>
      <c r="Z22">
        <v>2</v>
      </c>
      <c r="AA22" t="s">
        <v>4455</v>
      </c>
      <c r="AB22">
        <v>0</v>
      </c>
      <c r="AC22">
        <v>3</v>
      </c>
      <c r="AD22">
        <v>3.9003333333333341</v>
      </c>
      <c r="AF22" t="s">
        <v>4898</v>
      </c>
      <c r="AI22">
        <v>0</v>
      </c>
      <c r="AJ22">
        <v>0</v>
      </c>
      <c r="AK22" t="s">
        <v>4904</v>
      </c>
      <c r="AL22" t="s">
        <v>4904</v>
      </c>
    </row>
    <row r="23" spans="1:38" x14ac:dyDescent="0.25">
      <c r="A23" t="s">
        <v>4760</v>
      </c>
      <c r="B23" t="s">
        <v>4802</v>
      </c>
      <c r="C23" t="s">
        <v>4669</v>
      </c>
      <c r="D23">
        <v>59.3</v>
      </c>
      <c r="E23" t="s">
        <v>4671</v>
      </c>
      <c r="F23">
        <v>7.23</v>
      </c>
      <c r="G23">
        <v>0</v>
      </c>
      <c r="H23">
        <v>1</v>
      </c>
      <c r="I23" t="s">
        <v>4803</v>
      </c>
      <c r="J23" t="s">
        <v>4812</v>
      </c>
      <c r="K23" t="s">
        <v>4814</v>
      </c>
      <c r="M23" t="s">
        <v>4821</v>
      </c>
      <c r="N23">
        <v>8</v>
      </c>
      <c r="O23" t="s">
        <v>4830</v>
      </c>
      <c r="P23" t="s">
        <v>4854</v>
      </c>
      <c r="Q23">
        <v>3</v>
      </c>
      <c r="R23">
        <v>1</v>
      </c>
      <c r="S23">
        <v>2.2200000000000002</v>
      </c>
      <c r="T23">
        <v>2.2200000000000002</v>
      </c>
      <c r="U23">
        <v>282.32</v>
      </c>
      <c r="V23">
        <v>48.14</v>
      </c>
      <c r="W23">
        <v>3.83</v>
      </c>
      <c r="Y23">
        <v>4.45</v>
      </c>
      <c r="Z23">
        <v>3</v>
      </c>
      <c r="AA23" t="s">
        <v>4455</v>
      </c>
      <c r="AB23">
        <v>0</v>
      </c>
      <c r="AC23">
        <v>4</v>
      </c>
      <c r="AD23">
        <v>5.7233333333333327</v>
      </c>
      <c r="AF23" t="s">
        <v>4898</v>
      </c>
      <c r="AI23">
        <v>0</v>
      </c>
      <c r="AJ23">
        <v>0</v>
      </c>
    </row>
    <row r="24" spans="1:38" x14ac:dyDescent="0.25">
      <c r="A24" t="s">
        <v>4761</v>
      </c>
      <c r="B24" t="s">
        <v>4802</v>
      </c>
      <c r="C24" t="s">
        <v>4669</v>
      </c>
      <c r="D24">
        <v>69</v>
      </c>
      <c r="E24" t="s">
        <v>4671</v>
      </c>
      <c r="F24">
        <v>7.16</v>
      </c>
      <c r="G24">
        <v>0</v>
      </c>
      <c r="H24">
        <v>1</v>
      </c>
      <c r="I24" t="s">
        <v>4803</v>
      </c>
      <c r="K24" t="s">
        <v>4814</v>
      </c>
      <c r="L24" t="s">
        <v>4815</v>
      </c>
      <c r="M24" t="s">
        <v>4824</v>
      </c>
      <c r="N24">
        <v>9</v>
      </c>
      <c r="O24" t="s">
        <v>4833</v>
      </c>
      <c r="P24" t="s">
        <v>4855</v>
      </c>
      <c r="Q24">
        <v>3</v>
      </c>
      <c r="R24">
        <v>1</v>
      </c>
      <c r="U24">
        <v>305.83</v>
      </c>
      <c r="V24">
        <v>42.15</v>
      </c>
      <c r="W24">
        <v>3.69</v>
      </c>
      <c r="Y24">
        <v>4.04</v>
      </c>
      <c r="Z24">
        <v>3</v>
      </c>
      <c r="AA24" t="s">
        <v>4455</v>
      </c>
      <c r="AB24">
        <v>0</v>
      </c>
      <c r="AC24">
        <v>1</v>
      </c>
      <c r="AE24" t="s">
        <v>4897</v>
      </c>
      <c r="AF24" t="s">
        <v>4898</v>
      </c>
      <c r="AH24" t="s">
        <v>4901</v>
      </c>
      <c r="AI24">
        <v>1</v>
      </c>
      <c r="AJ24">
        <v>0</v>
      </c>
      <c r="AK24" t="s">
        <v>4907</v>
      </c>
      <c r="AL24" t="s">
        <v>4907</v>
      </c>
    </row>
    <row r="25" spans="1:38" x14ac:dyDescent="0.25">
      <c r="A25" t="s">
        <v>4762</v>
      </c>
      <c r="B25" t="s">
        <v>4802</v>
      </c>
      <c r="C25" t="s">
        <v>4669</v>
      </c>
      <c r="D25">
        <v>72.400000000000006</v>
      </c>
      <c r="E25" t="s">
        <v>4671</v>
      </c>
      <c r="F25">
        <v>7.14</v>
      </c>
      <c r="G25">
        <v>0.66</v>
      </c>
      <c r="H25">
        <v>3</v>
      </c>
      <c r="I25" t="s">
        <v>4804</v>
      </c>
      <c r="K25" t="s">
        <v>4814</v>
      </c>
      <c r="L25" t="s">
        <v>4815</v>
      </c>
      <c r="M25" t="s">
        <v>4823</v>
      </c>
      <c r="N25">
        <v>9</v>
      </c>
      <c r="O25" t="s">
        <v>4832</v>
      </c>
      <c r="P25" t="s">
        <v>4856</v>
      </c>
      <c r="Q25">
        <v>4</v>
      </c>
      <c r="R25">
        <v>0</v>
      </c>
      <c r="S25">
        <v>4.4000000000000004</v>
      </c>
      <c r="T25">
        <v>4.4000000000000004</v>
      </c>
      <c r="U25">
        <v>412.45</v>
      </c>
      <c r="V25">
        <v>72.680000000000007</v>
      </c>
      <c r="W25">
        <v>5.25</v>
      </c>
      <c r="Y25">
        <v>0</v>
      </c>
      <c r="Z25">
        <v>3</v>
      </c>
      <c r="AA25" t="s">
        <v>4455</v>
      </c>
      <c r="AB25">
        <v>1</v>
      </c>
      <c r="AC25">
        <v>6</v>
      </c>
      <c r="AD25">
        <v>3.925357142857143</v>
      </c>
      <c r="AF25" t="s">
        <v>4898</v>
      </c>
      <c r="AI25">
        <v>0</v>
      </c>
      <c r="AJ25">
        <v>0</v>
      </c>
      <c r="AK25" t="s">
        <v>4904</v>
      </c>
      <c r="AL25" t="s">
        <v>4904</v>
      </c>
    </row>
    <row r="26" spans="1:38" x14ac:dyDescent="0.25">
      <c r="A26" t="s">
        <v>4763</v>
      </c>
      <c r="B26" t="s">
        <v>4802</v>
      </c>
      <c r="C26" t="s">
        <v>4669</v>
      </c>
      <c r="D26">
        <v>80.099999999999994</v>
      </c>
      <c r="E26" t="s">
        <v>4671</v>
      </c>
      <c r="F26">
        <v>7.1</v>
      </c>
      <c r="G26">
        <v>0.19</v>
      </c>
      <c r="H26">
        <v>3</v>
      </c>
      <c r="I26" t="s">
        <v>4804</v>
      </c>
      <c r="K26" t="s">
        <v>4814</v>
      </c>
      <c r="L26" t="s">
        <v>4815</v>
      </c>
      <c r="M26" t="s">
        <v>4823</v>
      </c>
      <c r="N26">
        <v>9</v>
      </c>
      <c r="O26" t="s">
        <v>4832</v>
      </c>
      <c r="P26" t="s">
        <v>4857</v>
      </c>
      <c r="Q26">
        <v>4</v>
      </c>
      <c r="R26">
        <v>0</v>
      </c>
      <c r="S26">
        <v>4.5999999999999996</v>
      </c>
      <c r="T26">
        <v>4.5999999999999996</v>
      </c>
      <c r="U26">
        <v>444.46</v>
      </c>
      <c r="V26">
        <v>72.680000000000007</v>
      </c>
      <c r="W26">
        <v>5.59</v>
      </c>
      <c r="Y26">
        <v>0</v>
      </c>
      <c r="Z26">
        <v>3</v>
      </c>
      <c r="AA26" t="s">
        <v>4455</v>
      </c>
      <c r="AB26">
        <v>1</v>
      </c>
      <c r="AC26">
        <v>8</v>
      </c>
      <c r="AD26">
        <v>3.596714285714286</v>
      </c>
      <c r="AF26" t="s">
        <v>4898</v>
      </c>
      <c r="AI26">
        <v>0</v>
      </c>
      <c r="AJ26">
        <v>0</v>
      </c>
      <c r="AK26" t="s">
        <v>4904</v>
      </c>
      <c r="AL26" t="s">
        <v>4904</v>
      </c>
    </row>
    <row r="27" spans="1:38" x14ac:dyDescent="0.25">
      <c r="A27" t="s">
        <v>4764</v>
      </c>
      <c r="B27" t="s">
        <v>4802</v>
      </c>
      <c r="C27" t="s">
        <v>4669</v>
      </c>
      <c r="D27">
        <v>90</v>
      </c>
      <c r="E27" t="s">
        <v>4671</v>
      </c>
      <c r="F27">
        <v>7.05</v>
      </c>
      <c r="G27">
        <v>0.35</v>
      </c>
      <c r="H27">
        <v>3</v>
      </c>
      <c r="I27" t="s">
        <v>4804</v>
      </c>
      <c r="K27" t="s">
        <v>4814</v>
      </c>
      <c r="L27" t="s">
        <v>4815</v>
      </c>
      <c r="M27" t="s">
        <v>4823</v>
      </c>
      <c r="N27">
        <v>9</v>
      </c>
      <c r="O27" t="s">
        <v>4832</v>
      </c>
      <c r="P27" t="s">
        <v>4858</v>
      </c>
      <c r="Q27">
        <v>4</v>
      </c>
      <c r="R27">
        <v>0</v>
      </c>
      <c r="S27">
        <v>4.71</v>
      </c>
      <c r="T27">
        <v>4.71</v>
      </c>
      <c r="U27">
        <v>425.49</v>
      </c>
      <c r="V27">
        <v>66.69</v>
      </c>
      <c r="W27">
        <v>5.3</v>
      </c>
      <c r="Y27">
        <v>4.72</v>
      </c>
      <c r="Z27">
        <v>3</v>
      </c>
      <c r="AA27" t="s">
        <v>4455</v>
      </c>
      <c r="AB27">
        <v>1</v>
      </c>
      <c r="AC27">
        <v>6</v>
      </c>
      <c r="AD27">
        <v>3.6772142857142862</v>
      </c>
      <c r="AF27" t="s">
        <v>4898</v>
      </c>
      <c r="AI27">
        <v>0</v>
      </c>
      <c r="AJ27">
        <v>0</v>
      </c>
      <c r="AK27" t="s">
        <v>4904</v>
      </c>
      <c r="AL27" t="s">
        <v>4904</v>
      </c>
    </row>
    <row r="28" spans="1:38" x14ac:dyDescent="0.25">
      <c r="A28" t="s">
        <v>4765</v>
      </c>
      <c r="B28" t="s">
        <v>4802</v>
      </c>
      <c r="C28" t="s">
        <v>4669</v>
      </c>
      <c r="D28">
        <v>112</v>
      </c>
      <c r="E28" t="s">
        <v>4671</v>
      </c>
      <c r="F28">
        <v>6.95</v>
      </c>
      <c r="G28">
        <v>0</v>
      </c>
      <c r="H28">
        <v>1</v>
      </c>
      <c r="I28" t="s">
        <v>4803</v>
      </c>
      <c r="K28" t="s">
        <v>4814</v>
      </c>
      <c r="L28" t="s">
        <v>4815</v>
      </c>
      <c r="M28" t="s">
        <v>4822</v>
      </c>
      <c r="N28">
        <v>9</v>
      </c>
      <c r="O28" t="s">
        <v>4831</v>
      </c>
      <c r="P28" t="s">
        <v>4859</v>
      </c>
      <c r="Q28">
        <v>3</v>
      </c>
      <c r="R28">
        <v>2</v>
      </c>
      <c r="S28">
        <v>2.93</v>
      </c>
      <c r="T28">
        <v>2.93</v>
      </c>
      <c r="U28">
        <v>376.2</v>
      </c>
      <c r="V28">
        <v>41.13</v>
      </c>
      <c r="W28">
        <v>3.98</v>
      </c>
      <c r="Y28">
        <v>3.02</v>
      </c>
      <c r="Z28">
        <v>2</v>
      </c>
      <c r="AA28" t="s">
        <v>4455</v>
      </c>
      <c r="AB28">
        <v>0</v>
      </c>
      <c r="AC28">
        <v>2</v>
      </c>
      <c r="AD28">
        <v>4.9192857142857136</v>
      </c>
      <c r="AF28" t="s">
        <v>4898</v>
      </c>
      <c r="AI28">
        <v>0</v>
      </c>
      <c r="AJ28">
        <v>0</v>
      </c>
      <c r="AK28" t="s">
        <v>4906</v>
      </c>
      <c r="AL28" t="s">
        <v>4906</v>
      </c>
    </row>
    <row r="29" spans="1:38" x14ac:dyDescent="0.25">
      <c r="A29" t="s">
        <v>4766</v>
      </c>
      <c r="B29" t="s">
        <v>4802</v>
      </c>
      <c r="C29" t="s">
        <v>4669</v>
      </c>
      <c r="D29">
        <v>121.5</v>
      </c>
      <c r="E29" t="s">
        <v>4671</v>
      </c>
      <c r="F29">
        <v>6.92</v>
      </c>
      <c r="G29">
        <v>0.72</v>
      </c>
      <c r="H29">
        <v>3</v>
      </c>
      <c r="I29" t="s">
        <v>4804</v>
      </c>
      <c r="K29" t="s">
        <v>4814</v>
      </c>
      <c r="L29" t="s">
        <v>4815</v>
      </c>
      <c r="M29" t="s">
        <v>4823</v>
      </c>
      <c r="N29">
        <v>9</v>
      </c>
      <c r="O29" t="s">
        <v>4832</v>
      </c>
      <c r="P29" t="s">
        <v>4860</v>
      </c>
      <c r="Q29">
        <v>3</v>
      </c>
      <c r="R29">
        <v>0</v>
      </c>
      <c r="S29">
        <v>4.51</v>
      </c>
      <c r="T29">
        <v>4.51</v>
      </c>
      <c r="U29">
        <v>382.42</v>
      </c>
      <c r="V29">
        <v>63.45</v>
      </c>
      <c r="W29">
        <v>5.24</v>
      </c>
      <c r="Y29">
        <v>0</v>
      </c>
      <c r="Z29">
        <v>3</v>
      </c>
      <c r="AA29" t="s">
        <v>4455</v>
      </c>
      <c r="AB29">
        <v>1</v>
      </c>
      <c r="AC29">
        <v>5</v>
      </c>
      <c r="AD29">
        <v>4.0848571428571434</v>
      </c>
      <c r="AF29" t="s">
        <v>4898</v>
      </c>
      <c r="AI29">
        <v>0</v>
      </c>
      <c r="AJ29">
        <v>0</v>
      </c>
      <c r="AK29" t="s">
        <v>4904</v>
      </c>
      <c r="AL29" t="s">
        <v>4904</v>
      </c>
    </row>
    <row r="30" spans="1:38" x14ac:dyDescent="0.25">
      <c r="A30" t="s">
        <v>4767</v>
      </c>
      <c r="B30" t="s">
        <v>4802</v>
      </c>
      <c r="C30" t="s">
        <v>4669</v>
      </c>
      <c r="D30">
        <v>131.1</v>
      </c>
      <c r="E30" t="s">
        <v>4671</v>
      </c>
      <c r="F30">
        <v>6.88</v>
      </c>
      <c r="G30">
        <v>0.98</v>
      </c>
      <c r="H30">
        <v>3</v>
      </c>
      <c r="I30" t="s">
        <v>4804</v>
      </c>
      <c r="K30" t="s">
        <v>4814</v>
      </c>
      <c r="L30" t="s">
        <v>4815</v>
      </c>
      <c r="M30" t="s">
        <v>4823</v>
      </c>
      <c r="N30">
        <v>9</v>
      </c>
      <c r="O30" t="s">
        <v>4832</v>
      </c>
      <c r="P30" t="s">
        <v>4861</v>
      </c>
      <c r="Q30">
        <v>3</v>
      </c>
      <c r="R30">
        <v>1</v>
      </c>
      <c r="S30">
        <v>3.75</v>
      </c>
      <c r="T30">
        <v>3.75</v>
      </c>
      <c r="U30">
        <v>395.51</v>
      </c>
      <c r="V30">
        <v>49.57</v>
      </c>
      <c r="W30">
        <v>4.9800000000000004</v>
      </c>
      <c r="Y30">
        <v>4.72</v>
      </c>
      <c r="Z30">
        <v>3</v>
      </c>
      <c r="AA30" t="s">
        <v>4455</v>
      </c>
      <c r="AB30">
        <v>0</v>
      </c>
      <c r="AC30">
        <v>5</v>
      </c>
      <c r="AD30">
        <v>4.3296904761904766</v>
      </c>
      <c r="AF30" t="s">
        <v>4898</v>
      </c>
      <c r="AI30">
        <v>0</v>
      </c>
      <c r="AJ30">
        <v>0</v>
      </c>
      <c r="AK30" t="s">
        <v>4904</v>
      </c>
      <c r="AL30" t="s">
        <v>4904</v>
      </c>
    </row>
    <row r="31" spans="1:38" x14ac:dyDescent="0.25">
      <c r="A31" t="s">
        <v>4768</v>
      </c>
      <c r="B31" t="s">
        <v>4802</v>
      </c>
      <c r="C31" t="s">
        <v>4669</v>
      </c>
      <c r="D31">
        <v>151.69999999999999</v>
      </c>
      <c r="E31" t="s">
        <v>4671</v>
      </c>
      <c r="F31">
        <v>6.82</v>
      </c>
      <c r="G31">
        <v>0.28000000000000003</v>
      </c>
      <c r="H31">
        <v>3</v>
      </c>
      <c r="I31" t="s">
        <v>4804</v>
      </c>
      <c r="K31" t="s">
        <v>4814</v>
      </c>
      <c r="L31" t="s">
        <v>4815</v>
      </c>
      <c r="M31" t="s">
        <v>4823</v>
      </c>
      <c r="N31">
        <v>9</v>
      </c>
      <c r="O31" t="s">
        <v>4832</v>
      </c>
      <c r="P31" t="s">
        <v>4862</v>
      </c>
      <c r="Q31">
        <v>5</v>
      </c>
      <c r="R31">
        <v>0</v>
      </c>
      <c r="S31">
        <v>4.0999999999999996</v>
      </c>
      <c r="T31">
        <v>4.0999999999999996</v>
      </c>
      <c r="U31">
        <v>442.47</v>
      </c>
      <c r="V31">
        <v>81.91</v>
      </c>
      <c r="W31">
        <v>5.26</v>
      </c>
      <c r="Y31">
        <v>0</v>
      </c>
      <c r="Z31">
        <v>3</v>
      </c>
      <c r="AA31" t="s">
        <v>4455</v>
      </c>
      <c r="AB31">
        <v>1</v>
      </c>
      <c r="AC31">
        <v>7</v>
      </c>
      <c r="AD31">
        <v>3.860928571428571</v>
      </c>
      <c r="AF31" t="s">
        <v>4898</v>
      </c>
      <c r="AI31">
        <v>0</v>
      </c>
      <c r="AJ31">
        <v>0</v>
      </c>
      <c r="AK31" t="s">
        <v>4904</v>
      </c>
      <c r="AL31" t="s">
        <v>4904</v>
      </c>
    </row>
    <row r="32" spans="1:38" x14ac:dyDescent="0.25">
      <c r="A32" t="s">
        <v>4769</v>
      </c>
      <c r="B32" t="s">
        <v>4802</v>
      </c>
      <c r="C32" t="s">
        <v>4669</v>
      </c>
      <c r="D32">
        <v>169</v>
      </c>
      <c r="E32" t="s">
        <v>4671</v>
      </c>
      <c r="F32">
        <v>6.77</v>
      </c>
      <c r="G32">
        <v>1</v>
      </c>
      <c r="H32">
        <v>3</v>
      </c>
      <c r="I32" t="s">
        <v>4804</v>
      </c>
      <c r="K32" t="s">
        <v>4814</v>
      </c>
      <c r="L32" t="s">
        <v>4815</v>
      </c>
      <c r="M32" t="s">
        <v>4823</v>
      </c>
      <c r="N32">
        <v>9</v>
      </c>
      <c r="O32" t="s">
        <v>4832</v>
      </c>
      <c r="P32" t="s">
        <v>4863</v>
      </c>
      <c r="Q32">
        <v>2</v>
      </c>
      <c r="R32">
        <v>1</v>
      </c>
      <c r="S32">
        <v>3.54</v>
      </c>
      <c r="T32">
        <v>3.54</v>
      </c>
      <c r="U32">
        <v>277.32</v>
      </c>
      <c r="V32">
        <v>38.33</v>
      </c>
      <c r="W32">
        <v>3.74</v>
      </c>
      <c r="X32">
        <v>12.74</v>
      </c>
      <c r="Y32">
        <v>0.23</v>
      </c>
      <c r="Z32">
        <v>2</v>
      </c>
      <c r="AA32" t="s">
        <v>4455</v>
      </c>
      <c r="AB32">
        <v>0</v>
      </c>
      <c r="AC32">
        <v>3</v>
      </c>
      <c r="AD32">
        <v>4.7098333333333331</v>
      </c>
      <c r="AF32" t="s">
        <v>4898</v>
      </c>
      <c r="AI32">
        <v>0</v>
      </c>
      <c r="AJ32">
        <v>0</v>
      </c>
      <c r="AK32" t="s">
        <v>4904</v>
      </c>
      <c r="AL32" t="s">
        <v>4904</v>
      </c>
    </row>
    <row r="33" spans="1:38" x14ac:dyDescent="0.25">
      <c r="A33" t="s">
        <v>4770</v>
      </c>
      <c r="B33" t="s">
        <v>4802</v>
      </c>
      <c r="C33" t="s">
        <v>4669</v>
      </c>
      <c r="D33">
        <v>188</v>
      </c>
      <c r="E33" t="s">
        <v>4671</v>
      </c>
      <c r="F33">
        <v>6.73</v>
      </c>
      <c r="G33">
        <v>0.95</v>
      </c>
      <c r="H33">
        <v>3</v>
      </c>
      <c r="I33" t="s">
        <v>4805</v>
      </c>
      <c r="K33" t="s">
        <v>4814</v>
      </c>
      <c r="L33" t="s">
        <v>4815</v>
      </c>
      <c r="M33" t="s">
        <v>4823</v>
      </c>
      <c r="N33">
        <v>9</v>
      </c>
      <c r="O33" t="s">
        <v>4832</v>
      </c>
      <c r="P33" t="s">
        <v>4864</v>
      </c>
      <c r="Q33">
        <v>3</v>
      </c>
      <c r="R33">
        <v>0</v>
      </c>
      <c r="S33">
        <v>3.58</v>
      </c>
      <c r="T33">
        <v>3.6</v>
      </c>
      <c r="U33">
        <v>367.45</v>
      </c>
      <c r="V33">
        <v>36.44</v>
      </c>
      <c r="W33">
        <v>4.92</v>
      </c>
      <c r="Y33">
        <v>6.14</v>
      </c>
      <c r="Z33">
        <v>3</v>
      </c>
      <c r="AA33" t="s">
        <v>4455</v>
      </c>
      <c r="AB33">
        <v>0</v>
      </c>
      <c r="AC33">
        <v>4</v>
      </c>
      <c r="AD33">
        <v>4.6787857142857154</v>
      </c>
      <c r="AF33" t="s">
        <v>4898</v>
      </c>
      <c r="AI33">
        <v>0</v>
      </c>
      <c r="AJ33">
        <v>0</v>
      </c>
      <c r="AK33" t="s">
        <v>4904</v>
      </c>
      <c r="AL33" t="s">
        <v>4904</v>
      </c>
    </row>
    <row r="34" spans="1:38" x14ac:dyDescent="0.25">
      <c r="A34" t="s">
        <v>4771</v>
      </c>
      <c r="B34" t="s">
        <v>4802</v>
      </c>
      <c r="C34" t="s">
        <v>4669</v>
      </c>
      <c r="D34">
        <v>191.3</v>
      </c>
      <c r="E34" t="s">
        <v>4671</v>
      </c>
      <c r="F34">
        <v>6.72</v>
      </c>
      <c r="G34">
        <v>0.88</v>
      </c>
      <c r="H34">
        <v>3</v>
      </c>
      <c r="I34" t="s">
        <v>4805</v>
      </c>
      <c r="K34" t="s">
        <v>4814</v>
      </c>
      <c r="L34" t="s">
        <v>4815</v>
      </c>
      <c r="M34" t="s">
        <v>4823</v>
      </c>
      <c r="N34">
        <v>9</v>
      </c>
      <c r="O34" t="s">
        <v>4832</v>
      </c>
      <c r="P34" t="s">
        <v>4865</v>
      </c>
      <c r="Q34">
        <v>3</v>
      </c>
      <c r="R34">
        <v>1</v>
      </c>
      <c r="S34">
        <v>3.04</v>
      </c>
      <c r="T34">
        <v>3.04</v>
      </c>
      <c r="U34">
        <v>265.32</v>
      </c>
      <c r="V34">
        <v>45.23</v>
      </c>
      <c r="W34">
        <v>2.64</v>
      </c>
      <c r="X34">
        <v>11.1</v>
      </c>
      <c r="Y34">
        <v>3.62</v>
      </c>
      <c r="Z34">
        <v>2</v>
      </c>
      <c r="AA34" t="s">
        <v>4461</v>
      </c>
      <c r="AB34">
        <v>0</v>
      </c>
      <c r="AC34">
        <v>2</v>
      </c>
      <c r="AD34">
        <v>5.293333333333333</v>
      </c>
      <c r="AF34" t="s">
        <v>4898</v>
      </c>
      <c r="AI34">
        <v>0</v>
      </c>
      <c r="AJ34">
        <v>0</v>
      </c>
      <c r="AK34" t="s">
        <v>4904</v>
      </c>
      <c r="AL34" t="s">
        <v>4904</v>
      </c>
    </row>
    <row r="35" spans="1:38" x14ac:dyDescent="0.25">
      <c r="A35" t="s">
        <v>4772</v>
      </c>
      <c r="B35" t="s">
        <v>4802</v>
      </c>
      <c r="C35" t="s">
        <v>4669</v>
      </c>
      <c r="D35">
        <v>204.3</v>
      </c>
      <c r="E35" t="s">
        <v>4671</v>
      </c>
      <c r="F35">
        <v>6.69</v>
      </c>
      <c r="G35">
        <v>0.8</v>
      </c>
      <c r="H35">
        <v>3</v>
      </c>
      <c r="I35" t="s">
        <v>4804</v>
      </c>
      <c r="K35" t="s">
        <v>4814</v>
      </c>
      <c r="L35" t="s">
        <v>4815</v>
      </c>
      <c r="M35" t="s">
        <v>4823</v>
      </c>
      <c r="N35">
        <v>9</v>
      </c>
      <c r="O35" t="s">
        <v>4832</v>
      </c>
      <c r="P35" t="s">
        <v>4866</v>
      </c>
      <c r="Q35">
        <v>4</v>
      </c>
      <c r="R35">
        <v>0</v>
      </c>
      <c r="S35">
        <v>4.3</v>
      </c>
      <c r="T35">
        <v>4.3</v>
      </c>
      <c r="U35">
        <v>411.51</v>
      </c>
      <c r="V35">
        <v>45.67</v>
      </c>
      <c r="W35">
        <v>4.8</v>
      </c>
      <c r="Y35">
        <v>4.53</v>
      </c>
      <c r="Z35">
        <v>3</v>
      </c>
      <c r="AA35" t="s">
        <v>4455</v>
      </c>
      <c r="AB35">
        <v>0</v>
      </c>
      <c r="AC35">
        <v>6</v>
      </c>
      <c r="AD35">
        <v>3.982071428571428</v>
      </c>
      <c r="AF35" t="s">
        <v>4898</v>
      </c>
      <c r="AI35">
        <v>0</v>
      </c>
      <c r="AJ35">
        <v>0</v>
      </c>
      <c r="AK35" t="s">
        <v>4904</v>
      </c>
      <c r="AL35" t="s">
        <v>4904</v>
      </c>
    </row>
    <row r="36" spans="1:38" x14ac:dyDescent="0.25">
      <c r="A36" t="s">
        <v>4773</v>
      </c>
      <c r="B36" t="s">
        <v>4802</v>
      </c>
      <c r="C36" t="s">
        <v>4669</v>
      </c>
      <c r="D36">
        <v>208.7</v>
      </c>
      <c r="E36" t="s">
        <v>4671</v>
      </c>
      <c r="F36">
        <v>6.68</v>
      </c>
      <c r="G36">
        <v>0.91</v>
      </c>
      <c r="H36">
        <v>3</v>
      </c>
      <c r="I36" t="s">
        <v>4805</v>
      </c>
      <c r="K36" t="s">
        <v>4814</v>
      </c>
      <c r="L36" t="s">
        <v>4815</v>
      </c>
      <c r="M36" t="s">
        <v>4823</v>
      </c>
      <c r="N36">
        <v>9</v>
      </c>
      <c r="O36" t="s">
        <v>4832</v>
      </c>
      <c r="P36" t="s">
        <v>4867</v>
      </c>
      <c r="Q36">
        <v>3</v>
      </c>
      <c r="R36">
        <v>1</v>
      </c>
      <c r="S36">
        <v>3.67</v>
      </c>
      <c r="T36">
        <v>3.67</v>
      </c>
      <c r="U36">
        <v>292.29000000000002</v>
      </c>
      <c r="V36">
        <v>72.239999999999995</v>
      </c>
      <c r="W36">
        <v>3.64</v>
      </c>
      <c r="X36">
        <v>12.59</v>
      </c>
      <c r="Y36">
        <v>0.12</v>
      </c>
      <c r="Z36">
        <v>2</v>
      </c>
      <c r="AA36" t="s">
        <v>4455</v>
      </c>
      <c r="AB36">
        <v>0</v>
      </c>
      <c r="AC36">
        <v>3</v>
      </c>
      <c r="AD36">
        <v>4.663333333333334</v>
      </c>
      <c r="AF36" t="s">
        <v>4898</v>
      </c>
      <c r="AI36">
        <v>0</v>
      </c>
      <c r="AJ36">
        <v>0</v>
      </c>
      <c r="AK36" t="s">
        <v>4904</v>
      </c>
      <c r="AL36" t="s">
        <v>4904</v>
      </c>
    </row>
    <row r="37" spans="1:38" x14ac:dyDescent="0.25">
      <c r="A37" t="s">
        <v>4774</v>
      </c>
      <c r="B37" t="s">
        <v>4802</v>
      </c>
      <c r="C37" t="s">
        <v>4669</v>
      </c>
      <c r="D37">
        <v>212.4</v>
      </c>
      <c r="E37" t="s">
        <v>4671</v>
      </c>
      <c r="F37">
        <v>6.67</v>
      </c>
      <c r="G37">
        <v>0.93</v>
      </c>
      <c r="H37">
        <v>3</v>
      </c>
      <c r="I37" t="s">
        <v>4805</v>
      </c>
      <c r="K37" t="s">
        <v>4814</v>
      </c>
      <c r="L37" t="s">
        <v>4815</v>
      </c>
      <c r="M37" t="s">
        <v>4823</v>
      </c>
      <c r="N37">
        <v>9</v>
      </c>
      <c r="O37" t="s">
        <v>4832</v>
      </c>
      <c r="P37" t="s">
        <v>4868</v>
      </c>
      <c r="Q37">
        <v>3</v>
      </c>
      <c r="R37">
        <v>2</v>
      </c>
      <c r="S37">
        <v>2.14</v>
      </c>
      <c r="T37">
        <v>2.15</v>
      </c>
      <c r="U37">
        <v>280.33</v>
      </c>
      <c r="V37">
        <v>52.57</v>
      </c>
      <c r="W37">
        <v>2.95</v>
      </c>
      <c r="X37">
        <v>9.82</v>
      </c>
      <c r="Y37">
        <v>4.2</v>
      </c>
      <c r="Z37">
        <v>2</v>
      </c>
      <c r="AA37" t="s">
        <v>4461</v>
      </c>
      <c r="AB37">
        <v>0</v>
      </c>
      <c r="AC37">
        <v>2</v>
      </c>
      <c r="AD37">
        <v>5.43</v>
      </c>
      <c r="AF37" t="s">
        <v>4898</v>
      </c>
      <c r="AI37">
        <v>0</v>
      </c>
      <c r="AJ37">
        <v>0</v>
      </c>
      <c r="AK37" t="s">
        <v>4904</v>
      </c>
      <c r="AL37" t="s">
        <v>4904</v>
      </c>
    </row>
    <row r="38" spans="1:38" x14ac:dyDescent="0.25">
      <c r="A38" t="s">
        <v>4775</v>
      </c>
      <c r="B38" t="s">
        <v>4802</v>
      </c>
      <c r="C38" t="s">
        <v>4669</v>
      </c>
      <c r="D38">
        <v>228.6</v>
      </c>
      <c r="E38" t="s">
        <v>4671</v>
      </c>
      <c r="F38">
        <v>6.64</v>
      </c>
      <c r="G38">
        <v>0.23</v>
      </c>
      <c r="H38">
        <v>3</v>
      </c>
      <c r="I38" t="s">
        <v>4804</v>
      </c>
      <c r="K38" t="s">
        <v>4814</v>
      </c>
      <c r="L38" t="s">
        <v>4815</v>
      </c>
      <c r="M38" t="s">
        <v>4823</v>
      </c>
      <c r="N38">
        <v>9</v>
      </c>
      <c r="O38" t="s">
        <v>4832</v>
      </c>
      <c r="P38" t="s">
        <v>4869</v>
      </c>
      <c r="Q38">
        <v>4</v>
      </c>
      <c r="R38">
        <v>0</v>
      </c>
      <c r="S38">
        <v>4.7</v>
      </c>
      <c r="T38">
        <v>4.7</v>
      </c>
      <c r="U38">
        <v>412.45</v>
      </c>
      <c r="V38">
        <v>72.680000000000007</v>
      </c>
      <c r="W38">
        <v>5.25</v>
      </c>
      <c r="Y38">
        <v>0</v>
      </c>
      <c r="Z38">
        <v>3</v>
      </c>
      <c r="AA38" t="s">
        <v>4455</v>
      </c>
      <c r="AB38">
        <v>1</v>
      </c>
      <c r="AC38">
        <v>6</v>
      </c>
      <c r="AD38">
        <v>3.7753571428571431</v>
      </c>
      <c r="AF38" t="s">
        <v>4898</v>
      </c>
      <c r="AI38">
        <v>0</v>
      </c>
      <c r="AJ38">
        <v>0</v>
      </c>
      <c r="AK38" t="s">
        <v>4904</v>
      </c>
      <c r="AL38" t="s">
        <v>4904</v>
      </c>
    </row>
    <row r="39" spans="1:38" x14ac:dyDescent="0.25">
      <c r="A39" t="s">
        <v>4776</v>
      </c>
      <c r="B39" t="s">
        <v>4802</v>
      </c>
      <c r="C39" t="s">
        <v>4669</v>
      </c>
      <c r="D39">
        <v>229.1</v>
      </c>
      <c r="E39" t="s">
        <v>4671</v>
      </c>
      <c r="F39">
        <v>6.64</v>
      </c>
      <c r="G39">
        <v>0.97</v>
      </c>
      <c r="H39">
        <v>3</v>
      </c>
      <c r="I39" t="s">
        <v>4805</v>
      </c>
      <c r="K39" t="s">
        <v>4814</v>
      </c>
      <c r="L39" t="s">
        <v>4815</v>
      </c>
      <c r="M39" t="s">
        <v>4823</v>
      </c>
      <c r="N39">
        <v>9</v>
      </c>
      <c r="O39" t="s">
        <v>4832</v>
      </c>
      <c r="P39" t="s">
        <v>4870</v>
      </c>
      <c r="Q39">
        <v>2</v>
      </c>
      <c r="R39">
        <v>0</v>
      </c>
      <c r="S39">
        <v>2.91</v>
      </c>
      <c r="T39">
        <v>2.91</v>
      </c>
      <c r="U39">
        <v>304.39</v>
      </c>
      <c r="V39">
        <v>23.55</v>
      </c>
      <c r="W39">
        <v>3.83</v>
      </c>
      <c r="Y39">
        <v>4.72</v>
      </c>
      <c r="Z39">
        <v>2</v>
      </c>
      <c r="AA39" t="s">
        <v>4455</v>
      </c>
      <c r="AB39">
        <v>0</v>
      </c>
      <c r="AC39">
        <v>3</v>
      </c>
      <c r="AD39">
        <v>4.7225000000000001</v>
      </c>
      <c r="AF39" t="s">
        <v>4898</v>
      </c>
      <c r="AI39">
        <v>0</v>
      </c>
      <c r="AJ39">
        <v>0</v>
      </c>
      <c r="AK39" t="s">
        <v>4904</v>
      </c>
      <c r="AL39" t="s">
        <v>4904</v>
      </c>
    </row>
    <row r="40" spans="1:38" x14ac:dyDescent="0.25">
      <c r="A40" t="s">
        <v>4777</v>
      </c>
      <c r="B40" t="s">
        <v>4802</v>
      </c>
      <c r="C40" t="s">
        <v>4669</v>
      </c>
      <c r="D40">
        <v>239.7</v>
      </c>
      <c r="E40" t="s">
        <v>4671</v>
      </c>
      <c r="F40">
        <v>6.62</v>
      </c>
      <c r="G40">
        <v>0.93</v>
      </c>
      <c r="H40">
        <v>3</v>
      </c>
      <c r="I40" t="s">
        <v>4804</v>
      </c>
      <c r="K40" t="s">
        <v>4814</v>
      </c>
      <c r="L40" t="s">
        <v>4815</v>
      </c>
      <c r="M40" t="s">
        <v>4823</v>
      </c>
      <c r="N40">
        <v>9</v>
      </c>
      <c r="O40" t="s">
        <v>4832</v>
      </c>
      <c r="P40" t="s">
        <v>4871</v>
      </c>
      <c r="Q40">
        <v>3</v>
      </c>
      <c r="R40">
        <v>0</v>
      </c>
      <c r="S40">
        <v>4.83</v>
      </c>
      <c r="T40">
        <v>4.83</v>
      </c>
      <c r="U40">
        <v>410.52</v>
      </c>
      <c r="V40">
        <v>32.78</v>
      </c>
      <c r="W40">
        <v>5.4</v>
      </c>
      <c r="Y40">
        <v>4.72</v>
      </c>
      <c r="Z40">
        <v>3</v>
      </c>
      <c r="AA40" t="s">
        <v>4455</v>
      </c>
      <c r="AB40">
        <v>1</v>
      </c>
      <c r="AC40">
        <v>6</v>
      </c>
      <c r="AD40">
        <v>3.363142857142857</v>
      </c>
      <c r="AF40" t="s">
        <v>4898</v>
      </c>
      <c r="AI40">
        <v>0</v>
      </c>
      <c r="AJ40">
        <v>0</v>
      </c>
      <c r="AK40" t="s">
        <v>4904</v>
      </c>
      <c r="AL40" t="s">
        <v>4904</v>
      </c>
    </row>
    <row r="41" spans="1:38" x14ac:dyDescent="0.25">
      <c r="A41" t="s">
        <v>4778</v>
      </c>
      <c r="B41" t="s">
        <v>4802</v>
      </c>
      <c r="C41" t="s">
        <v>4669</v>
      </c>
      <c r="D41">
        <v>256</v>
      </c>
      <c r="E41" t="s">
        <v>4671</v>
      </c>
      <c r="F41">
        <v>6.59</v>
      </c>
      <c r="G41">
        <v>0.66</v>
      </c>
      <c r="H41">
        <v>2</v>
      </c>
      <c r="I41" t="s">
        <v>4805</v>
      </c>
      <c r="J41" t="s">
        <v>4813</v>
      </c>
      <c r="K41" t="s">
        <v>4814</v>
      </c>
      <c r="M41" t="s">
        <v>4821</v>
      </c>
      <c r="N41">
        <v>8</v>
      </c>
      <c r="O41" t="s">
        <v>4830</v>
      </c>
      <c r="P41" t="s">
        <v>4872</v>
      </c>
      <c r="Q41">
        <v>3</v>
      </c>
      <c r="R41">
        <v>0</v>
      </c>
      <c r="S41">
        <v>3.69</v>
      </c>
      <c r="T41">
        <v>3.69</v>
      </c>
      <c r="U41">
        <v>293.35000000000002</v>
      </c>
      <c r="V41">
        <v>50.82</v>
      </c>
      <c r="W41">
        <v>4.07</v>
      </c>
      <c r="Y41">
        <v>2.88</v>
      </c>
      <c r="Z41">
        <v>2</v>
      </c>
      <c r="AA41" t="s">
        <v>4455</v>
      </c>
      <c r="AB41">
        <v>0</v>
      </c>
      <c r="AC41">
        <v>4</v>
      </c>
      <c r="AD41">
        <v>4.8099999999999996</v>
      </c>
      <c r="AF41" t="s">
        <v>4898</v>
      </c>
      <c r="AI41">
        <v>0</v>
      </c>
      <c r="AJ41">
        <v>0</v>
      </c>
    </row>
    <row r="42" spans="1:38" x14ac:dyDescent="0.25">
      <c r="A42" t="s">
        <v>4779</v>
      </c>
      <c r="B42" t="s">
        <v>4802</v>
      </c>
      <c r="C42" t="s">
        <v>4669</v>
      </c>
      <c r="D42">
        <v>257</v>
      </c>
      <c r="E42" t="s">
        <v>4671</v>
      </c>
      <c r="F42">
        <v>6.59</v>
      </c>
      <c r="G42">
        <v>0.98</v>
      </c>
      <c r="H42">
        <v>3</v>
      </c>
      <c r="I42" t="s">
        <v>4804</v>
      </c>
      <c r="K42" t="s">
        <v>4814</v>
      </c>
      <c r="L42" t="s">
        <v>4815</v>
      </c>
      <c r="M42" t="s">
        <v>4823</v>
      </c>
      <c r="N42">
        <v>9</v>
      </c>
      <c r="O42" t="s">
        <v>4832</v>
      </c>
      <c r="P42" t="s">
        <v>4873</v>
      </c>
      <c r="Q42">
        <v>3</v>
      </c>
      <c r="R42">
        <v>0</v>
      </c>
      <c r="S42">
        <v>4.41</v>
      </c>
      <c r="T42">
        <v>4.41</v>
      </c>
      <c r="U42">
        <v>381.48</v>
      </c>
      <c r="V42">
        <v>36.44</v>
      </c>
      <c r="W42">
        <v>4.79</v>
      </c>
      <c r="Y42">
        <v>4.53</v>
      </c>
      <c r="Z42">
        <v>3</v>
      </c>
      <c r="AA42" t="s">
        <v>4455</v>
      </c>
      <c r="AB42">
        <v>0</v>
      </c>
      <c r="AC42">
        <v>5</v>
      </c>
      <c r="AD42">
        <v>3.963571428571429</v>
      </c>
      <c r="AF42" t="s">
        <v>4898</v>
      </c>
      <c r="AI42">
        <v>0</v>
      </c>
      <c r="AJ42">
        <v>0</v>
      </c>
      <c r="AK42" t="s">
        <v>4904</v>
      </c>
      <c r="AL42" t="s">
        <v>4904</v>
      </c>
    </row>
    <row r="43" spans="1:38" x14ac:dyDescent="0.25">
      <c r="A43" t="s">
        <v>4780</v>
      </c>
      <c r="B43" t="s">
        <v>4802</v>
      </c>
      <c r="C43" t="s">
        <v>4669</v>
      </c>
      <c r="D43">
        <v>261.5</v>
      </c>
      <c r="E43" t="s">
        <v>4671</v>
      </c>
      <c r="F43">
        <v>6.58</v>
      </c>
      <c r="G43">
        <v>1</v>
      </c>
      <c r="H43">
        <v>3</v>
      </c>
      <c r="I43" t="s">
        <v>4804</v>
      </c>
      <c r="K43" t="s">
        <v>4814</v>
      </c>
      <c r="L43" t="s">
        <v>4815</v>
      </c>
      <c r="M43" t="s">
        <v>4823</v>
      </c>
      <c r="N43">
        <v>9</v>
      </c>
      <c r="O43" t="s">
        <v>4832</v>
      </c>
      <c r="P43" t="s">
        <v>4874</v>
      </c>
      <c r="Q43">
        <v>2</v>
      </c>
      <c r="R43">
        <v>1</v>
      </c>
      <c r="S43">
        <v>3.49</v>
      </c>
      <c r="T43">
        <v>3.49</v>
      </c>
      <c r="U43">
        <v>264.33</v>
      </c>
      <c r="V43">
        <v>32.340000000000003</v>
      </c>
      <c r="W43">
        <v>3.25</v>
      </c>
      <c r="X43">
        <v>13.15</v>
      </c>
      <c r="Y43">
        <v>4.21</v>
      </c>
      <c r="Z43">
        <v>2</v>
      </c>
      <c r="AA43" t="s">
        <v>4455</v>
      </c>
      <c r="AB43">
        <v>0</v>
      </c>
      <c r="AC43">
        <v>2</v>
      </c>
      <c r="AD43">
        <v>4.4603333333333337</v>
      </c>
      <c r="AF43" t="s">
        <v>4898</v>
      </c>
      <c r="AI43">
        <v>0</v>
      </c>
      <c r="AJ43">
        <v>0</v>
      </c>
      <c r="AK43" t="s">
        <v>4904</v>
      </c>
      <c r="AL43" t="s">
        <v>4904</v>
      </c>
    </row>
    <row r="44" spans="1:38" x14ac:dyDescent="0.25">
      <c r="A44" t="s">
        <v>4781</v>
      </c>
      <c r="B44" t="s">
        <v>4802</v>
      </c>
      <c r="C44" t="s">
        <v>4669</v>
      </c>
      <c r="D44">
        <v>263.2</v>
      </c>
      <c r="E44" t="s">
        <v>4671</v>
      </c>
      <c r="F44">
        <v>6.58</v>
      </c>
      <c r="G44">
        <v>0.91</v>
      </c>
      <c r="H44">
        <v>3</v>
      </c>
      <c r="I44" t="s">
        <v>4804</v>
      </c>
      <c r="K44" t="s">
        <v>4814</v>
      </c>
      <c r="L44" t="s">
        <v>4815</v>
      </c>
      <c r="M44" t="s">
        <v>4823</v>
      </c>
      <c r="N44">
        <v>9</v>
      </c>
      <c r="O44" t="s">
        <v>4832</v>
      </c>
      <c r="P44" t="s">
        <v>4875</v>
      </c>
      <c r="Q44">
        <v>4</v>
      </c>
      <c r="R44">
        <v>0</v>
      </c>
      <c r="S44">
        <v>3.72</v>
      </c>
      <c r="T44">
        <v>3.72</v>
      </c>
      <c r="U44">
        <v>362.43</v>
      </c>
      <c r="V44">
        <v>49.85</v>
      </c>
      <c r="W44">
        <v>4.3499999999999996</v>
      </c>
      <c r="Y44">
        <v>4.72</v>
      </c>
      <c r="Z44">
        <v>2</v>
      </c>
      <c r="AA44" t="s">
        <v>4455</v>
      </c>
      <c r="AB44">
        <v>0</v>
      </c>
      <c r="AC44">
        <v>4</v>
      </c>
      <c r="AD44">
        <v>4.7626428571428567</v>
      </c>
      <c r="AF44" t="s">
        <v>4898</v>
      </c>
      <c r="AI44">
        <v>0</v>
      </c>
      <c r="AJ44">
        <v>0</v>
      </c>
      <c r="AK44" t="s">
        <v>4904</v>
      </c>
      <c r="AL44" t="s">
        <v>4904</v>
      </c>
    </row>
    <row r="45" spans="1:38" x14ac:dyDescent="0.25">
      <c r="A45" t="s">
        <v>4782</v>
      </c>
      <c r="B45" t="s">
        <v>4802</v>
      </c>
      <c r="C45" t="s">
        <v>4669</v>
      </c>
      <c r="D45">
        <v>318.10000000000002</v>
      </c>
      <c r="E45" t="s">
        <v>4671</v>
      </c>
      <c r="F45">
        <v>6.5</v>
      </c>
      <c r="G45">
        <v>0.97</v>
      </c>
      <c r="H45">
        <v>3</v>
      </c>
      <c r="I45" t="s">
        <v>4804</v>
      </c>
      <c r="K45" t="s">
        <v>4814</v>
      </c>
      <c r="L45" t="s">
        <v>4815</v>
      </c>
      <c r="M45" t="s">
        <v>4823</v>
      </c>
      <c r="N45">
        <v>9</v>
      </c>
      <c r="O45" t="s">
        <v>4832</v>
      </c>
      <c r="P45" t="s">
        <v>4876</v>
      </c>
      <c r="Q45">
        <v>4</v>
      </c>
      <c r="R45">
        <v>0</v>
      </c>
      <c r="S45">
        <v>4.4000000000000004</v>
      </c>
      <c r="T45">
        <v>4.4000000000000004</v>
      </c>
      <c r="U45">
        <v>412.45</v>
      </c>
      <c r="V45">
        <v>72.680000000000007</v>
      </c>
      <c r="W45">
        <v>5.25</v>
      </c>
      <c r="Y45">
        <v>0</v>
      </c>
      <c r="Z45">
        <v>3</v>
      </c>
      <c r="AA45" t="s">
        <v>4455</v>
      </c>
      <c r="AB45">
        <v>1</v>
      </c>
      <c r="AC45">
        <v>6</v>
      </c>
      <c r="AD45">
        <v>3.925357142857143</v>
      </c>
      <c r="AF45" t="s">
        <v>4898</v>
      </c>
      <c r="AI45">
        <v>0</v>
      </c>
      <c r="AJ45">
        <v>0</v>
      </c>
      <c r="AK45" t="s">
        <v>4904</v>
      </c>
      <c r="AL45" t="s">
        <v>4904</v>
      </c>
    </row>
    <row r="46" spans="1:38" x14ac:dyDescent="0.25">
      <c r="A46" t="s">
        <v>4783</v>
      </c>
      <c r="B46" t="s">
        <v>4802</v>
      </c>
      <c r="C46" t="s">
        <v>4669</v>
      </c>
      <c r="D46">
        <v>354.6</v>
      </c>
      <c r="E46" t="s">
        <v>4671</v>
      </c>
      <c r="F46">
        <v>6.45</v>
      </c>
      <c r="G46">
        <v>0.81</v>
      </c>
      <c r="H46">
        <v>3</v>
      </c>
      <c r="I46" t="s">
        <v>4804</v>
      </c>
      <c r="K46" t="s">
        <v>4814</v>
      </c>
      <c r="L46" t="s">
        <v>4815</v>
      </c>
      <c r="M46" t="s">
        <v>4823</v>
      </c>
      <c r="N46">
        <v>9</v>
      </c>
      <c r="O46" t="s">
        <v>4832</v>
      </c>
      <c r="P46" t="s">
        <v>4877</v>
      </c>
      <c r="Q46">
        <v>4</v>
      </c>
      <c r="R46">
        <v>0</v>
      </c>
      <c r="S46">
        <v>4.7</v>
      </c>
      <c r="T46">
        <v>4.7</v>
      </c>
      <c r="U46">
        <v>412.45</v>
      </c>
      <c r="V46">
        <v>72.680000000000007</v>
      </c>
      <c r="W46">
        <v>5.25</v>
      </c>
      <c r="Y46">
        <v>0</v>
      </c>
      <c r="Z46">
        <v>3</v>
      </c>
      <c r="AA46" t="s">
        <v>4455</v>
      </c>
      <c r="AB46">
        <v>1</v>
      </c>
      <c r="AC46">
        <v>6</v>
      </c>
      <c r="AD46">
        <v>3.7753571428571431</v>
      </c>
      <c r="AF46" t="s">
        <v>4898</v>
      </c>
      <c r="AI46">
        <v>0</v>
      </c>
      <c r="AJ46">
        <v>0</v>
      </c>
      <c r="AK46" t="s">
        <v>4904</v>
      </c>
      <c r="AL46" t="s">
        <v>4904</v>
      </c>
    </row>
    <row r="47" spans="1:38" x14ac:dyDescent="0.25">
      <c r="A47" t="s">
        <v>4784</v>
      </c>
      <c r="B47" t="s">
        <v>4802</v>
      </c>
      <c r="C47" t="s">
        <v>4669</v>
      </c>
      <c r="D47">
        <v>362.5</v>
      </c>
      <c r="E47" t="s">
        <v>4671</v>
      </c>
      <c r="F47">
        <v>6.44</v>
      </c>
      <c r="G47">
        <v>1.1000000000000001</v>
      </c>
      <c r="H47">
        <v>3</v>
      </c>
      <c r="I47" t="s">
        <v>4805</v>
      </c>
      <c r="K47" t="s">
        <v>4814</v>
      </c>
      <c r="L47" t="s">
        <v>4815</v>
      </c>
      <c r="M47" t="s">
        <v>4823</v>
      </c>
      <c r="N47">
        <v>9</v>
      </c>
      <c r="O47" t="s">
        <v>4832</v>
      </c>
      <c r="P47" t="s">
        <v>4878</v>
      </c>
      <c r="Q47">
        <v>3</v>
      </c>
      <c r="R47">
        <v>1</v>
      </c>
      <c r="S47">
        <v>3.06</v>
      </c>
      <c r="T47">
        <v>3.06</v>
      </c>
      <c r="U47">
        <v>266.26</v>
      </c>
      <c r="V47">
        <v>72.239999999999995</v>
      </c>
      <c r="W47">
        <v>3.09</v>
      </c>
      <c r="X47">
        <v>12.42</v>
      </c>
      <c r="Y47">
        <v>0.08</v>
      </c>
      <c r="Z47">
        <v>2</v>
      </c>
      <c r="AA47" t="s">
        <v>4455</v>
      </c>
      <c r="AB47">
        <v>0</v>
      </c>
      <c r="AC47">
        <v>2</v>
      </c>
      <c r="AD47">
        <v>5.2733333333333334</v>
      </c>
      <c r="AF47" t="s">
        <v>4898</v>
      </c>
      <c r="AI47">
        <v>0</v>
      </c>
      <c r="AJ47">
        <v>0</v>
      </c>
      <c r="AK47" t="s">
        <v>4904</v>
      </c>
      <c r="AL47" t="s">
        <v>4904</v>
      </c>
    </row>
    <row r="48" spans="1:38" x14ac:dyDescent="0.25">
      <c r="A48" t="s">
        <v>4785</v>
      </c>
      <c r="B48" t="s">
        <v>4802</v>
      </c>
      <c r="C48" t="s">
        <v>4669</v>
      </c>
      <c r="D48">
        <v>364</v>
      </c>
      <c r="E48" t="s">
        <v>4671</v>
      </c>
      <c r="F48">
        <v>6.44</v>
      </c>
      <c r="G48">
        <v>0.96</v>
      </c>
      <c r="H48">
        <v>3</v>
      </c>
      <c r="I48" t="s">
        <v>4805</v>
      </c>
      <c r="K48" t="s">
        <v>4814</v>
      </c>
      <c r="L48" t="s">
        <v>4815</v>
      </c>
      <c r="M48" t="s">
        <v>4823</v>
      </c>
      <c r="N48">
        <v>9</v>
      </c>
      <c r="O48" t="s">
        <v>4832</v>
      </c>
      <c r="P48" t="s">
        <v>4879</v>
      </c>
      <c r="Q48">
        <v>3</v>
      </c>
      <c r="R48">
        <v>0</v>
      </c>
      <c r="S48">
        <v>2.99</v>
      </c>
      <c r="T48">
        <v>2.99</v>
      </c>
      <c r="U48">
        <v>341.41</v>
      </c>
      <c r="V48">
        <v>36.44</v>
      </c>
      <c r="W48">
        <v>4.37</v>
      </c>
      <c r="Y48">
        <v>6.14</v>
      </c>
      <c r="Z48">
        <v>3</v>
      </c>
      <c r="AA48" t="s">
        <v>4455</v>
      </c>
      <c r="AB48">
        <v>0</v>
      </c>
      <c r="AC48">
        <v>3</v>
      </c>
      <c r="AD48">
        <v>5.327</v>
      </c>
      <c r="AF48" t="s">
        <v>4898</v>
      </c>
      <c r="AI48">
        <v>0</v>
      </c>
      <c r="AJ48">
        <v>0</v>
      </c>
      <c r="AK48" t="s">
        <v>4904</v>
      </c>
      <c r="AL48" t="s">
        <v>4904</v>
      </c>
    </row>
    <row r="49" spans="1:38" x14ac:dyDescent="0.25">
      <c r="A49" t="s">
        <v>4786</v>
      </c>
      <c r="B49" t="s">
        <v>4802</v>
      </c>
      <c r="C49" t="s">
        <v>4669</v>
      </c>
      <c r="D49">
        <v>374</v>
      </c>
      <c r="E49" t="s">
        <v>4671</v>
      </c>
      <c r="F49">
        <v>6.43</v>
      </c>
      <c r="G49">
        <v>0.6</v>
      </c>
      <c r="H49">
        <v>3</v>
      </c>
      <c r="I49" t="s">
        <v>4804</v>
      </c>
      <c r="K49" t="s">
        <v>4814</v>
      </c>
      <c r="L49" t="s">
        <v>4815</v>
      </c>
      <c r="M49" t="s">
        <v>4823</v>
      </c>
      <c r="N49">
        <v>9</v>
      </c>
      <c r="O49" t="s">
        <v>4832</v>
      </c>
      <c r="P49" t="s">
        <v>4880</v>
      </c>
      <c r="Q49">
        <v>2</v>
      </c>
      <c r="R49">
        <v>0</v>
      </c>
      <c r="S49">
        <v>4.9400000000000004</v>
      </c>
      <c r="T49">
        <v>4.9400000000000004</v>
      </c>
      <c r="U49">
        <v>380.49</v>
      </c>
      <c r="V49">
        <v>23.55</v>
      </c>
      <c r="W49">
        <v>5.4</v>
      </c>
      <c r="Y49">
        <v>4.72</v>
      </c>
      <c r="Z49">
        <v>3</v>
      </c>
      <c r="AA49" t="s">
        <v>4455</v>
      </c>
      <c r="AB49">
        <v>1</v>
      </c>
      <c r="AC49">
        <v>5</v>
      </c>
      <c r="AD49">
        <v>3.0611428571428569</v>
      </c>
      <c r="AF49" t="s">
        <v>4898</v>
      </c>
      <c r="AI49">
        <v>0</v>
      </c>
      <c r="AJ49">
        <v>0</v>
      </c>
      <c r="AK49" t="s">
        <v>4904</v>
      </c>
      <c r="AL49" t="s">
        <v>4904</v>
      </c>
    </row>
    <row r="50" spans="1:38" x14ac:dyDescent="0.25">
      <c r="A50" t="s">
        <v>4787</v>
      </c>
      <c r="B50" t="s">
        <v>4802</v>
      </c>
      <c r="C50" t="s">
        <v>4669</v>
      </c>
      <c r="D50">
        <v>431.7</v>
      </c>
      <c r="E50" t="s">
        <v>4671</v>
      </c>
      <c r="F50">
        <v>6.37</v>
      </c>
      <c r="G50">
        <v>0.96</v>
      </c>
      <c r="H50">
        <v>3</v>
      </c>
      <c r="I50" t="s">
        <v>4804</v>
      </c>
      <c r="K50" t="s">
        <v>4814</v>
      </c>
      <c r="L50" t="s">
        <v>4815</v>
      </c>
      <c r="M50" t="s">
        <v>4823</v>
      </c>
      <c r="N50">
        <v>9</v>
      </c>
      <c r="O50" t="s">
        <v>4832</v>
      </c>
      <c r="P50" t="s">
        <v>4881</v>
      </c>
      <c r="Q50">
        <v>3</v>
      </c>
      <c r="R50">
        <v>0</v>
      </c>
      <c r="S50">
        <v>4.97</v>
      </c>
      <c r="T50">
        <v>4.97</v>
      </c>
      <c r="U50">
        <v>384.48</v>
      </c>
      <c r="V50">
        <v>32.78</v>
      </c>
      <c r="W50">
        <v>4.8499999999999996</v>
      </c>
      <c r="Y50">
        <v>4.21</v>
      </c>
      <c r="Z50">
        <v>3</v>
      </c>
      <c r="AA50" t="s">
        <v>4455</v>
      </c>
      <c r="AB50">
        <v>0</v>
      </c>
      <c r="AC50">
        <v>5</v>
      </c>
      <c r="AD50">
        <v>3.479142857142858</v>
      </c>
      <c r="AF50" t="s">
        <v>4898</v>
      </c>
      <c r="AI50">
        <v>0</v>
      </c>
      <c r="AJ50">
        <v>0</v>
      </c>
      <c r="AK50" t="s">
        <v>4904</v>
      </c>
      <c r="AL50" t="s">
        <v>4904</v>
      </c>
    </row>
    <row r="51" spans="1:38" x14ac:dyDescent="0.25">
      <c r="A51" t="s">
        <v>4788</v>
      </c>
      <c r="B51" t="s">
        <v>4802</v>
      </c>
      <c r="C51" t="s">
        <v>4669</v>
      </c>
      <c r="D51">
        <v>455.7</v>
      </c>
      <c r="E51" t="s">
        <v>4671</v>
      </c>
      <c r="F51">
        <v>6.34</v>
      </c>
      <c r="G51">
        <v>0.91</v>
      </c>
      <c r="H51">
        <v>3</v>
      </c>
      <c r="I51" t="s">
        <v>4804</v>
      </c>
      <c r="K51" t="s">
        <v>4814</v>
      </c>
      <c r="L51" t="s">
        <v>4815</v>
      </c>
      <c r="M51" t="s">
        <v>4823</v>
      </c>
      <c r="N51">
        <v>9</v>
      </c>
      <c r="O51" t="s">
        <v>4832</v>
      </c>
      <c r="P51" t="s">
        <v>4882</v>
      </c>
      <c r="Q51">
        <v>4</v>
      </c>
      <c r="R51">
        <v>0</v>
      </c>
      <c r="S51">
        <v>4.5999999999999996</v>
      </c>
      <c r="T51">
        <v>4.5999999999999996</v>
      </c>
      <c r="U51">
        <v>444.46</v>
      </c>
      <c r="V51">
        <v>72.680000000000007</v>
      </c>
      <c r="W51">
        <v>5.59</v>
      </c>
      <c r="Y51">
        <v>0</v>
      </c>
      <c r="Z51">
        <v>3</v>
      </c>
      <c r="AA51" t="s">
        <v>4455</v>
      </c>
      <c r="AB51">
        <v>1</v>
      </c>
      <c r="AC51">
        <v>8</v>
      </c>
      <c r="AD51">
        <v>3.596714285714286</v>
      </c>
      <c r="AF51" t="s">
        <v>4898</v>
      </c>
      <c r="AI51">
        <v>0</v>
      </c>
      <c r="AJ51">
        <v>0</v>
      </c>
      <c r="AK51" t="s">
        <v>4904</v>
      </c>
      <c r="AL51" t="s">
        <v>4904</v>
      </c>
    </row>
    <row r="52" spans="1:38" x14ac:dyDescent="0.25">
      <c r="A52" t="s">
        <v>4789</v>
      </c>
      <c r="B52" t="s">
        <v>4802</v>
      </c>
      <c r="C52" t="s">
        <v>4669</v>
      </c>
      <c r="D52">
        <v>465.1</v>
      </c>
      <c r="E52" t="s">
        <v>4671</v>
      </c>
      <c r="F52">
        <v>6.33</v>
      </c>
      <c r="G52">
        <v>0.77</v>
      </c>
      <c r="H52">
        <v>3</v>
      </c>
      <c r="I52" t="s">
        <v>4804</v>
      </c>
      <c r="K52" t="s">
        <v>4814</v>
      </c>
      <c r="L52" t="s">
        <v>4815</v>
      </c>
      <c r="M52" t="s">
        <v>4823</v>
      </c>
      <c r="N52">
        <v>9</v>
      </c>
      <c r="O52" t="s">
        <v>4832</v>
      </c>
      <c r="P52" t="s">
        <v>4883</v>
      </c>
      <c r="Q52">
        <v>2</v>
      </c>
      <c r="R52">
        <v>0</v>
      </c>
      <c r="S52">
        <v>4</v>
      </c>
      <c r="T52">
        <v>4</v>
      </c>
      <c r="U52">
        <v>366.46</v>
      </c>
      <c r="V52">
        <v>23.55</v>
      </c>
      <c r="W52">
        <v>5.53</v>
      </c>
      <c r="Y52">
        <v>4.72</v>
      </c>
      <c r="Z52">
        <v>3</v>
      </c>
      <c r="AA52" t="s">
        <v>4455</v>
      </c>
      <c r="AB52">
        <v>1</v>
      </c>
      <c r="AC52">
        <v>4</v>
      </c>
      <c r="AD52">
        <v>3.631357142857143</v>
      </c>
      <c r="AF52" t="s">
        <v>4898</v>
      </c>
      <c r="AI52">
        <v>0</v>
      </c>
      <c r="AJ52">
        <v>0</v>
      </c>
      <c r="AK52" t="s">
        <v>4904</v>
      </c>
      <c r="AL52" t="s">
        <v>4904</v>
      </c>
    </row>
    <row r="53" spans="1:38" x14ac:dyDescent="0.25">
      <c r="A53" t="s">
        <v>4790</v>
      </c>
      <c r="B53" t="s">
        <v>4802</v>
      </c>
      <c r="C53" t="s">
        <v>4669</v>
      </c>
      <c r="D53">
        <v>522.1</v>
      </c>
      <c r="E53" t="s">
        <v>4671</v>
      </c>
      <c r="F53">
        <v>6.28</v>
      </c>
      <c r="G53">
        <v>1.04</v>
      </c>
      <c r="H53">
        <v>3</v>
      </c>
      <c r="I53" t="s">
        <v>4804</v>
      </c>
      <c r="K53" t="s">
        <v>4814</v>
      </c>
      <c r="L53" t="s">
        <v>4815</v>
      </c>
      <c r="M53" t="s">
        <v>4823</v>
      </c>
      <c r="N53">
        <v>9</v>
      </c>
      <c r="O53" t="s">
        <v>4832</v>
      </c>
      <c r="P53" t="s">
        <v>4884</v>
      </c>
      <c r="Q53">
        <v>1</v>
      </c>
      <c r="R53">
        <v>1</v>
      </c>
      <c r="S53">
        <v>3.49</v>
      </c>
      <c r="T53">
        <v>3.49</v>
      </c>
      <c r="U53">
        <v>247.3</v>
      </c>
      <c r="V53">
        <v>29.1</v>
      </c>
      <c r="W53">
        <v>3.74</v>
      </c>
      <c r="X53">
        <v>12.99</v>
      </c>
      <c r="Y53">
        <v>0.92</v>
      </c>
      <c r="Z53">
        <v>2</v>
      </c>
      <c r="AA53" t="s">
        <v>4455</v>
      </c>
      <c r="AB53">
        <v>0</v>
      </c>
      <c r="AC53">
        <v>2</v>
      </c>
      <c r="AD53">
        <v>4.2983333333333338</v>
      </c>
      <c r="AF53" t="s">
        <v>4898</v>
      </c>
      <c r="AI53">
        <v>0</v>
      </c>
      <c r="AJ53">
        <v>0</v>
      </c>
      <c r="AK53" t="s">
        <v>4904</v>
      </c>
      <c r="AL53" t="s">
        <v>4904</v>
      </c>
    </row>
    <row r="54" spans="1:38" x14ac:dyDescent="0.25">
      <c r="A54" t="s">
        <v>4791</v>
      </c>
      <c r="B54" t="s">
        <v>4802</v>
      </c>
      <c r="C54" t="s">
        <v>4669</v>
      </c>
      <c r="D54">
        <v>528.5</v>
      </c>
      <c r="E54" t="s">
        <v>4671</v>
      </c>
      <c r="F54">
        <v>6.28</v>
      </c>
      <c r="G54">
        <v>1.0900000000000001</v>
      </c>
      <c r="H54">
        <v>3</v>
      </c>
      <c r="I54" t="s">
        <v>4805</v>
      </c>
      <c r="K54" t="s">
        <v>4814</v>
      </c>
      <c r="L54" t="s">
        <v>4815</v>
      </c>
      <c r="M54" t="s">
        <v>4823</v>
      </c>
      <c r="N54">
        <v>9</v>
      </c>
      <c r="O54" t="s">
        <v>4832</v>
      </c>
      <c r="P54" t="s">
        <v>4885</v>
      </c>
      <c r="Q54">
        <v>3</v>
      </c>
      <c r="R54">
        <v>1</v>
      </c>
      <c r="S54">
        <v>3.06</v>
      </c>
      <c r="T54">
        <v>3.06</v>
      </c>
      <c r="U54">
        <v>266.26</v>
      </c>
      <c r="V54">
        <v>72.239999999999995</v>
      </c>
      <c r="W54">
        <v>3.09</v>
      </c>
      <c r="X54">
        <v>12.42</v>
      </c>
      <c r="Y54">
        <v>0.08</v>
      </c>
      <c r="Z54">
        <v>2</v>
      </c>
      <c r="AA54" t="s">
        <v>4455</v>
      </c>
      <c r="AB54">
        <v>0</v>
      </c>
      <c r="AC54">
        <v>2</v>
      </c>
      <c r="AD54">
        <v>5.2733333333333334</v>
      </c>
      <c r="AF54" t="s">
        <v>4898</v>
      </c>
      <c r="AI54">
        <v>0</v>
      </c>
      <c r="AJ54">
        <v>0</v>
      </c>
      <c r="AK54" t="s">
        <v>4904</v>
      </c>
      <c r="AL54" t="s">
        <v>4904</v>
      </c>
    </row>
    <row r="55" spans="1:38" x14ac:dyDescent="0.25">
      <c r="A55" t="s">
        <v>4792</v>
      </c>
      <c r="B55" t="s">
        <v>4802</v>
      </c>
      <c r="C55" t="s">
        <v>4669</v>
      </c>
      <c r="D55">
        <v>590.5</v>
      </c>
      <c r="E55" t="s">
        <v>4671</v>
      </c>
      <c r="F55">
        <v>6.23</v>
      </c>
      <c r="G55">
        <v>1.01</v>
      </c>
      <c r="H55">
        <v>3</v>
      </c>
      <c r="I55" t="s">
        <v>4804</v>
      </c>
      <c r="K55" t="s">
        <v>4814</v>
      </c>
      <c r="L55" t="s">
        <v>4815</v>
      </c>
      <c r="M55" t="s">
        <v>4823</v>
      </c>
      <c r="N55">
        <v>9</v>
      </c>
      <c r="O55" t="s">
        <v>4832</v>
      </c>
      <c r="P55" t="s">
        <v>4886</v>
      </c>
      <c r="Q55">
        <v>3</v>
      </c>
      <c r="R55">
        <v>0</v>
      </c>
      <c r="S55">
        <v>4.51</v>
      </c>
      <c r="T55">
        <v>4.51</v>
      </c>
      <c r="U55">
        <v>382.42</v>
      </c>
      <c r="V55">
        <v>63.45</v>
      </c>
      <c r="W55">
        <v>5.24</v>
      </c>
      <c r="Y55">
        <v>0</v>
      </c>
      <c r="Z55">
        <v>3</v>
      </c>
      <c r="AA55" t="s">
        <v>4455</v>
      </c>
      <c r="AB55">
        <v>1</v>
      </c>
      <c r="AC55">
        <v>5</v>
      </c>
      <c r="AD55">
        <v>4.0848571428571434</v>
      </c>
      <c r="AF55" t="s">
        <v>4898</v>
      </c>
      <c r="AI55">
        <v>0</v>
      </c>
      <c r="AJ55">
        <v>0</v>
      </c>
      <c r="AK55" t="s">
        <v>4904</v>
      </c>
      <c r="AL55" t="s">
        <v>4904</v>
      </c>
    </row>
    <row r="56" spans="1:38" x14ac:dyDescent="0.25">
      <c r="A56" t="s">
        <v>4793</v>
      </c>
      <c r="B56" t="s">
        <v>4802</v>
      </c>
      <c r="C56" t="s">
        <v>4669</v>
      </c>
      <c r="D56">
        <v>599</v>
      </c>
      <c r="E56" t="s">
        <v>4671</v>
      </c>
      <c r="F56">
        <v>6.22</v>
      </c>
      <c r="G56">
        <v>0</v>
      </c>
      <c r="H56">
        <v>1</v>
      </c>
      <c r="I56" t="s">
        <v>4803</v>
      </c>
      <c r="K56" t="s">
        <v>4814</v>
      </c>
      <c r="L56" t="s">
        <v>4815</v>
      </c>
      <c r="M56" t="s">
        <v>4822</v>
      </c>
      <c r="N56">
        <v>9</v>
      </c>
      <c r="O56" t="s">
        <v>4831</v>
      </c>
      <c r="P56" t="s">
        <v>4887</v>
      </c>
      <c r="Q56">
        <v>2</v>
      </c>
      <c r="R56">
        <v>1</v>
      </c>
      <c r="S56">
        <v>4.3899999999999997</v>
      </c>
      <c r="T56">
        <v>4.3899999999999997</v>
      </c>
      <c r="U56">
        <v>390.22</v>
      </c>
      <c r="V56">
        <v>32.340000000000003</v>
      </c>
      <c r="W56">
        <v>3.85</v>
      </c>
      <c r="X56">
        <v>11.96</v>
      </c>
      <c r="Y56">
        <v>3.49</v>
      </c>
      <c r="Z56">
        <v>2</v>
      </c>
      <c r="AA56" t="s">
        <v>4455</v>
      </c>
      <c r="AB56">
        <v>0</v>
      </c>
      <c r="AC56">
        <v>2</v>
      </c>
      <c r="AD56">
        <v>3.5394761904761909</v>
      </c>
      <c r="AF56" t="s">
        <v>4898</v>
      </c>
      <c r="AI56">
        <v>0</v>
      </c>
      <c r="AJ56">
        <v>0</v>
      </c>
      <c r="AK56" t="s">
        <v>4906</v>
      </c>
      <c r="AL56" t="s">
        <v>4906</v>
      </c>
    </row>
    <row r="57" spans="1:38" x14ac:dyDescent="0.25">
      <c r="A57" t="s">
        <v>4794</v>
      </c>
      <c r="B57" t="s">
        <v>4802</v>
      </c>
      <c r="C57" t="s">
        <v>4669</v>
      </c>
      <c r="D57">
        <v>617.6</v>
      </c>
      <c r="E57" t="s">
        <v>4671</v>
      </c>
      <c r="F57">
        <v>6.21</v>
      </c>
      <c r="G57">
        <v>0.9</v>
      </c>
      <c r="H57">
        <v>3</v>
      </c>
      <c r="I57" t="s">
        <v>4805</v>
      </c>
      <c r="K57" t="s">
        <v>4814</v>
      </c>
      <c r="L57" t="s">
        <v>4815</v>
      </c>
      <c r="M57" t="s">
        <v>4823</v>
      </c>
      <c r="N57">
        <v>9</v>
      </c>
      <c r="O57" t="s">
        <v>4832</v>
      </c>
      <c r="P57" t="s">
        <v>4888</v>
      </c>
      <c r="Q57">
        <v>2</v>
      </c>
      <c r="R57">
        <v>0</v>
      </c>
      <c r="S57">
        <v>3.06</v>
      </c>
      <c r="T57">
        <v>3.06</v>
      </c>
      <c r="U57">
        <v>278.36</v>
      </c>
      <c r="V57">
        <v>23.55</v>
      </c>
      <c r="W57">
        <v>3.27</v>
      </c>
      <c r="Y57">
        <v>4.21</v>
      </c>
      <c r="Z57">
        <v>2</v>
      </c>
      <c r="AA57" t="s">
        <v>4455</v>
      </c>
      <c r="AB57">
        <v>0</v>
      </c>
      <c r="AC57">
        <v>2</v>
      </c>
      <c r="AD57">
        <v>4.6174999999999997</v>
      </c>
      <c r="AF57" t="s">
        <v>4898</v>
      </c>
      <c r="AI57">
        <v>0</v>
      </c>
      <c r="AJ57">
        <v>0</v>
      </c>
      <c r="AK57" t="s">
        <v>4904</v>
      </c>
      <c r="AL57" t="s">
        <v>4904</v>
      </c>
    </row>
    <row r="58" spans="1:38" x14ac:dyDescent="0.25">
      <c r="A58" t="s">
        <v>4795</v>
      </c>
      <c r="B58" t="s">
        <v>4802</v>
      </c>
      <c r="C58" t="s">
        <v>4669</v>
      </c>
      <c r="D58">
        <v>630.29999999999995</v>
      </c>
      <c r="E58" t="s">
        <v>4671</v>
      </c>
      <c r="F58">
        <v>6.2</v>
      </c>
      <c r="G58">
        <v>0.79</v>
      </c>
      <c r="H58">
        <v>3</v>
      </c>
      <c r="I58" t="s">
        <v>4804</v>
      </c>
      <c r="K58" t="s">
        <v>4814</v>
      </c>
      <c r="L58" t="s">
        <v>4815</v>
      </c>
      <c r="M58" t="s">
        <v>4823</v>
      </c>
      <c r="N58">
        <v>9</v>
      </c>
      <c r="O58" t="s">
        <v>4832</v>
      </c>
      <c r="P58" t="s">
        <v>4889</v>
      </c>
      <c r="Q58">
        <v>5</v>
      </c>
      <c r="R58">
        <v>0</v>
      </c>
      <c r="S58">
        <v>4.0999999999999996</v>
      </c>
      <c r="T58">
        <v>4.0999999999999996</v>
      </c>
      <c r="U58">
        <v>442.47</v>
      </c>
      <c r="V58">
        <v>81.91</v>
      </c>
      <c r="W58">
        <v>5.26</v>
      </c>
      <c r="Y58">
        <v>0</v>
      </c>
      <c r="Z58">
        <v>3</v>
      </c>
      <c r="AA58" t="s">
        <v>4455</v>
      </c>
      <c r="AB58">
        <v>1</v>
      </c>
      <c r="AC58">
        <v>7</v>
      </c>
      <c r="AD58">
        <v>3.860928571428571</v>
      </c>
      <c r="AF58" t="s">
        <v>4898</v>
      </c>
      <c r="AI58">
        <v>0</v>
      </c>
      <c r="AJ58">
        <v>0</v>
      </c>
      <c r="AK58" t="s">
        <v>4904</v>
      </c>
      <c r="AL58" t="s">
        <v>4904</v>
      </c>
    </row>
    <row r="59" spans="1:38" x14ac:dyDescent="0.25">
      <c r="A59" t="s">
        <v>4796</v>
      </c>
      <c r="B59" t="s">
        <v>4802</v>
      </c>
      <c r="C59" t="s">
        <v>4669</v>
      </c>
      <c r="D59">
        <v>682.4</v>
      </c>
      <c r="E59" t="s">
        <v>4671</v>
      </c>
      <c r="F59">
        <v>6.17</v>
      </c>
      <c r="G59">
        <v>0.95</v>
      </c>
      <c r="H59">
        <v>3</v>
      </c>
      <c r="I59" t="s">
        <v>4804</v>
      </c>
      <c r="K59" t="s">
        <v>4814</v>
      </c>
      <c r="L59" t="s">
        <v>4815</v>
      </c>
      <c r="M59" t="s">
        <v>4823</v>
      </c>
      <c r="N59">
        <v>9</v>
      </c>
      <c r="O59" t="s">
        <v>4832</v>
      </c>
      <c r="P59" t="s">
        <v>4890</v>
      </c>
      <c r="Q59">
        <v>1</v>
      </c>
      <c r="R59">
        <v>0</v>
      </c>
      <c r="S59">
        <v>4.33</v>
      </c>
      <c r="T59">
        <v>4.33</v>
      </c>
      <c r="U59">
        <v>337.42</v>
      </c>
      <c r="V59">
        <v>20.309999999999999</v>
      </c>
      <c r="W59">
        <v>5.33</v>
      </c>
      <c r="Y59">
        <v>0.42</v>
      </c>
      <c r="Z59">
        <v>3</v>
      </c>
      <c r="AA59" t="s">
        <v>4455</v>
      </c>
      <c r="AB59">
        <v>1</v>
      </c>
      <c r="AC59">
        <v>4</v>
      </c>
      <c r="AD59">
        <v>3.3504999999999998</v>
      </c>
      <c r="AF59" t="s">
        <v>4898</v>
      </c>
      <c r="AI59">
        <v>0</v>
      </c>
      <c r="AJ59">
        <v>0</v>
      </c>
      <c r="AK59" t="s">
        <v>4904</v>
      </c>
      <c r="AL59" t="s">
        <v>4904</v>
      </c>
    </row>
    <row r="60" spans="1:38" x14ac:dyDescent="0.25">
      <c r="A60" t="s">
        <v>4797</v>
      </c>
      <c r="B60" t="s">
        <v>4802</v>
      </c>
      <c r="C60" t="s">
        <v>4669</v>
      </c>
      <c r="D60">
        <v>717.6</v>
      </c>
      <c r="E60" t="s">
        <v>4671</v>
      </c>
      <c r="F60">
        <v>6.14</v>
      </c>
      <c r="G60">
        <v>0.56000000000000005</v>
      </c>
      <c r="H60">
        <v>3</v>
      </c>
      <c r="I60" t="s">
        <v>4804</v>
      </c>
      <c r="K60" t="s">
        <v>4814</v>
      </c>
      <c r="L60" t="s">
        <v>4815</v>
      </c>
      <c r="M60" t="s">
        <v>4823</v>
      </c>
      <c r="N60">
        <v>9</v>
      </c>
      <c r="O60" t="s">
        <v>4832</v>
      </c>
      <c r="P60" t="s">
        <v>4891</v>
      </c>
      <c r="Q60">
        <v>2</v>
      </c>
      <c r="R60">
        <v>0</v>
      </c>
      <c r="S60">
        <v>4.38</v>
      </c>
      <c r="T60">
        <v>4.38</v>
      </c>
      <c r="U60">
        <v>367.45</v>
      </c>
      <c r="V60">
        <v>29.54</v>
      </c>
      <c r="W60">
        <v>5.34</v>
      </c>
      <c r="Y60">
        <v>0</v>
      </c>
      <c r="Z60">
        <v>3</v>
      </c>
      <c r="AA60" t="s">
        <v>4455</v>
      </c>
      <c r="AB60">
        <v>1</v>
      </c>
      <c r="AC60">
        <v>5</v>
      </c>
      <c r="AD60">
        <v>3.7337857142857138</v>
      </c>
      <c r="AF60" t="s">
        <v>4898</v>
      </c>
      <c r="AI60">
        <v>0</v>
      </c>
      <c r="AJ60">
        <v>0</v>
      </c>
      <c r="AK60" t="s">
        <v>4904</v>
      </c>
      <c r="AL60" t="s">
        <v>4904</v>
      </c>
    </row>
    <row r="61" spans="1:38" x14ac:dyDescent="0.25">
      <c r="A61" t="s">
        <v>4798</v>
      </c>
      <c r="B61" t="s">
        <v>4802</v>
      </c>
      <c r="C61" t="s">
        <v>4669</v>
      </c>
      <c r="D61">
        <v>789.8</v>
      </c>
      <c r="E61" t="s">
        <v>4671</v>
      </c>
      <c r="F61">
        <v>6.1</v>
      </c>
      <c r="G61">
        <v>0.96</v>
      </c>
      <c r="H61">
        <v>3</v>
      </c>
      <c r="I61" t="s">
        <v>4805</v>
      </c>
      <c r="K61" t="s">
        <v>4814</v>
      </c>
      <c r="L61" t="s">
        <v>4815</v>
      </c>
      <c r="M61" t="s">
        <v>4823</v>
      </c>
      <c r="N61">
        <v>9</v>
      </c>
      <c r="O61" t="s">
        <v>4832</v>
      </c>
      <c r="P61" t="s">
        <v>4892</v>
      </c>
      <c r="Q61">
        <v>2</v>
      </c>
      <c r="R61">
        <v>0</v>
      </c>
      <c r="S61">
        <v>3.39</v>
      </c>
      <c r="T61">
        <v>3.39</v>
      </c>
      <c r="U61">
        <v>340.43</v>
      </c>
      <c r="V61">
        <v>23.55</v>
      </c>
      <c r="W61">
        <v>4.97</v>
      </c>
      <c r="Y61">
        <v>4.21</v>
      </c>
      <c r="Z61">
        <v>3</v>
      </c>
      <c r="AA61" t="s">
        <v>4455</v>
      </c>
      <c r="AB61">
        <v>0</v>
      </c>
      <c r="AC61">
        <v>3</v>
      </c>
      <c r="AD61">
        <v>4.2874999999999996</v>
      </c>
      <c r="AF61" t="s">
        <v>4898</v>
      </c>
      <c r="AI61">
        <v>0</v>
      </c>
      <c r="AJ61">
        <v>0</v>
      </c>
      <c r="AK61" t="s">
        <v>4904</v>
      </c>
      <c r="AL61" t="s">
        <v>4904</v>
      </c>
    </row>
    <row r="62" spans="1:38" x14ac:dyDescent="0.25">
      <c r="A62" t="s">
        <v>4799</v>
      </c>
      <c r="B62" t="s">
        <v>4802</v>
      </c>
      <c r="C62" t="s">
        <v>4669</v>
      </c>
      <c r="D62">
        <v>797.8</v>
      </c>
      <c r="E62" t="s">
        <v>4671</v>
      </c>
      <c r="F62">
        <v>6.1</v>
      </c>
      <c r="G62">
        <v>0.92</v>
      </c>
      <c r="H62">
        <v>3</v>
      </c>
      <c r="I62" t="s">
        <v>4804</v>
      </c>
      <c r="K62" t="s">
        <v>4814</v>
      </c>
      <c r="L62" t="s">
        <v>4815</v>
      </c>
      <c r="M62" t="s">
        <v>4823</v>
      </c>
      <c r="N62">
        <v>9</v>
      </c>
      <c r="O62" t="s">
        <v>4832</v>
      </c>
      <c r="P62" t="s">
        <v>4893</v>
      </c>
      <c r="Q62">
        <v>2</v>
      </c>
      <c r="R62">
        <v>0</v>
      </c>
      <c r="S62">
        <v>5.08</v>
      </c>
      <c r="T62">
        <v>5.08</v>
      </c>
      <c r="U62">
        <v>354.45</v>
      </c>
      <c r="V62">
        <v>23.55</v>
      </c>
      <c r="W62">
        <v>4.84</v>
      </c>
      <c r="Y62">
        <v>4.21</v>
      </c>
      <c r="Z62">
        <v>3</v>
      </c>
      <c r="AA62" t="s">
        <v>4455</v>
      </c>
      <c r="AB62">
        <v>0</v>
      </c>
      <c r="AC62">
        <v>4</v>
      </c>
      <c r="AD62">
        <v>3.1775000000000002</v>
      </c>
      <c r="AF62" t="s">
        <v>4898</v>
      </c>
      <c r="AI62">
        <v>0</v>
      </c>
      <c r="AJ62">
        <v>0</v>
      </c>
      <c r="AK62" t="s">
        <v>4904</v>
      </c>
      <c r="AL62" t="s">
        <v>4904</v>
      </c>
    </row>
    <row r="63" spans="1:38" x14ac:dyDescent="0.25">
      <c r="A63" t="s">
        <v>4800</v>
      </c>
      <c r="B63" t="s">
        <v>4802</v>
      </c>
      <c r="C63" t="s">
        <v>4669</v>
      </c>
      <c r="D63">
        <v>853.5</v>
      </c>
      <c r="E63" t="s">
        <v>4671</v>
      </c>
      <c r="F63">
        <v>6.07</v>
      </c>
      <c r="G63">
        <v>0.85</v>
      </c>
      <c r="H63">
        <v>3</v>
      </c>
      <c r="I63" t="s">
        <v>4804</v>
      </c>
      <c r="K63" t="s">
        <v>4814</v>
      </c>
      <c r="L63" t="s">
        <v>4815</v>
      </c>
      <c r="M63" t="s">
        <v>4823</v>
      </c>
      <c r="N63">
        <v>9</v>
      </c>
      <c r="O63" t="s">
        <v>4832</v>
      </c>
      <c r="P63" t="s">
        <v>4894</v>
      </c>
      <c r="Q63">
        <v>4</v>
      </c>
      <c r="R63">
        <v>0</v>
      </c>
      <c r="S63">
        <v>4.45</v>
      </c>
      <c r="T63">
        <v>4.45</v>
      </c>
      <c r="U63">
        <v>385.47</v>
      </c>
      <c r="V63">
        <v>45.67</v>
      </c>
      <c r="W63">
        <v>4.24</v>
      </c>
      <c r="Y63">
        <v>3.62</v>
      </c>
      <c r="Z63">
        <v>3</v>
      </c>
      <c r="AA63" t="s">
        <v>4455</v>
      </c>
      <c r="AB63">
        <v>0</v>
      </c>
      <c r="AC63">
        <v>5</v>
      </c>
      <c r="AD63">
        <v>4.0930714285714282</v>
      </c>
      <c r="AF63" t="s">
        <v>4898</v>
      </c>
      <c r="AI63">
        <v>0</v>
      </c>
      <c r="AJ63">
        <v>0</v>
      </c>
      <c r="AK63" t="s">
        <v>4904</v>
      </c>
      <c r="AL63" t="s">
        <v>4904</v>
      </c>
    </row>
    <row r="64" spans="1:38" x14ac:dyDescent="0.25">
      <c r="A64" t="s">
        <v>4801</v>
      </c>
      <c r="B64" t="s">
        <v>4802</v>
      </c>
      <c r="C64" t="s">
        <v>4669</v>
      </c>
      <c r="D64">
        <v>858.8</v>
      </c>
      <c r="E64" t="s">
        <v>4671</v>
      </c>
      <c r="F64">
        <v>6.07</v>
      </c>
      <c r="G64">
        <v>0.95</v>
      </c>
      <c r="H64">
        <v>3</v>
      </c>
      <c r="I64" t="s">
        <v>4805</v>
      </c>
      <c r="K64" t="s">
        <v>4814</v>
      </c>
      <c r="L64" t="s">
        <v>4815</v>
      </c>
      <c r="M64" t="s">
        <v>4823</v>
      </c>
      <c r="N64">
        <v>9</v>
      </c>
      <c r="O64" t="s">
        <v>4832</v>
      </c>
      <c r="P64" t="s">
        <v>4895</v>
      </c>
      <c r="Q64">
        <v>3</v>
      </c>
      <c r="R64">
        <v>0</v>
      </c>
      <c r="S64">
        <v>4.5599999999999996</v>
      </c>
      <c r="T64">
        <v>4.5599999999999996</v>
      </c>
      <c r="U64">
        <v>355.44</v>
      </c>
      <c r="V64">
        <v>36.44</v>
      </c>
      <c r="W64">
        <v>4.24</v>
      </c>
      <c r="Y64">
        <v>3.62</v>
      </c>
      <c r="Z64">
        <v>3</v>
      </c>
      <c r="AA64" t="s">
        <v>4455</v>
      </c>
      <c r="AB64">
        <v>0</v>
      </c>
      <c r="AC64">
        <v>4</v>
      </c>
      <c r="AD64">
        <v>4.0419999999999998</v>
      </c>
      <c r="AF64" t="s">
        <v>4898</v>
      </c>
      <c r="AI64">
        <v>0</v>
      </c>
      <c r="AJ64">
        <v>0</v>
      </c>
      <c r="AK64" t="s">
        <v>4904</v>
      </c>
      <c r="AL64" t="s">
        <v>4904</v>
      </c>
    </row>
  </sheetData>
  <mergeCells count="5">
    <mergeCell ref="A1:J1"/>
    <mergeCell ref="K1:O1"/>
    <mergeCell ref="Q1:AE1"/>
    <mergeCell ref="AF1:AK1"/>
    <mergeCell ref="AL1:AM1"/>
  </mergeCells>
  <conditionalFormatting sqref="AE1:AE65">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2279"/>
  <sheetViews>
    <sheetView workbookViewId="0"/>
  </sheetViews>
  <sheetFormatPr defaultRowHeight="15" x14ac:dyDescent="0.25"/>
  <sheetData>
    <row r="1" spans="1:39" x14ac:dyDescent="0.25">
      <c r="A1" s="15" t="s">
        <v>4908</v>
      </c>
      <c r="B1" s="15"/>
      <c r="C1" s="15"/>
      <c r="D1" s="15"/>
      <c r="E1" s="15"/>
      <c r="F1" s="15"/>
      <c r="G1" s="15"/>
      <c r="H1" s="15"/>
      <c r="I1" s="15"/>
      <c r="J1" s="15"/>
      <c r="K1" s="15" t="s">
        <v>4909</v>
      </c>
      <c r="L1" s="15"/>
      <c r="M1" s="15"/>
      <c r="N1" s="15"/>
      <c r="O1" s="15"/>
      <c r="P1" s="1" t="s">
        <v>4910</v>
      </c>
      <c r="Q1" s="15" t="s">
        <v>4911</v>
      </c>
      <c r="R1" s="15"/>
      <c r="S1" s="15"/>
      <c r="T1" s="15"/>
      <c r="U1" s="15"/>
      <c r="V1" s="15"/>
      <c r="W1" s="15"/>
      <c r="X1" s="15"/>
      <c r="Y1" s="15"/>
      <c r="Z1" s="15"/>
      <c r="AA1" s="15"/>
      <c r="AB1" s="15"/>
      <c r="AC1" s="15"/>
      <c r="AD1" s="15"/>
      <c r="AE1" s="15"/>
      <c r="AF1" s="15" t="s">
        <v>4912</v>
      </c>
      <c r="AG1" s="15"/>
      <c r="AH1" s="15"/>
      <c r="AI1" s="15"/>
      <c r="AJ1" s="15"/>
      <c r="AK1" s="15"/>
      <c r="AL1" s="15" t="s">
        <v>4913</v>
      </c>
      <c r="AM1" s="15"/>
    </row>
    <row r="2" spans="1:39" ht="117" x14ac:dyDescent="0.25">
      <c r="A2" s="6" t="s">
        <v>4705</v>
      </c>
      <c r="B2" s="6" t="s">
        <v>4706</v>
      </c>
      <c r="C2" s="6" t="s">
        <v>4522</v>
      </c>
      <c r="D2" s="6" t="s">
        <v>4707</v>
      </c>
      <c r="E2" s="6" t="s">
        <v>4524</v>
      </c>
      <c r="F2" s="6" t="s">
        <v>4708</v>
      </c>
      <c r="G2" s="6" t="s">
        <v>4914</v>
      </c>
      <c r="H2" s="6" t="s">
        <v>4915</v>
      </c>
      <c r="I2" s="6" t="s">
        <v>4711</v>
      </c>
      <c r="J2" s="6" t="s">
        <v>4916</v>
      </c>
      <c r="K2" s="6" t="s">
        <v>4712</v>
      </c>
      <c r="L2" s="6" t="s">
        <v>4713</v>
      </c>
      <c r="M2" s="6" t="s">
        <v>4714</v>
      </c>
      <c r="N2" s="6" t="s">
        <v>4715</v>
      </c>
      <c r="O2" s="6" t="s">
        <v>4716</v>
      </c>
      <c r="P2" s="6" t="s">
        <v>4717</v>
      </c>
      <c r="Q2" s="6" t="s">
        <v>4718</v>
      </c>
      <c r="R2" s="6" t="s">
        <v>4719</v>
      </c>
      <c r="S2" s="6" t="s">
        <v>4720</v>
      </c>
      <c r="T2" s="6" t="s">
        <v>4721</v>
      </c>
      <c r="U2" s="6" t="s">
        <v>4722</v>
      </c>
      <c r="V2" s="6" t="s">
        <v>4723</v>
      </c>
      <c r="W2" s="6" t="s">
        <v>4724</v>
      </c>
      <c r="X2" s="6" t="s">
        <v>4725</v>
      </c>
      <c r="Y2" s="6" t="s">
        <v>4726</v>
      </c>
      <c r="Z2" s="6" t="s">
        <v>4727</v>
      </c>
      <c r="AA2" s="6" t="s">
        <v>4728</v>
      </c>
      <c r="AB2" s="6" t="s">
        <v>4729</v>
      </c>
      <c r="AC2" s="6" t="s">
        <v>4730</v>
      </c>
      <c r="AD2" s="6" t="s">
        <v>4731</v>
      </c>
      <c r="AE2" s="6" t="s">
        <v>4732</v>
      </c>
      <c r="AF2" s="6" t="s">
        <v>4733</v>
      </c>
      <c r="AG2" s="6" t="s">
        <v>4734</v>
      </c>
      <c r="AH2" s="6" t="s">
        <v>4735</v>
      </c>
      <c r="AI2" s="6" t="s">
        <v>4736</v>
      </c>
      <c r="AJ2" s="6" t="s">
        <v>4737</v>
      </c>
      <c r="AK2" s="6" t="s">
        <v>4738</v>
      </c>
      <c r="AL2" s="6" t="s">
        <v>4739</v>
      </c>
      <c r="AM2" s="6" t="s">
        <v>3748</v>
      </c>
    </row>
    <row r="3" spans="1:39" x14ac:dyDescent="0.25">
      <c r="A3" t="s">
        <v>4917</v>
      </c>
      <c r="B3" t="s">
        <v>7175</v>
      </c>
      <c r="C3" t="s">
        <v>4669</v>
      </c>
      <c r="D3">
        <v>24</v>
      </c>
      <c r="E3" t="s">
        <v>4671</v>
      </c>
      <c r="F3">
        <v>7.62</v>
      </c>
      <c r="K3" t="s">
        <v>4814</v>
      </c>
      <c r="M3" t="s">
        <v>7189</v>
      </c>
      <c r="N3">
        <v>8</v>
      </c>
      <c r="O3" t="s">
        <v>7201</v>
      </c>
      <c r="P3" t="s">
        <v>7213</v>
      </c>
      <c r="Q3">
        <v>2</v>
      </c>
      <c r="R3">
        <v>2</v>
      </c>
      <c r="S3">
        <v>4.79</v>
      </c>
      <c r="T3">
        <v>4.79</v>
      </c>
      <c r="U3">
        <v>399.88</v>
      </c>
      <c r="V3">
        <v>68.680000000000007</v>
      </c>
      <c r="W3">
        <v>5.33</v>
      </c>
      <c r="Y3">
        <v>0</v>
      </c>
      <c r="Z3">
        <v>4</v>
      </c>
      <c r="AA3" t="s">
        <v>4455</v>
      </c>
      <c r="AB3">
        <v>1</v>
      </c>
      <c r="AC3">
        <v>5</v>
      </c>
      <c r="AD3">
        <v>3.3201428571428568</v>
      </c>
      <c r="AF3" t="s">
        <v>4898</v>
      </c>
      <c r="AI3">
        <v>0</v>
      </c>
      <c r="AJ3">
        <v>0</v>
      </c>
      <c r="AK3" t="s">
        <v>9519</v>
      </c>
      <c r="AL3" t="s">
        <v>9519</v>
      </c>
      <c r="AM3" t="s">
        <v>9526</v>
      </c>
    </row>
    <row r="4" spans="1:39" x14ac:dyDescent="0.25">
      <c r="A4" t="s">
        <v>4918</v>
      </c>
      <c r="B4" t="s">
        <v>7175</v>
      </c>
      <c r="C4" t="s">
        <v>4669</v>
      </c>
      <c r="D4">
        <v>169</v>
      </c>
      <c r="E4" t="s">
        <v>4671</v>
      </c>
      <c r="F4">
        <v>6.77</v>
      </c>
      <c r="K4" t="s">
        <v>4814</v>
      </c>
      <c r="M4" t="s">
        <v>7189</v>
      </c>
      <c r="N4">
        <v>8</v>
      </c>
      <c r="O4" t="s">
        <v>7201</v>
      </c>
      <c r="P4" t="s">
        <v>7214</v>
      </c>
      <c r="Q4">
        <v>2</v>
      </c>
      <c r="R4">
        <v>2</v>
      </c>
      <c r="S4">
        <v>5.1100000000000003</v>
      </c>
      <c r="T4">
        <v>5.1100000000000003</v>
      </c>
      <c r="U4">
        <v>399.88</v>
      </c>
      <c r="V4">
        <v>68.680000000000007</v>
      </c>
      <c r="W4">
        <v>5.33</v>
      </c>
      <c r="Y4">
        <v>0</v>
      </c>
      <c r="Z4">
        <v>4</v>
      </c>
      <c r="AA4" t="s">
        <v>4455</v>
      </c>
      <c r="AB4">
        <v>1</v>
      </c>
      <c r="AC4">
        <v>5</v>
      </c>
      <c r="AD4">
        <v>3.2151428571428569</v>
      </c>
      <c r="AF4" t="s">
        <v>4898</v>
      </c>
      <c r="AI4">
        <v>0</v>
      </c>
      <c r="AJ4">
        <v>0</v>
      </c>
      <c r="AK4" t="s">
        <v>9519</v>
      </c>
      <c r="AL4" t="s">
        <v>9519</v>
      </c>
      <c r="AM4" t="s">
        <v>9526</v>
      </c>
    </row>
    <row r="5" spans="1:39" x14ac:dyDescent="0.25">
      <c r="A5" t="s">
        <v>4919</v>
      </c>
      <c r="B5" t="s">
        <v>7175</v>
      </c>
      <c r="C5" t="s">
        <v>4669</v>
      </c>
      <c r="D5">
        <v>325</v>
      </c>
      <c r="E5" t="s">
        <v>4671</v>
      </c>
      <c r="F5">
        <v>6.49</v>
      </c>
      <c r="K5" t="s">
        <v>4814</v>
      </c>
      <c r="M5" t="s">
        <v>7189</v>
      </c>
      <c r="N5">
        <v>8</v>
      </c>
      <c r="O5" t="s">
        <v>7201</v>
      </c>
      <c r="P5" t="s">
        <v>7215</v>
      </c>
      <c r="Q5">
        <v>2</v>
      </c>
      <c r="R5">
        <v>2</v>
      </c>
      <c r="S5">
        <v>3.71</v>
      </c>
      <c r="T5">
        <v>3.71</v>
      </c>
      <c r="U5">
        <v>399.88</v>
      </c>
      <c r="V5">
        <v>68.680000000000007</v>
      </c>
      <c r="W5">
        <v>5.33</v>
      </c>
      <c r="Y5">
        <v>0</v>
      </c>
      <c r="Z5">
        <v>4</v>
      </c>
      <c r="AA5" t="s">
        <v>4455</v>
      </c>
      <c r="AB5">
        <v>1</v>
      </c>
      <c r="AC5">
        <v>5</v>
      </c>
      <c r="AD5">
        <v>4.0051428571428573</v>
      </c>
      <c r="AF5" t="s">
        <v>4898</v>
      </c>
      <c r="AI5">
        <v>0</v>
      </c>
      <c r="AJ5">
        <v>0</v>
      </c>
      <c r="AK5" t="s">
        <v>9519</v>
      </c>
      <c r="AL5" t="s">
        <v>9519</v>
      </c>
      <c r="AM5" t="s">
        <v>9526</v>
      </c>
    </row>
    <row r="6" spans="1:39" x14ac:dyDescent="0.25">
      <c r="A6" t="s">
        <v>4920</v>
      </c>
      <c r="B6" t="s">
        <v>4668</v>
      </c>
      <c r="C6" t="s">
        <v>4669</v>
      </c>
      <c r="D6">
        <v>1</v>
      </c>
      <c r="E6" t="s">
        <v>4671</v>
      </c>
      <c r="F6">
        <v>9</v>
      </c>
      <c r="K6" t="s">
        <v>4814</v>
      </c>
      <c r="L6" t="s">
        <v>4815</v>
      </c>
      <c r="M6" t="s">
        <v>7190</v>
      </c>
      <c r="N6">
        <v>9</v>
      </c>
      <c r="O6" t="s">
        <v>7202</v>
      </c>
      <c r="P6" t="s">
        <v>7216</v>
      </c>
      <c r="Q6">
        <v>7</v>
      </c>
      <c r="R6">
        <v>1</v>
      </c>
      <c r="S6">
        <v>4.75</v>
      </c>
      <c r="T6">
        <v>4.7699999999999996</v>
      </c>
      <c r="U6">
        <v>414.87</v>
      </c>
      <c r="V6">
        <v>73.06</v>
      </c>
      <c r="W6">
        <v>3.35</v>
      </c>
      <c r="X6">
        <v>8.74</v>
      </c>
      <c r="Y6">
        <v>0</v>
      </c>
      <c r="Z6">
        <v>4</v>
      </c>
      <c r="AA6" t="s">
        <v>4455</v>
      </c>
      <c r="AB6">
        <v>0</v>
      </c>
      <c r="AC6">
        <v>4</v>
      </c>
      <c r="AD6">
        <v>3.5564047619047621</v>
      </c>
      <c r="AF6" t="s">
        <v>4898</v>
      </c>
      <c r="AI6">
        <v>0</v>
      </c>
      <c r="AJ6">
        <v>0</v>
      </c>
      <c r="AK6" t="s">
        <v>9520</v>
      </c>
      <c r="AL6" t="s">
        <v>9520</v>
      </c>
      <c r="AM6" t="s">
        <v>9526</v>
      </c>
    </row>
    <row r="7" spans="1:39" x14ac:dyDescent="0.25">
      <c r="A7" t="s">
        <v>4921</v>
      </c>
      <c r="B7" t="s">
        <v>4668</v>
      </c>
      <c r="C7" t="s">
        <v>4669</v>
      </c>
      <c r="D7">
        <v>1.41</v>
      </c>
      <c r="E7" t="s">
        <v>4671</v>
      </c>
      <c r="F7">
        <v>8.85</v>
      </c>
      <c r="K7" t="s">
        <v>4814</v>
      </c>
      <c r="L7" t="s">
        <v>4815</v>
      </c>
      <c r="M7" t="s">
        <v>7191</v>
      </c>
      <c r="N7">
        <v>9</v>
      </c>
      <c r="O7" t="s">
        <v>7203</v>
      </c>
      <c r="P7" t="s">
        <v>7217</v>
      </c>
      <c r="Q7">
        <v>1</v>
      </c>
      <c r="R7">
        <v>0</v>
      </c>
      <c r="S7">
        <v>-0.35</v>
      </c>
      <c r="T7">
        <v>-0.35</v>
      </c>
      <c r="U7">
        <v>502.48</v>
      </c>
      <c r="V7">
        <v>6.25</v>
      </c>
      <c r="W7">
        <v>6.42</v>
      </c>
      <c r="Y7">
        <v>5.42</v>
      </c>
      <c r="Z7">
        <v>2</v>
      </c>
      <c r="AA7" t="s">
        <v>4455</v>
      </c>
      <c r="AB7">
        <v>1</v>
      </c>
      <c r="AC7">
        <v>8</v>
      </c>
      <c r="AD7">
        <v>4</v>
      </c>
      <c r="AF7" t="s">
        <v>4898</v>
      </c>
      <c r="AI7">
        <v>0</v>
      </c>
      <c r="AJ7">
        <v>0</v>
      </c>
      <c r="AK7" t="s">
        <v>9521</v>
      </c>
      <c r="AL7" t="s">
        <v>9521</v>
      </c>
      <c r="AM7" t="s">
        <v>9526</v>
      </c>
    </row>
    <row r="8" spans="1:39" x14ac:dyDescent="0.25">
      <c r="A8" t="s">
        <v>4922</v>
      </c>
      <c r="B8" t="s">
        <v>4668</v>
      </c>
      <c r="C8" t="s">
        <v>4669</v>
      </c>
      <c r="D8">
        <v>2</v>
      </c>
      <c r="E8" t="s">
        <v>4671</v>
      </c>
      <c r="F8">
        <v>8.6999999999999993</v>
      </c>
      <c r="K8" t="s">
        <v>4814</v>
      </c>
      <c r="L8" t="s">
        <v>4815</v>
      </c>
      <c r="M8" t="s">
        <v>7190</v>
      </c>
      <c r="N8">
        <v>9</v>
      </c>
      <c r="O8" t="s">
        <v>7202</v>
      </c>
      <c r="P8" t="s">
        <v>7218</v>
      </c>
      <c r="Q8">
        <v>7</v>
      </c>
      <c r="R8">
        <v>1</v>
      </c>
      <c r="S8">
        <v>4.83</v>
      </c>
      <c r="T8">
        <v>4.8499999999999996</v>
      </c>
      <c r="U8">
        <v>414.87</v>
      </c>
      <c r="V8">
        <v>73.06</v>
      </c>
      <c r="W8">
        <v>3.35</v>
      </c>
      <c r="X8">
        <v>8.74</v>
      </c>
      <c r="Y8">
        <v>0</v>
      </c>
      <c r="Z8">
        <v>4</v>
      </c>
      <c r="AA8" t="s">
        <v>4455</v>
      </c>
      <c r="AB8">
        <v>0</v>
      </c>
      <c r="AC8">
        <v>4</v>
      </c>
      <c r="AD8">
        <v>3.516404761904762</v>
      </c>
      <c r="AF8" t="s">
        <v>4898</v>
      </c>
      <c r="AI8">
        <v>0</v>
      </c>
      <c r="AJ8">
        <v>0</v>
      </c>
      <c r="AK8" t="s">
        <v>9520</v>
      </c>
      <c r="AL8" t="s">
        <v>9520</v>
      </c>
      <c r="AM8" t="s">
        <v>9526</v>
      </c>
    </row>
    <row r="9" spans="1:39" x14ac:dyDescent="0.25">
      <c r="A9" t="s">
        <v>4923</v>
      </c>
      <c r="B9" t="s">
        <v>4668</v>
      </c>
      <c r="C9" t="s">
        <v>4669</v>
      </c>
      <c r="D9">
        <v>2</v>
      </c>
      <c r="E9" t="s">
        <v>4671</v>
      </c>
      <c r="F9">
        <v>8.6999999999999993</v>
      </c>
      <c r="K9" t="s">
        <v>4814</v>
      </c>
      <c r="L9" t="s">
        <v>4815</v>
      </c>
      <c r="M9" t="s">
        <v>7190</v>
      </c>
      <c r="N9">
        <v>9</v>
      </c>
      <c r="O9" t="s">
        <v>7202</v>
      </c>
      <c r="P9" t="s">
        <v>7219</v>
      </c>
      <c r="Q9">
        <v>6</v>
      </c>
      <c r="R9">
        <v>1</v>
      </c>
      <c r="S9">
        <v>5.18</v>
      </c>
      <c r="T9">
        <v>5.61</v>
      </c>
      <c r="U9">
        <v>419.29</v>
      </c>
      <c r="V9">
        <v>63.83</v>
      </c>
      <c r="W9">
        <v>3.99</v>
      </c>
      <c r="X9">
        <v>7.26</v>
      </c>
      <c r="Y9">
        <v>0</v>
      </c>
      <c r="Z9">
        <v>4</v>
      </c>
      <c r="AA9" t="s">
        <v>4455</v>
      </c>
      <c r="AB9">
        <v>0</v>
      </c>
      <c r="AC9">
        <v>3</v>
      </c>
      <c r="AD9">
        <v>3.4098333333333328</v>
      </c>
      <c r="AF9" t="s">
        <v>4898</v>
      </c>
      <c r="AI9">
        <v>0</v>
      </c>
      <c r="AJ9">
        <v>0</v>
      </c>
      <c r="AK9" t="s">
        <v>9520</v>
      </c>
      <c r="AL9" t="s">
        <v>9520</v>
      </c>
      <c r="AM9" t="s">
        <v>9526</v>
      </c>
    </row>
    <row r="10" spans="1:39" x14ac:dyDescent="0.25">
      <c r="A10" t="s">
        <v>4924</v>
      </c>
      <c r="B10" t="s">
        <v>4668</v>
      </c>
      <c r="C10" t="s">
        <v>4669</v>
      </c>
      <c r="D10">
        <v>2</v>
      </c>
      <c r="E10" t="s">
        <v>4671</v>
      </c>
      <c r="F10">
        <v>8.6999999999999993</v>
      </c>
      <c r="K10" t="s">
        <v>4814</v>
      </c>
      <c r="L10" t="s">
        <v>4815</v>
      </c>
      <c r="M10" t="s">
        <v>7190</v>
      </c>
      <c r="N10">
        <v>9</v>
      </c>
      <c r="O10" t="s">
        <v>7202</v>
      </c>
      <c r="P10" t="s">
        <v>7220</v>
      </c>
      <c r="Q10">
        <v>6</v>
      </c>
      <c r="R10">
        <v>1</v>
      </c>
      <c r="S10">
        <v>5.47</v>
      </c>
      <c r="T10">
        <v>5.93</v>
      </c>
      <c r="U10">
        <v>463.74</v>
      </c>
      <c r="V10">
        <v>63.83</v>
      </c>
      <c r="W10">
        <v>4.0999999999999996</v>
      </c>
      <c r="X10">
        <v>7.2</v>
      </c>
      <c r="Y10">
        <v>0</v>
      </c>
      <c r="Z10">
        <v>4</v>
      </c>
      <c r="AA10" t="s">
        <v>4455</v>
      </c>
      <c r="AB10">
        <v>0</v>
      </c>
      <c r="AC10">
        <v>3</v>
      </c>
      <c r="AD10">
        <v>3.0923333333333329</v>
      </c>
      <c r="AF10" t="s">
        <v>4898</v>
      </c>
      <c r="AI10">
        <v>0</v>
      </c>
      <c r="AJ10">
        <v>0</v>
      </c>
      <c r="AK10" t="s">
        <v>9520</v>
      </c>
      <c r="AL10" t="s">
        <v>9520</v>
      </c>
      <c r="AM10" t="s">
        <v>9526</v>
      </c>
    </row>
    <row r="11" spans="1:39" x14ac:dyDescent="0.25">
      <c r="A11" t="s">
        <v>4925</v>
      </c>
      <c r="B11" t="s">
        <v>4668</v>
      </c>
      <c r="C11" t="s">
        <v>4669</v>
      </c>
      <c r="D11">
        <v>2</v>
      </c>
      <c r="E11" t="s">
        <v>4671</v>
      </c>
      <c r="F11">
        <v>8.6999999999999993</v>
      </c>
      <c r="K11" t="s">
        <v>4814</v>
      </c>
      <c r="M11" t="s">
        <v>7192</v>
      </c>
      <c r="N11">
        <v>8</v>
      </c>
      <c r="O11" t="s">
        <v>7204</v>
      </c>
      <c r="P11" t="s">
        <v>7221</v>
      </c>
      <c r="Q11">
        <v>4</v>
      </c>
      <c r="R11">
        <v>0</v>
      </c>
      <c r="S11">
        <v>2.74</v>
      </c>
      <c r="T11">
        <v>2.75</v>
      </c>
      <c r="U11">
        <v>422.58</v>
      </c>
      <c r="V11">
        <v>32.26</v>
      </c>
      <c r="W11">
        <v>6.02</v>
      </c>
      <c r="Y11">
        <v>5.55</v>
      </c>
      <c r="Z11">
        <v>3</v>
      </c>
      <c r="AA11" t="s">
        <v>4455</v>
      </c>
      <c r="AB11">
        <v>1</v>
      </c>
      <c r="AC11">
        <v>6</v>
      </c>
      <c r="AD11">
        <v>4.7959999999999994</v>
      </c>
      <c r="AF11" t="s">
        <v>4898</v>
      </c>
      <c r="AI11">
        <v>0</v>
      </c>
      <c r="AJ11">
        <v>0</v>
      </c>
      <c r="AK11" t="s">
        <v>9522</v>
      </c>
      <c r="AL11" t="s">
        <v>9522</v>
      </c>
      <c r="AM11" t="s">
        <v>9526</v>
      </c>
    </row>
    <row r="12" spans="1:39" x14ac:dyDescent="0.25">
      <c r="A12" t="s">
        <v>4926</v>
      </c>
      <c r="B12" t="s">
        <v>4668</v>
      </c>
      <c r="C12" t="s">
        <v>4669</v>
      </c>
      <c r="D12">
        <v>2</v>
      </c>
      <c r="E12" t="s">
        <v>4671</v>
      </c>
      <c r="F12">
        <v>8.6999999999999993</v>
      </c>
      <c r="K12" t="s">
        <v>4814</v>
      </c>
      <c r="M12" t="s">
        <v>7192</v>
      </c>
      <c r="N12">
        <v>8</v>
      </c>
      <c r="O12" t="s">
        <v>7204</v>
      </c>
      <c r="P12" t="s">
        <v>7222</v>
      </c>
      <c r="Q12">
        <v>4</v>
      </c>
      <c r="R12">
        <v>0</v>
      </c>
      <c r="S12">
        <v>4.41</v>
      </c>
      <c r="T12">
        <v>4.41</v>
      </c>
      <c r="U12">
        <v>422.58</v>
      </c>
      <c r="V12">
        <v>32.26</v>
      </c>
      <c r="W12">
        <v>6.06</v>
      </c>
      <c r="Y12">
        <v>5.18</v>
      </c>
      <c r="Z12">
        <v>3</v>
      </c>
      <c r="AA12" t="s">
        <v>4455</v>
      </c>
      <c r="AB12">
        <v>1</v>
      </c>
      <c r="AC12">
        <v>8</v>
      </c>
      <c r="AD12">
        <v>3.4609999999999999</v>
      </c>
      <c r="AF12" t="s">
        <v>4898</v>
      </c>
      <c r="AI12">
        <v>0</v>
      </c>
      <c r="AJ12">
        <v>0</v>
      </c>
      <c r="AK12" t="s">
        <v>9522</v>
      </c>
      <c r="AL12" t="s">
        <v>9522</v>
      </c>
      <c r="AM12" t="s">
        <v>9526</v>
      </c>
    </row>
    <row r="13" spans="1:39" x14ac:dyDescent="0.25">
      <c r="A13" t="s">
        <v>4927</v>
      </c>
      <c r="B13" t="s">
        <v>4668</v>
      </c>
      <c r="C13" t="s">
        <v>4669</v>
      </c>
      <c r="D13">
        <v>3</v>
      </c>
      <c r="E13" t="s">
        <v>4671</v>
      </c>
      <c r="F13">
        <v>8.52</v>
      </c>
      <c r="K13" t="s">
        <v>4814</v>
      </c>
      <c r="L13" t="s">
        <v>4815</v>
      </c>
      <c r="M13" t="s">
        <v>7190</v>
      </c>
      <c r="N13">
        <v>9</v>
      </c>
      <c r="O13" t="s">
        <v>7202</v>
      </c>
      <c r="P13" t="s">
        <v>7223</v>
      </c>
      <c r="Q13">
        <v>6</v>
      </c>
      <c r="R13">
        <v>1</v>
      </c>
      <c r="S13">
        <v>5.08</v>
      </c>
      <c r="T13">
        <v>5.5</v>
      </c>
      <c r="U13">
        <v>452.84</v>
      </c>
      <c r="V13">
        <v>63.83</v>
      </c>
      <c r="W13">
        <v>4.3600000000000003</v>
      </c>
      <c r="X13">
        <v>7.26</v>
      </c>
      <c r="Y13">
        <v>0</v>
      </c>
      <c r="Z13">
        <v>4</v>
      </c>
      <c r="AA13" t="s">
        <v>4455</v>
      </c>
      <c r="AB13">
        <v>0</v>
      </c>
      <c r="AC13">
        <v>3</v>
      </c>
      <c r="AD13">
        <v>3.1701904761904771</v>
      </c>
      <c r="AF13" t="s">
        <v>4898</v>
      </c>
      <c r="AI13">
        <v>0</v>
      </c>
      <c r="AJ13">
        <v>0</v>
      </c>
      <c r="AK13" t="s">
        <v>9520</v>
      </c>
      <c r="AL13" t="s">
        <v>9520</v>
      </c>
      <c r="AM13" t="s">
        <v>9526</v>
      </c>
    </row>
    <row r="14" spans="1:39" x14ac:dyDescent="0.25">
      <c r="A14" t="s">
        <v>4928</v>
      </c>
      <c r="B14" t="s">
        <v>4668</v>
      </c>
      <c r="C14" t="s">
        <v>4669</v>
      </c>
      <c r="D14">
        <v>4</v>
      </c>
      <c r="E14" t="s">
        <v>4671</v>
      </c>
      <c r="F14">
        <v>8.4</v>
      </c>
      <c r="K14" t="s">
        <v>4814</v>
      </c>
      <c r="M14" t="s">
        <v>7192</v>
      </c>
      <c r="N14">
        <v>8</v>
      </c>
      <c r="O14" t="s">
        <v>7204</v>
      </c>
      <c r="P14" t="s">
        <v>7224</v>
      </c>
      <c r="Q14">
        <v>4</v>
      </c>
      <c r="R14">
        <v>0</v>
      </c>
      <c r="S14">
        <v>3.19</v>
      </c>
      <c r="T14">
        <v>3.19</v>
      </c>
      <c r="U14">
        <v>370.5</v>
      </c>
      <c r="V14">
        <v>32.26</v>
      </c>
      <c r="W14">
        <v>4.95</v>
      </c>
      <c r="Y14">
        <v>5</v>
      </c>
      <c r="Z14">
        <v>3</v>
      </c>
      <c r="AA14" t="s">
        <v>4455</v>
      </c>
      <c r="AB14">
        <v>0</v>
      </c>
      <c r="AC14">
        <v>6</v>
      </c>
      <c r="AD14">
        <v>4.8480000000000008</v>
      </c>
      <c r="AF14" t="s">
        <v>4898</v>
      </c>
      <c r="AI14">
        <v>0</v>
      </c>
      <c r="AJ14">
        <v>0</v>
      </c>
      <c r="AK14" t="s">
        <v>9522</v>
      </c>
      <c r="AL14" t="s">
        <v>9522</v>
      </c>
      <c r="AM14" t="s">
        <v>9526</v>
      </c>
    </row>
    <row r="15" spans="1:39" x14ac:dyDescent="0.25">
      <c r="A15" t="s">
        <v>4929</v>
      </c>
      <c r="B15" t="s">
        <v>4668</v>
      </c>
      <c r="C15" t="s">
        <v>4669</v>
      </c>
      <c r="D15">
        <v>5</v>
      </c>
      <c r="E15" t="s">
        <v>4671</v>
      </c>
      <c r="F15">
        <v>8.3000000000000007</v>
      </c>
      <c r="K15" t="s">
        <v>4814</v>
      </c>
      <c r="L15" t="s">
        <v>4815</v>
      </c>
      <c r="M15" t="s">
        <v>7190</v>
      </c>
      <c r="N15">
        <v>9</v>
      </c>
      <c r="O15" t="s">
        <v>7202</v>
      </c>
      <c r="P15" t="s">
        <v>7225</v>
      </c>
      <c r="Q15">
        <v>8</v>
      </c>
      <c r="R15">
        <v>1</v>
      </c>
      <c r="S15">
        <v>2.73</v>
      </c>
      <c r="T15">
        <v>2.75</v>
      </c>
      <c r="U15">
        <v>381.41</v>
      </c>
      <c r="V15">
        <v>85.95</v>
      </c>
      <c r="W15">
        <v>2.09</v>
      </c>
      <c r="X15">
        <v>8.74</v>
      </c>
      <c r="Y15">
        <v>2.74</v>
      </c>
      <c r="Z15">
        <v>4</v>
      </c>
      <c r="AA15" t="s">
        <v>4455</v>
      </c>
      <c r="AB15">
        <v>0</v>
      </c>
      <c r="AC15">
        <v>4</v>
      </c>
      <c r="AD15">
        <v>5.3154047619047624</v>
      </c>
      <c r="AF15" t="s">
        <v>4898</v>
      </c>
      <c r="AI15">
        <v>0</v>
      </c>
      <c r="AJ15">
        <v>0</v>
      </c>
      <c r="AK15" t="s">
        <v>9520</v>
      </c>
      <c r="AL15" t="s">
        <v>9520</v>
      </c>
      <c r="AM15" t="s">
        <v>9526</v>
      </c>
    </row>
    <row r="16" spans="1:39" x14ac:dyDescent="0.25">
      <c r="A16" t="s">
        <v>4930</v>
      </c>
      <c r="B16" t="s">
        <v>4668</v>
      </c>
      <c r="C16" t="s">
        <v>4669</v>
      </c>
      <c r="D16">
        <v>5</v>
      </c>
      <c r="E16" t="s">
        <v>4671</v>
      </c>
      <c r="F16">
        <v>8.3000000000000007</v>
      </c>
      <c r="K16" t="s">
        <v>4814</v>
      </c>
      <c r="L16" t="s">
        <v>4815</v>
      </c>
      <c r="M16" t="s">
        <v>7190</v>
      </c>
      <c r="N16">
        <v>9</v>
      </c>
      <c r="O16" t="s">
        <v>7202</v>
      </c>
      <c r="P16" t="s">
        <v>7226</v>
      </c>
      <c r="Q16">
        <v>7</v>
      </c>
      <c r="R16">
        <v>2</v>
      </c>
      <c r="S16">
        <v>4.7</v>
      </c>
      <c r="T16">
        <v>4.76</v>
      </c>
      <c r="U16">
        <v>400.84</v>
      </c>
      <c r="V16">
        <v>84.06</v>
      </c>
      <c r="W16">
        <v>3.04</v>
      </c>
      <c r="X16">
        <v>8.52</v>
      </c>
      <c r="Y16">
        <v>0</v>
      </c>
      <c r="Z16">
        <v>4</v>
      </c>
      <c r="AA16" t="s">
        <v>4455</v>
      </c>
      <c r="AB16">
        <v>0</v>
      </c>
      <c r="AC16">
        <v>3</v>
      </c>
      <c r="AD16">
        <v>3.3282857142857138</v>
      </c>
      <c r="AF16" t="s">
        <v>4898</v>
      </c>
      <c r="AI16">
        <v>0</v>
      </c>
      <c r="AJ16">
        <v>0</v>
      </c>
      <c r="AK16" t="s">
        <v>9520</v>
      </c>
      <c r="AL16" t="s">
        <v>9520</v>
      </c>
      <c r="AM16" t="s">
        <v>9526</v>
      </c>
    </row>
    <row r="17" spans="1:39" x14ac:dyDescent="0.25">
      <c r="A17" t="s">
        <v>4931</v>
      </c>
      <c r="B17" t="s">
        <v>4668</v>
      </c>
      <c r="C17" t="s">
        <v>4669</v>
      </c>
      <c r="D17">
        <v>5.0999999999999996</v>
      </c>
      <c r="E17" t="s">
        <v>4671</v>
      </c>
      <c r="F17">
        <v>8.2899999999999991</v>
      </c>
      <c r="K17" t="s">
        <v>4814</v>
      </c>
      <c r="L17" t="s">
        <v>4815</v>
      </c>
      <c r="M17" t="s">
        <v>7191</v>
      </c>
      <c r="N17">
        <v>9</v>
      </c>
      <c r="O17" t="s">
        <v>7203</v>
      </c>
      <c r="P17" t="s">
        <v>7227</v>
      </c>
      <c r="Q17">
        <v>1</v>
      </c>
      <c r="R17">
        <v>0</v>
      </c>
      <c r="S17">
        <v>-1.82</v>
      </c>
      <c r="T17">
        <v>-1.82</v>
      </c>
      <c r="U17">
        <v>458.39</v>
      </c>
      <c r="V17">
        <v>6.25</v>
      </c>
      <c r="W17">
        <v>5.01</v>
      </c>
      <c r="Y17">
        <v>4.3600000000000003</v>
      </c>
      <c r="Z17">
        <v>2</v>
      </c>
      <c r="AA17" t="s">
        <v>4455</v>
      </c>
      <c r="AB17">
        <v>1</v>
      </c>
      <c r="AC17">
        <v>3</v>
      </c>
      <c r="AD17">
        <v>4.2972142857142863</v>
      </c>
      <c r="AF17" t="s">
        <v>4898</v>
      </c>
      <c r="AI17">
        <v>0</v>
      </c>
      <c r="AJ17">
        <v>0</v>
      </c>
      <c r="AK17" t="s">
        <v>9521</v>
      </c>
      <c r="AL17" t="s">
        <v>9521</v>
      </c>
      <c r="AM17" t="s">
        <v>9526</v>
      </c>
    </row>
    <row r="18" spans="1:39" x14ac:dyDescent="0.25">
      <c r="A18" t="s">
        <v>4932</v>
      </c>
      <c r="B18" t="s">
        <v>4668</v>
      </c>
      <c r="C18" t="s">
        <v>4669</v>
      </c>
      <c r="D18">
        <v>6</v>
      </c>
      <c r="E18" t="s">
        <v>4671</v>
      </c>
      <c r="F18">
        <v>8.2200000000000006</v>
      </c>
      <c r="K18" t="s">
        <v>4814</v>
      </c>
      <c r="M18" t="s">
        <v>7192</v>
      </c>
      <c r="N18">
        <v>8</v>
      </c>
      <c r="O18" t="s">
        <v>7204</v>
      </c>
      <c r="P18" t="s">
        <v>7228</v>
      </c>
      <c r="Q18">
        <v>6</v>
      </c>
      <c r="R18">
        <v>0</v>
      </c>
      <c r="S18">
        <v>3.91</v>
      </c>
      <c r="T18">
        <v>3.91</v>
      </c>
      <c r="U18">
        <v>454.57</v>
      </c>
      <c r="V18">
        <v>50.72</v>
      </c>
      <c r="W18">
        <v>4.49</v>
      </c>
      <c r="Y18">
        <v>4.79</v>
      </c>
      <c r="Z18">
        <v>3</v>
      </c>
      <c r="AA18" t="s">
        <v>4455</v>
      </c>
      <c r="AB18">
        <v>0</v>
      </c>
      <c r="AC18">
        <v>6</v>
      </c>
      <c r="AD18">
        <v>3.9144999999999999</v>
      </c>
      <c r="AF18" t="s">
        <v>4898</v>
      </c>
      <c r="AI18">
        <v>0</v>
      </c>
      <c r="AJ18">
        <v>0</v>
      </c>
      <c r="AK18" t="s">
        <v>9522</v>
      </c>
      <c r="AL18" t="s">
        <v>9522</v>
      </c>
      <c r="AM18" t="s">
        <v>9526</v>
      </c>
    </row>
    <row r="19" spans="1:39" x14ac:dyDescent="0.25">
      <c r="A19" t="s">
        <v>4933</v>
      </c>
      <c r="B19" t="s">
        <v>4668</v>
      </c>
      <c r="C19" t="s">
        <v>4669</v>
      </c>
      <c r="D19">
        <v>8</v>
      </c>
      <c r="E19" t="s">
        <v>4671</v>
      </c>
      <c r="F19">
        <v>8.1</v>
      </c>
      <c r="K19" t="s">
        <v>4814</v>
      </c>
      <c r="L19" t="s">
        <v>4815</v>
      </c>
      <c r="M19" t="s">
        <v>7190</v>
      </c>
      <c r="N19">
        <v>9</v>
      </c>
      <c r="O19" t="s">
        <v>7202</v>
      </c>
      <c r="P19" t="s">
        <v>7229</v>
      </c>
      <c r="Q19">
        <v>8</v>
      </c>
      <c r="R19">
        <v>1</v>
      </c>
      <c r="S19">
        <v>3.23</v>
      </c>
      <c r="T19">
        <v>3.25</v>
      </c>
      <c r="U19">
        <v>395.44</v>
      </c>
      <c r="V19">
        <v>85.95</v>
      </c>
      <c r="W19">
        <v>2.4</v>
      </c>
      <c r="X19">
        <v>8.7200000000000006</v>
      </c>
      <c r="Y19">
        <v>3.07</v>
      </c>
      <c r="Z19">
        <v>4</v>
      </c>
      <c r="AA19" t="s">
        <v>4455</v>
      </c>
      <c r="AB19">
        <v>0</v>
      </c>
      <c r="AC19">
        <v>4</v>
      </c>
      <c r="AD19">
        <v>4.8401904761904762</v>
      </c>
      <c r="AF19" t="s">
        <v>4898</v>
      </c>
      <c r="AI19">
        <v>0</v>
      </c>
      <c r="AJ19">
        <v>0</v>
      </c>
      <c r="AK19" t="s">
        <v>9520</v>
      </c>
      <c r="AL19" t="s">
        <v>9520</v>
      </c>
      <c r="AM19" t="s">
        <v>9526</v>
      </c>
    </row>
    <row r="20" spans="1:39" x14ac:dyDescent="0.25">
      <c r="A20" t="s">
        <v>4934</v>
      </c>
      <c r="B20" t="s">
        <v>4668</v>
      </c>
      <c r="C20" t="s">
        <v>4669</v>
      </c>
      <c r="D20">
        <v>13</v>
      </c>
      <c r="E20" t="s">
        <v>4671</v>
      </c>
      <c r="F20">
        <v>7.89</v>
      </c>
      <c r="K20" t="s">
        <v>4814</v>
      </c>
      <c r="L20" t="s">
        <v>4815</v>
      </c>
      <c r="M20" t="s">
        <v>7190</v>
      </c>
      <c r="N20">
        <v>9</v>
      </c>
      <c r="O20" t="s">
        <v>7202</v>
      </c>
      <c r="P20" t="s">
        <v>7230</v>
      </c>
      <c r="Q20">
        <v>7</v>
      </c>
      <c r="R20">
        <v>1</v>
      </c>
      <c r="S20">
        <v>4.4800000000000004</v>
      </c>
      <c r="T20">
        <v>4.79</v>
      </c>
      <c r="U20">
        <v>452.39</v>
      </c>
      <c r="V20">
        <v>73.06</v>
      </c>
      <c r="W20">
        <v>3.72</v>
      </c>
      <c r="X20">
        <v>7.47</v>
      </c>
      <c r="Y20">
        <v>0</v>
      </c>
      <c r="Z20">
        <v>4</v>
      </c>
      <c r="AA20" t="s">
        <v>4455</v>
      </c>
      <c r="AB20">
        <v>0</v>
      </c>
      <c r="AC20">
        <v>4</v>
      </c>
      <c r="AD20">
        <v>3.278404761904762</v>
      </c>
      <c r="AF20" t="s">
        <v>4898</v>
      </c>
      <c r="AI20">
        <v>0</v>
      </c>
      <c r="AJ20">
        <v>0</v>
      </c>
      <c r="AK20" t="s">
        <v>9520</v>
      </c>
      <c r="AL20" t="s">
        <v>9520</v>
      </c>
      <c r="AM20" t="s">
        <v>9526</v>
      </c>
    </row>
    <row r="21" spans="1:39" x14ac:dyDescent="0.25">
      <c r="A21" t="s">
        <v>4935</v>
      </c>
      <c r="B21" t="s">
        <v>4668</v>
      </c>
      <c r="C21" t="s">
        <v>4669</v>
      </c>
      <c r="D21">
        <v>13</v>
      </c>
      <c r="E21" t="s">
        <v>4671</v>
      </c>
      <c r="F21">
        <v>7.89</v>
      </c>
      <c r="K21" t="s">
        <v>4814</v>
      </c>
      <c r="M21" t="s">
        <v>7192</v>
      </c>
      <c r="N21">
        <v>8</v>
      </c>
      <c r="O21" t="s">
        <v>7204</v>
      </c>
      <c r="P21" t="s">
        <v>7231</v>
      </c>
      <c r="Q21">
        <v>4</v>
      </c>
      <c r="R21">
        <v>0</v>
      </c>
      <c r="S21">
        <v>4.93</v>
      </c>
      <c r="T21">
        <v>4.93</v>
      </c>
      <c r="U21">
        <v>344.41</v>
      </c>
      <c r="V21">
        <v>44.24</v>
      </c>
      <c r="W21">
        <v>4.83</v>
      </c>
      <c r="Y21">
        <v>0</v>
      </c>
      <c r="Z21">
        <v>3</v>
      </c>
      <c r="AA21" t="s">
        <v>4455</v>
      </c>
      <c r="AB21">
        <v>0</v>
      </c>
      <c r="AC21">
        <v>6</v>
      </c>
      <c r="AD21">
        <v>4.0350000000000001</v>
      </c>
      <c r="AF21" t="s">
        <v>4898</v>
      </c>
      <c r="AI21">
        <v>0</v>
      </c>
      <c r="AJ21">
        <v>0</v>
      </c>
      <c r="AK21" t="s">
        <v>9522</v>
      </c>
      <c r="AL21" t="s">
        <v>9522</v>
      </c>
      <c r="AM21" t="s">
        <v>9526</v>
      </c>
    </row>
    <row r="22" spans="1:39" x14ac:dyDescent="0.25">
      <c r="A22" t="s">
        <v>4936</v>
      </c>
      <c r="B22" t="s">
        <v>4668</v>
      </c>
      <c r="C22" t="s">
        <v>4669</v>
      </c>
      <c r="D22">
        <v>17</v>
      </c>
      <c r="E22" t="s">
        <v>4671</v>
      </c>
      <c r="F22">
        <v>7.77</v>
      </c>
      <c r="K22" t="s">
        <v>4814</v>
      </c>
      <c r="M22" t="s">
        <v>7192</v>
      </c>
      <c r="N22">
        <v>8</v>
      </c>
      <c r="O22" t="s">
        <v>7204</v>
      </c>
      <c r="P22" t="s">
        <v>7232</v>
      </c>
      <c r="Q22">
        <v>4</v>
      </c>
      <c r="R22">
        <v>0</v>
      </c>
      <c r="S22">
        <v>3.8</v>
      </c>
      <c r="T22">
        <v>3.8</v>
      </c>
      <c r="U22">
        <v>450.63</v>
      </c>
      <c r="V22">
        <v>32.26</v>
      </c>
      <c r="W22">
        <v>6.8</v>
      </c>
      <c r="Y22">
        <v>5.23</v>
      </c>
      <c r="Z22">
        <v>3</v>
      </c>
      <c r="AA22" t="s">
        <v>4455</v>
      </c>
      <c r="AB22">
        <v>1</v>
      </c>
      <c r="AC22">
        <v>6</v>
      </c>
      <c r="AD22">
        <v>3.6656428571428572</v>
      </c>
      <c r="AF22" t="s">
        <v>4898</v>
      </c>
      <c r="AI22">
        <v>0</v>
      </c>
      <c r="AJ22">
        <v>0</v>
      </c>
      <c r="AK22" t="s">
        <v>9522</v>
      </c>
      <c r="AL22" t="s">
        <v>9522</v>
      </c>
      <c r="AM22" t="s">
        <v>9526</v>
      </c>
    </row>
    <row r="23" spans="1:39" x14ac:dyDescent="0.25">
      <c r="A23" t="s">
        <v>4937</v>
      </c>
      <c r="B23" t="s">
        <v>4668</v>
      </c>
      <c r="C23" t="s">
        <v>4669</v>
      </c>
      <c r="D23">
        <v>42</v>
      </c>
      <c r="E23" t="s">
        <v>4671</v>
      </c>
      <c r="F23">
        <v>7.38</v>
      </c>
      <c r="K23" t="s">
        <v>4814</v>
      </c>
      <c r="M23" t="s">
        <v>7192</v>
      </c>
      <c r="N23">
        <v>8</v>
      </c>
      <c r="O23" t="s">
        <v>7204</v>
      </c>
      <c r="P23" t="s">
        <v>7233</v>
      </c>
      <c r="Q23">
        <v>6</v>
      </c>
      <c r="R23">
        <v>0</v>
      </c>
      <c r="S23">
        <v>2.16</v>
      </c>
      <c r="T23">
        <v>2.83</v>
      </c>
      <c r="U23">
        <v>480.66</v>
      </c>
      <c r="V23">
        <v>38.74</v>
      </c>
      <c r="W23">
        <v>4.32</v>
      </c>
      <c r="Y23">
        <v>8.0399999999999991</v>
      </c>
      <c r="Z23">
        <v>3</v>
      </c>
      <c r="AA23" t="s">
        <v>4455</v>
      </c>
      <c r="AB23">
        <v>0</v>
      </c>
      <c r="AC23">
        <v>6</v>
      </c>
      <c r="AD23">
        <v>4.9751428571428571</v>
      </c>
      <c r="AF23" t="s">
        <v>4898</v>
      </c>
      <c r="AI23">
        <v>0</v>
      </c>
      <c r="AJ23">
        <v>0</v>
      </c>
      <c r="AK23" t="s">
        <v>9522</v>
      </c>
      <c r="AL23" t="s">
        <v>9522</v>
      </c>
      <c r="AM23" t="s">
        <v>9526</v>
      </c>
    </row>
    <row r="24" spans="1:39" x14ac:dyDescent="0.25">
      <c r="A24" t="s">
        <v>4761</v>
      </c>
      <c r="B24" t="s">
        <v>4668</v>
      </c>
      <c r="C24" t="s">
        <v>4669</v>
      </c>
      <c r="D24">
        <v>69</v>
      </c>
      <c r="E24" t="s">
        <v>4671</v>
      </c>
      <c r="F24">
        <v>7.16</v>
      </c>
      <c r="K24" t="s">
        <v>4814</v>
      </c>
      <c r="L24" t="s">
        <v>4815</v>
      </c>
      <c r="M24" t="s">
        <v>7193</v>
      </c>
      <c r="N24">
        <v>9</v>
      </c>
      <c r="O24" t="s">
        <v>7205</v>
      </c>
      <c r="P24" t="s">
        <v>4855</v>
      </c>
      <c r="Q24">
        <v>3</v>
      </c>
      <c r="R24">
        <v>1</v>
      </c>
      <c r="U24">
        <v>305.83</v>
      </c>
      <c r="V24">
        <v>42.15</v>
      </c>
      <c r="W24">
        <v>3.69</v>
      </c>
      <c r="Y24">
        <v>4.04</v>
      </c>
      <c r="Z24">
        <v>3</v>
      </c>
      <c r="AA24" t="s">
        <v>4455</v>
      </c>
      <c r="AB24">
        <v>0</v>
      </c>
      <c r="AC24">
        <v>1</v>
      </c>
      <c r="AE24" t="s">
        <v>4897</v>
      </c>
      <c r="AF24" t="s">
        <v>4898</v>
      </c>
      <c r="AH24" t="s">
        <v>4901</v>
      </c>
      <c r="AI24">
        <v>1</v>
      </c>
      <c r="AJ24">
        <v>0</v>
      </c>
      <c r="AK24" t="s">
        <v>9523</v>
      </c>
      <c r="AL24" t="s">
        <v>9523</v>
      </c>
      <c r="AM24" t="s">
        <v>9526</v>
      </c>
    </row>
    <row r="25" spans="1:39" x14ac:dyDescent="0.25">
      <c r="A25" t="s">
        <v>4938</v>
      </c>
      <c r="B25" t="s">
        <v>4668</v>
      </c>
      <c r="C25" t="s">
        <v>4669</v>
      </c>
      <c r="D25">
        <v>69</v>
      </c>
      <c r="E25" t="s">
        <v>4671</v>
      </c>
      <c r="F25">
        <v>7.16</v>
      </c>
      <c r="K25" t="s">
        <v>4814</v>
      </c>
      <c r="L25" t="s">
        <v>4815</v>
      </c>
      <c r="M25" t="s">
        <v>7193</v>
      </c>
      <c r="N25">
        <v>9</v>
      </c>
      <c r="O25" t="s">
        <v>7205</v>
      </c>
      <c r="P25" t="s">
        <v>7234</v>
      </c>
      <c r="Q25">
        <v>3</v>
      </c>
      <c r="R25">
        <v>1</v>
      </c>
      <c r="S25">
        <v>-2.09</v>
      </c>
      <c r="T25">
        <v>-2.09</v>
      </c>
      <c r="U25">
        <v>291.81</v>
      </c>
      <c r="V25">
        <v>41.92</v>
      </c>
      <c r="W25">
        <v>2.02</v>
      </c>
      <c r="Y25">
        <v>4.4000000000000004</v>
      </c>
      <c r="Z25">
        <v>1</v>
      </c>
      <c r="AA25" t="s">
        <v>4461</v>
      </c>
      <c r="AB25">
        <v>0</v>
      </c>
      <c r="AC25">
        <v>0</v>
      </c>
      <c r="AD25">
        <v>5.833333333333333</v>
      </c>
      <c r="AE25" t="s">
        <v>9471</v>
      </c>
      <c r="AF25" t="s">
        <v>4898</v>
      </c>
      <c r="AI25">
        <v>0</v>
      </c>
      <c r="AJ25">
        <v>0</v>
      </c>
      <c r="AK25" t="s">
        <v>9523</v>
      </c>
      <c r="AL25" t="s">
        <v>9523</v>
      </c>
      <c r="AM25" t="s">
        <v>9526</v>
      </c>
    </row>
    <row r="26" spans="1:39" x14ac:dyDescent="0.25">
      <c r="A26" t="s">
        <v>4939</v>
      </c>
      <c r="B26" t="s">
        <v>4668</v>
      </c>
      <c r="C26" t="s">
        <v>4669</v>
      </c>
      <c r="D26">
        <v>69</v>
      </c>
      <c r="E26" t="s">
        <v>4671</v>
      </c>
      <c r="F26">
        <v>7.16</v>
      </c>
      <c r="K26" t="s">
        <v>4814</v>
      </c>
      <c r="L26" t="s">
        <v>4815</v>
      </c>
      <c r="M26" t="s">
        <v>7193</v>
      </c>
      <c r="N26">
        <v>9</v>
      </c>
      <c r="O26" t="s">
        <v>7205</v>
      </c>
      <c r="P26" t="s">
        <v>7235</v>
      </c>
      <c r="Q26">
        <v>3</v>
      </c>
      <c r="R26">
        <v>2</v>
      </c>
      <c r="U26">
        <v>263.75</v>
      </c>
      <c r="V26">
        <v>64.930000000000007</v>
      </c>
      <c r="W26">
        <v>2.9</v>
      </c>
      <c r="Y26">
        <v>0</v>
      </c>
      <c r="Z26">
        <v>3</v>
      </c>
      <c r="AA26" t="s">
        <v>4455</v>
      </c>
      <c r="AB26">
        <v>0</v>
      </c>
      <c r="AC26">
        <v>0</v>
      </c>
      <c r="AI26">
        <v>0</v>
      </c>
      <c r="AJ26">
        <v>0</v>
      </c>
      <c r="AK26" t="s">
        <v>9523</v>
      </c>
      <c r="AL26" t="s">
        <v>9523</v>
      </c>
      <c r="AM26" t="s">
        <v>9526</v>
      </c>
    </row>
    <row r="27" spans="1:39" x14ac:dyDescent="0.25">
      <c r="A27" t="s">
        <v>4940</v>
      </c>
      <c r="B27" t="s">
        <v>4668</v>
      </c>
      <c r="C27" t="s">
        <v>4669</v>
      </c>
      <c r="D27">
        <v>79</v>
      </c>
      <c r="E27" t="s">
        <v>4671</v>
      </c>
      <c r="F27">
        <v>7.1</v>
      </c>
      <c r="K27" t="s">
        <v>4814</v>
      </c>
      <c r="L27" t="s">
        <v>4815</v>
      </c>
      <c r="M27" t="s">
        <v>7190</v>
      </c>
      <c r="N27">
        <v>9</v>
      </c>
      <c r="O27" t="s">
        <v>7202</v>
      </c>
      <c r="P27" t="s">
        <v>7236</v>
      </c>
      <c r="Q27">
        <v>7</v>
      </c>
      <c r="R27">
        <v>1</v>
      </c>
      <c r="S27">
        <v>3.19</v>
      </c>
      <c r="T27">
        <v>3.22</v>
      </c>
      <c r="U27">
        <v>365.41</v>
      </c>
      <c r="V27">
        <v>76.72</v>
      </c>
      <c r="W27">
        <v>2.39</v>
      </c>
      <c r="X27">
        <v>8.7100000000000009</v>
      </c>
      <c r="Y27">
        <v>3.07</v>
      </c>
      <c r="Z27">
        <v>4</v>
      </c>
      <c r="AA27" t="s">
        <v>4455</v>
      </c>
      <c r="AB27">
        <v>0</v>
      </c>
      <c r="AC27">
        <v>3</v>
      </c>
      <c r="AD27">
        <v>5.0896904761904764</v>
      </c>
      <c r="AF27" t="s">
        <v>4898</v>
      </c>
      <c r="AI27">
        <v>0</v>
      </c>
      <c r="AJ27">
        <v>0</v>
      </c>
      <c r="AK27" t="s">
        <v>9520</v>
      </c>
      <c r="AL27" t="s">
        <v>9520</v>
      </c>
      <c r="AM27" t="s">
        <v>9526</v>
      </c>
    </row>
    <row r="28" spans="1:39" x14ac:dyDescent="0.25">
      <c r="A28" t="s">
        <v>4941</v>
      </c>
      <c r="B28" t="s">
        <v>4668</v>
      </c>
      <c r="C28" t="s">
        <v>4669</v>
      </c>
      <c r="D28">
        <v>80</v>
      </c>
      <c r="E28" t="s">
        <v>4671</v>
      </c>
      <c r="F28">
        <v>7.1</v>
      </c>
      <c r="K28" t="s">
        <v>4814</v>
      </c>
      <c r="L28" t="s">
        <v>4815</v>
      </c>
      <c r="M28" t="s">
        <v>7194</v>
      </c>
      <c r="N28">
        <v>9</v>
      </c>
      <c r="O28" t="s">
        <v>7206</v>
      </c>
      <c r="P28" t="s">
        <v>7237</v>
      </c>
      <c r="Q28">
        <v>6</v>
      </c>
      <c r="R28">
        <v>0</v>
      </c>
      <c r="S28">
        <v>8.9700000000000006</v>
      </c>
      <c r="T28">
        <v>8.9700000000000006</v>
      </c>
      <c r="U28">
        <v>755.12</v>
      </c>
      <c r="V28">
        <v>14.24</v>
      </c>
      <c r="W28">
        <v>11.68</v>
      </c>
      <c r="Y28">
        <v>0</v>
      </c>
      <c r="Z28">
        <v>6</v>
      </c>
      <c r="AA28" t="s">
        <v>4455</v>
      </c>
      <c r="AB28">
        <v>2</v>
      </c>
      <c r="AC28">
        <v>0</v>
      </c>
      <c r="AD28">
        <v>2</v>
      </c>
      <c r="AF28" t="s">
        <v>4898</v>
      </c>
      <c r="AI28">
        <v>0</v>
      </c>
      <c r="AJ28">
        <v>0</v>
      </c>
      <c r="AK28" t="s">
        <v>9523</v>
      </c>
      <c r="AL28" t="s">
        <v>9523</v>
      </c>
      <c r="AM28" t="s">
        <v>9526</v>
      </c>
    </row>
    <row r="29" spans="1:39" x14ac:dyDescent="0.25">
      <c r="A29" t="s">
        <v>4942</v>
      </c>
      <c r="B29" t="s">
        <v>4668</v>
      </c>
      <c r="C29" t="s">
        <v>4669</v>
      </c>
      <c r="D29">
        <v>230</v>
      </c>
      <c r="E29" t="s">
        <v>4671</v>
      </c>
      <c r="F29">
        <v>6.64</v>
      </c>
      <c r="K29" t="s">
        <v>4814</v>
      </c>
      <c r="L29" t="s">
        <v>4815</v>
      </c>
      <c r="M29" t="s">
        <v>7195</v>
      </c>
      <c r="N29">
        <v>9</v>
      </c>
      <c r="O29" t="s">
        <v>7207</v>
      </c>
      <c r="P29" t="s">
        <v>7238</v>
      </c>
      <c r="Q29">
        <v>4</v>
      </c>
      <c r="R29">
        <v>2</v>
      </c>
      <c r="S29">
        <v>4.3099999999999996</v>
      </c>
      <c r="T29">
        <v>4.3899999999999997</v>
      </c>
      <c r="U29">
        <v>361.4</v>
      </c>
      <c r="V29">
        <v>79.39</v>
      </c>
      <c r="W29">
        <v>4.1399999999999997</v>
      </c>
      <c r="X29">
        <v>8.2799999999999994</v>
      </c>
      <c r="Y29">
        <v>0</v>
      </c>
      <c r="Z29">
        <v>3</v>
      </c>
      <c r="AA29" t="s">
        <v>4455</v>
      </c>
      <c r="AB29">
        <v>0</v>
      </c>
      <c r="AC29">
        <v>7</v>
      </c>
      <c r="AD29">
        <v>3.7949999999999999</v>
      </c>
      <c r="AF29" t="s">
        <v>4898</v>
      </c>
      <c r="AI29">
        <v>0</v>
      </c>
      <c r="AJ29">
        <v>0</v>
      </c>
      <c r="AK29" t="s">
        <v>9524</v>
      </c>
      <c r="AL29" t="s">
        <v>9524</v>
      </c>
      <c r="AM29" t="s">
        <v>9526</v>
      </c>
    </row>
    <row r="30" spans="1:39" x14ac:dyDescent="0.25">
      <c r="A30" t="s">
        <v>4943</v>
      </c>
      <c r="B30" t="s">
        <v>4668</v>
      </c>
      <c r="C30" t="s">
        <v>4669</v>
      </c>
      <c r="D30">
        <v>246</v>
      </c>
      <c r="E30" t="s">
        <v>4671</v>
      </c>
      <c r="F30">
        <v>6.61</v>
      </c>
      <c r="K30" t="s">
        <v>4814</v>
      </c>
      <c r="M30" t="s">
        <v>7192</v>
      </c>
      <c r="N30">
        <v>8</v>
      </c>
      <c r="O30" t="s">
        <v>7204</v>
      </c>
      <c r="P30" t="s">
        <v>7239</v>
      </c>
      <c r="Q30">
        <v>3</v>
      </c>
      <c r="R30">
        <v>2</v>
      </c>
      <c r="S30">
        <v>5.74</v>
      </c>
      <c r="T30">
        <v>5.74</v>
      </c>
      <c r="U30">
        <v>344.41</v>
      </c>
      <c r="V30">
        <v>49.69</v>
      </c>
      <c r="W30">
        <v>5.45</v>
      </c>
      <c r="X30">
        <v>9.98</v>
      </c>
      <c r="Y30">
        <v>0</v>
      </c>
      <c r="Z30">
        <v>3</v>
      </c>
      <c r="AA30" t="s">
        <v>4455</v>
      </c>
      <c r="AB30">
        <v>1</v>
      </c>
      <c r="AC30">
        <v>5</v>
      </c>
      <c r="AD30">
        <v>3.5</v>
      </c>
      <c r="AF30" t="s">
        <v>4898</v>
      </c>
      <c r="AI30">
        <v>0</v>
      </c>
      <c r="AJ30">
        <v>0</v>
      </c>
      <c r="AK30" t="s">
        <v>9522</v>
      </c>
      <c r="AL30" t="s">
        <v>9522</v>
      </c>
      <c r="AM30" t="s">
        <v>9526</v>
      </c>
    </row>
    <row r="31" spans="1:39" x14ac:dyDescent="0.25">
      <c r="A31" t="s">
        <v>4943</v>
      </c>
      <c r="B31" t="s">
        <v>4668</v>
      </c>
      <c r="C31" t="s">
        <v>4669</v>
      </c>
      <c r="D31">
        <v>246</v>
      </c>
      <c r="E31" t="s">
        <v>4671</v>
      </c>
      <c r="F31">
        <v>6.61</v>
      </c>
      <c r="K31" t="s">
        <v>4814</v>
      </c>
      <c r="L31" t="s">
        <v>4815</v>
      </c>
      <c r="M31" t="s">
        <v>7191</v>
      </c>
      <c r="N31">
        <v>9</v>
      </c>
      <c r="O31" t="s">
        <v>7203</v>
      </c>
      <c r="P31" t="s">
        <v>7239</v>
      </c>
      <c r="Q31">
        <v>3</v>
      </c>
      <c r="R31">
        <v>2</v>
      </c>
      <c r="S31">
        <v>5.74</v>
      </c>
      <c r="T31">
        <v>5.74</v>
      </c>
      <c r="U31">
        <v>344.41</v>
      </c>
      <c r="V31">
        <v>49.69</v>
      </c>
      <c r="W31">
        <v>5.45</v>
      </c>
      <c r="X31">
        <v>9.98</v>
      </c>
      <c r="Y31">
        <v>0</v>
      </c>
      <c r="Z31">
        <v>3</v>
      </c>
      <c r="AA31" t="s">
        <v>4455</v>
      </c>
      <c r="AB31">
        <v>1</v>
      </c>
      <c r="AC31">
        <v>5</v>
      </c>
      <c r="AD31">
        <v>3.5</v>
      </c>
      <c r="AF31" t="s">
        <v>4898</v>
      </c>
      <c r="AI31">
        <v>0</v>
      </c>
      <c r="AJ31">
        <v>0</v>
      </c>
      <c r="AK31" t="s">
        <v>9521</v>
      </c>
      <c r="AL31" t="s">
        <v>9521</v>
      </c>
      <c r="AM31" t="s">
        <v>9526</v>
      </c>
    </row>
    <row r="32" spans="1:39" x14ac:dyDescent="0.25">
      <c r="A32" t="s">
        <v>4749</v>
      </c>
      <c r="B32" t="s">
        <v>4668</v>
      </c>
      <c r="C32" t="s">
        <v>4669</v>
      </c>
      <c r="D32">
        <v>256</v>
      </c>
      <c r="E32" t="s">
        <v>4671</v>
      </c>
      <c r="F32">
        <v>6.59</v>
      </c>
      <c r="K32" t="s">
        <v>4814</v>
      </c>
      <c r="L32" t="s">
        <v>4815</v>
      </c>
      <c r="M32" t="s">
        <v>4820</v>
      </c>
      <c r="N32">
        <v>9</v>
      </c>
      <c r="O32" t="s">
        <v>4829</v>
      </c>
      <c r="P32" t="s">
        <v>4843</v>
      </c>
      <c r="Q32">
        <v>8</v>
      </c>
      <c r="R32">
        <v>0</v>
      </c>
      <c r="S32">
        <v>3.99</v>
      </c>
      <c r="T32">
        <v>3.99</v>
      </c>
      <c r="U32">
        <v>432.52</v>
      </c>
      <c r="V32">
        <v>68.540000000000006</v>
      </c>
      <c r="W32">
        <v>5.16</v>
      </c>
      <c r="Y32">
        <v>3.26</v>
      </c>
      <c r="Z32">
        <v>3</v>
      </c>
      <c r="AA32" t="s">
        <v>4455</v>
      </c>
      <c r="AB32">
        <v>1</v>
      </c>
      <c r="AC32">
        <v>12</v>
      </c>
      <c r="AD32">
        <v>3.992</v>
      </c>
      <c r="AF32" t="s">
        <v>4898</v>
      </c>
      <c r="AI32">
        <v>0</v>
      </c>
      <c r="AJ32">
        <v>0</v>
      </c>
      <c r="AK32" t="s">
        <v>4903</v>
      </c>
      <c r="AL32" t="s">
        <v>4903</v>
      </c>
      <c r="AM32" t="s">
        <v>9526</v>
      </c>
    </row>
    <row r="33" spans="1:39" x14ac:dyDescent="0.25">
      <c r="A33" t="s">
        <v>4944</v>
      </c>
      <c r="B33" t="s">
        <v>4668</v>
      </c>
      <c r="C33" t="s">
        <v>4669</v>
      </c>
      <c r="D33">
        <v>300</v>
      </c>
      <c r="E33" t="s">
        <v>4671</v>
      </c>
      <c r="F33">
        <v>6.52</v>
      </c>
      <c r="K33" t="s">
        <v>4814</v>
      </c>
      <c r="L33" t="s">
        <v>4815</v>
      </c>
      <c r="M33" t="s">
        <v>7196</v>
      </c>
      <c r="N33">
        <v>9</v>
      </c>
      <c r="O33" t="s">
        <v>7208</v>
      </c>
      <c r="P33" t="s">
        <v>7240</v>
      </c>
      <c r="Q33">
        <v>7</v>
      </c>
      <c r="R33">
        <v>1</v>
      </c>
      <c r="S33">
        <v>5.5</v>
      </c>
      <c r="T33">
        <v>5.5</v>
      </c>
      <c r="U33">
        <v>517.70000000000005</v>
      </c>
      <c r="V33">
        <v>81.040000000000006</v>
      </c>
      <c r="W33">
        <v>7.47</v>
      </c>
      <c r="X33">
        <v>13.02</v>
      </c>
      <c r="Y33">
        <v>0</v>
      </c>
      <c r="Z33">
        <v>5</v>
      </c>
      <c r="AA33" t="s">
        <v>4455</v>
      </c>
      <c r="AB33">
        <v>2</v>
      </c>
      <c r="AC33">
        <v>5</v>
      </c>
      <c r="AD33">
        <v>2.833333333333333</v>
      </c>
      <c r="AF33" t="s">
        <v>4898</v>
      </c>
      <c r="AI33">
        <v>0</v>
      </c>
      <c r="AJ33">
        <v>0</v>
      </c>
      <c r="AK33" t="s">
        <v>9525</v>
      </c>
      <c r="AL33" t="s">
        <v>9525</v>
      </c>
      <c r="AM33" t="s">
        <v>9526</v>
      </c>
    </row>
    <row r="34" spans="1:39" x14ac:dyDescent="0.25">
      <c r="A34" t="s">
        <v>4945</v>
      </c>
      <c r="B34" t="s">
        <v>4668</v>
      </c>
      <c r="C34" t="s">
        <v>4669</v>
      </c>
      <c r="D34">
        <v>320</v>
      </c>
      <c r="E34" t="s">
        <v>4671</v>
      </c>
      <c r="F34">
        <v>6.5</v>
      </c>
      <c r="K34" t="s">
        <v>4814</v>
      </c>
      <c r="L34" t="s">
        <v>4815</v>
      </c>
      <c r="M34" t="s">
        <v>7195</v>
      </c>
      <c r="N34">
        <v>9</v>
      </c>
      <c r="O34" t="s">
        <v>7207</v>
      </c>
      <c r="P34" t="s">
        <v>7241</v>
      </c>
      <c r="Q34">
        <v>6</v>
      </c>
      <c r="R34">
        <v>2</v>
      </c>
      <c r="S34">
        <v>3.37</v>
      </c>
      <c r="T34">
        <v>3.48</v>
      </c>
      <c r="U34">
        <v>368.39</v>
      </c>
      <c r="V34">
        <v>93.06</v>
      </c>
      <c r="W34">
        <v>3.37</v>
      </c>
      <c r="X34">
        <v>8.1300000000000008</v>
      </c>
      <c r="Y34">
        <v>0</v>
      </c>
      <c r="Z34">
        <v>2</v>
      </c>
      <c r="AA34" t="s">
        <v>4455</v>
      </c>
      <c r="AB34">
        <v>0</v>
      </c>
      <c r="AC34">
        <v>8</v>
      </c>
      <c r="AD34">
        <v>4.4130714285714294</v>
      </c>
      <c r="AF34" t="s">
        <v>4898</v>
      </c>
      <c r="AI34">
        <v>0</v>
      </c>
      <c r="AJ34">
        <v>0</v>
      </c>
      <c r="AK34" t="s">
        <v>9524</v>
      </c>
      <c r="AL34" t="s">
        <v>9524</v>
      </c>
      <c r="AM34" t="s">
        <v>9526</v>
      </c>
    </row>
    <row r="35" spans="1:39" x14ac:dyDescent="0.25">
      <c r="A35" t="s">
        <v>4946</v>
      </c>
      <c r="B35" t="s">
        <v>4668</v>
      </c>
      <c r="C35" t="s">
        <v>4669</v>
      </c>
      <c r="D35">
        <v>330</v>
      </c>
      <c r="E35" t="s">
        <v>4671</v>
      </c>
      <c r="F35">
        <v>6.48</v>
      </c>
      <c r="K35" t="s">
        <v>4814</v>
      </c>
      <c r="L35" t="s">
        <v>4815</v>
      </c>
      <c r="M35" t="s">
        <v>7195</v>
      </c>
      <c r="N35">
        <v>9</v>
      </c>
      <c r="O35" t="s">
        <v>7207</v>
      </c>
      <c r="P35" t="s">
        <v>7242</v>
      </c>
      <c r="Q35">
        <v>5</v>
      </c>
      <c r="R35">
        <v>1</v>
      </c>
      <c r="S35">
        <v>4.66</v>
      </c>
      <c r="T35">
        <v>4.7300000000000004</v>
      </c>
      <c r="U35">
        <v>452.51</v>
      </c>
      <c r="V35">
        <v>81.28</v>
      </c>
      <c r="W35">
        <v>5.41</v>
      </c>
      <c r="X35">
        <v>8.24</v>
      </c>
      <c r="Y35">
        <v>3.99</v>
      </c>
      <c r="Z35">
        <v>4</v>
      </c>
      <c r="AA35" t="s">
        <v>4455</v>
      </c>
      <c r="AB35">
        <v>1</v>
      </c>
      <c r="AC35">
        <v>10</v>
      </c>
      <c r="AD35">
        <v>3.307547619047619</v>
      </c>
      <c r="AF35" t="s">
        <v>4898</v>
      </c>
      <c r="AI35">
        <v>0</v>
      </c>
      <c r="AJ35">
        <v>0</v>
      </c>
      <c r="AK35" t="s">
        <v>9524</v>
      </c>
      <c r="AL35" t="s">
        <v>9524</v>
      </c>
      <c r="AM35" t="s">
        <v>9526</v>
      </c>
    </row>
    <row r="36" spans="1:39" x14ac:dyDescent="0.25">
      <c r="A36" t="s">
        <v>4947</v>
      </c>
      <c r="B36" t="s">
        <v>4668</v>
      </c>
      <c r="C36" t="s">
        <v>4669</v>
      </c>
      <c r="D36">
        <v>380</v>
      </c>
      <c r="E36" t="s">
        <v>4671</v>
      </c>
      <c r="F36">
        <v>6.42</v>
      </c>
      <c r="K36" t="s">
        <v>4814</v>
      </c>
      <c r="L36" t="s">
        <v>4815</v>
      </c>
      <c r="M36" t="s">
        <v>7194</v>
      </c>
      <c r="N36">
        <v>9</v>
      </c>
      <c r="O36" t="s">
        <v>7206</v>
      </c>
      <c r="P36" t="s">
        <v>7243</v>
      </c>
      <c r="Q36">
        <v>7</v>
      </c>
      <c r="R36">
        <v>2</v>
      </c>
      <c r="S36">
        <v>1.89</v>
      </c>
      <c r="T36">
        <v>1.89</v>
      </c>
      <c r="U36">
        <v>485.65</v>
      </c>
      <c r="V36">
        <v>66.040000000000006</v>
      </c>
      <c r="W36">
        <v>4.4400000000000004</v>
      </c>
      <c r="X36">
        <v>13.22</v>
      </c>
      <c r="Y36">
        <v>0</v>
      </c>
      <c r="Z36">
        <v>3</v>
      </c>
      <c r="AA36" t="s">
        <v>4455</v>
      </c>
      <c r="AB36">
        <v>0</v>
      </c>
      <c r="AC36">
        <v>9</v>
      </c>
      <c r="AD36">
        <v>4.6025</v>
      </c>
      <c r="AF36" t="s">
        <v>4898</v>
      </c>
      <c r="AI36">
        <v>0</v>
      </c>
      <c r="AJ36">
        <v>0</v>
      </c>
      <c r="AK36" t="s">
        <v>9523</v>
      </c>
      <c r="AL36" t="s">
        <v>9523</v>
      </c>
      <c r="AM36" t="s">
        <v>9526</v>
      </c>
    </row>
    <row r="37" spans="1:39" x14ac:dyDescent="0.25">
      <c r="A37" t="s">
        <v>4948</v>
      </c>
      <c r="B37" t="s">
        <v>4668</v>
      </c>
      <c r="C37" t="s">
        <v>4669</v>
      </c>
      <c r="D37">
        <v>420</v>
      </c>
      <c r="E37" t="s">
        <v>4671</v>
      </c>
      <c r="F37">
        <v>6.38</v>
      </c>
      <c r="K37" t="s">
        <v>4814</v>
      </c>
      <c r="L37" t="s">
        <v>4815</v>
      </c>
      <c r="M37" t="s">
        <v>7195</v>
      </c>
      <c r="N37">
        <v>9</v>
      </c>
      <c r="O37" t="s">
        <v>7207</v>
      </c>
      <c r="P37" t="s">
        <v>7244</v>
      </c>
      <c r="Q37">
        <v>4</v>
      </c>
      <c r="R37">
        <v>1</v>
      </c>
      <c r="S37">
        <v>4.42</v>
      </c>
      <c r="T37">
        <v>4.5</v>
      </c>
      <c r="U37">
        <v>372.42</v>
      </c>
      <c r="V37">
        <v>63.6</v>
      </c>
      <c r="W37">
        <v>4.8099999999999996</v>
      </c>
      <c r="X37">
        <v>8.14</v>
      </c>
      <c r="Y37">
        <v>0</v>
      </c>
      <c r="Z37">
        <v>3</v>
      </c>
      <c r="AA37" t="s">
        <v>4455</v>
      </c>
      <c r="AB37">
        <v>0</v>
      </c>
      <c r="AC37">
        <v>7</v>
      </c>
      <c r="AD37">
        <v>3.994619047619048</v>
      </c>
      <c r="AF37" t="s">
        <v>4898</v>
      </c>
      <c r="AI37">
        <v>0</v>
      </c>
      <c r="AJ37">
        <v>0</v>
      </c>
      <c r="AK37" t="s">
        <v>9524</v>
      </c>
      <c r="AL37" t="s">
        <v>9524</v>
      </c>
      <c r="AM37" t="s">
        <v>9526</v>
      </c>
    </row>
    <row r="38" spans="1:39" x14ac:dyDescent="0.25">
      <c r="A38" t="s">
        <v>4949</v>
      </c>
      <c r="B38" t="s">
        <v>4668</v>
      </c>
      <c r="C38" t="s">
        <v>4669</v>
      </c>
      <c r="D38">
        <v>420</v>
      </c>
      <c r="E38" t="s">
        <v>4671</v>
      </c>
      <c r="F38">
        <v>6.38</v>
      </c>
      <c r="K38" t="s">
        <v>4814</v>
      </c>
      <c r="L38" t="s">
        <v>4815</v>
      </c>
      <c r="M38" t="s">
        <v>7195</v>
      </c>
      <c r="N38">
        <v>9</v>
      </c>
      <c r="O38" t="s">
        <v>7207</v>
      </c>
      <c r="P38" t="s">
        <v>7245</v>
      </c>
      <c r="Q38">
        <v>5</v>
      </c>
      <c r="R38">
        <v>1</v>
      </c>
      <c r="S38">
        <v>4.45</v>
      </c>
      <c r="T38">
        <v>4.51</v>
      </c>
      <c r="U38">
        <v>445.52</v>
      </c>
      <c r="V38">
        <v>77.62</v>
      </c>
      <c r="W38">
        <v>4.99</v>
      </c>
      <c r="X38">
        <v>8.26</v>
      </c>
      <c r="Y38">
        <v>0</v>
      </c>
      <c r="Z38">
        <v>3</v>
      </c>
      <c r="AA38" t="s">
        <v>4455</v>
      </c>
      <c r="AB38">
        <v>0</v>
      </c>
      <c r="AC38">
        <v>10</v>
      </c>
      <c r="AD38">
        <v>3.4674761904761908</v>
      </c>
      <c r="AF38" t="s">
        <v>4898</v>
      </c>
      <c r="AI38">
        <v>0</v>
      </c>
      <c r="AJ38">
        <v>0</v>
      </c>
      <c r="AK38" t="s">
        <v>9524</v>
      </c>
      <c r="AL38" t="s">
        <v>9524</v>
      </c>
      <c r="AM38" t="s">
        <v>9526</v>
      </c>
    </row>
    <row r="39" spans="1:39" x14ac:dyDescent="0.25">
      <c r="A39" t="s">
        <v>4950</v>
      </c>
      <c r="B39" t="s">
        <v>4668</v>
      </c>
      <c r="C39" t="s">
        <v>4669</v>
      </c>
      <c r="D39">
        <v>440</v>
      </c>
      <c r="E39" t="s">
        <v>4671</v>
      </c>
      <c r="F39">
        <v>6.36</v>
      </c>
      <c r="K39" t="s">
        <v>4814</v>
      </c>
      <c r="L39" t="s">
        <v>4815</v>
      </c>
      <c r="M39" t="s">
        <v>7195</v>
      </c>
      <c r="N39">
        <v>9</v>
      </c>
      <c r="O39" t="s">
        <v>7207</v>
      </c>
      <c r="P39" t="s">
        <v>7246</v>
      </c>
      <c r="Q39">
        <v>4</v>
      </c>
      <c r="R39">
        <v>2</v>
      </c>
      <c r="S39">
        <v>3.66</v>
      </c>
      <c r="T39">
        <v>3.73</v>
      </c>
      <c r="U39">
        <v>361.4</v>
      </c>
      <c r="V39">
        <v>79.39</v>
      </c>
      <c r="W39">
        <v>4.1399999999999997</v>
      </c>
      <c r="X39">
        <v>8.2799999999999994</v>
      </c>
      <c r="Y39">
        <v>0</v>
      </c>
      <c r="Z39">
        <v>3</v>
      </c>
      <c r="AA39" t="s">
        <v>4455</v>
      </c>
      <c r="AB39">
        <v>0</v>
      </c>
      <c r="AC39">
        <v>7</v>
      </c>
      <c r="AD39">
        <v>4.2949999999999999</v>
      </c>
      <c r="AF39" t="s">
        <v>4898</v>
      </c>
      <c r="AI39">
        <v>0</v>
      </c>
      <c r="AJ39">
        <v>0</v>
      </c>
      <c r="AK39" t="s">
        <v>9524</v>
      </c>
      <c r="AL39" t="s">
        <v>9524</v>
      </c>
      <c r="AM39" t="s">
        <v>9526</v>
      </c>
    </row>
    <row r="40" spans="1:39" x14ac:dyDescent="0.25">
      <c r="A40" t="s">
        <v>4951</v>
      </c>
      <c r="B40" t="s">
        <v>4668</v>
      </c>
      <c r="C40" t="s">
        <v>4669</v>
      </c>
      <c r="D40">
        <v>510</v>
      </c>
      <c r="E40" t="s">
        <v>4671</v>
      </c>
      <c r="F40">
        <v>6.29</v>
      </c>
      <c r="I40" t="s">
        <v>7177</v>
      </c>
      <c r="K40" t="s">
        <v>4814</v>
      </c>
      <c r="M40" t="s">
        <v>7197</v>
      </c>
      <c r="N40">
        <v>8</v>
      </c>
      <c r="O40" t="s">
        <v>7209</v>
      </c>
      <c r="P40" t="s">
        <v>7247</v>
      </c>
      <c r="Q40">
        <v>4</v>
      </c>
      <c r="R40">
        <v>1</v>
      </c>
      <c r="S40">
        <v>3.74</v>
      </c>
      <c r="T40">
        <v>3.74</v>
      </c>
      <c r="U40">
        <v>400.46</v>
      </c>
      <c r="V40">
        <v>55.73</v>
      </c>
      <c r="W40">
        <v>5.2</v>
      </c>
      <c r="Y40">
        <v>3.87</v>
      </c>
      <c r="Z40">
        <v>4</v>
      </c>
      <c r="AA40" t="s">
        <v>4455</v>
      </c>
      <c r="AB40">
        <v>1</v>
      </c>
      <c r="AC40">
        <v>7</v>
      </c>
      <c r="AD40">
        <v>4.304333333333334</v>
      </c>
      <c r="AF40" t="s">
        <v>4898</v>
      </c>
      <c r="AI40">
        <v>0</v>
      </c>
      <c r="AJ40">
        <v>0</v>
      </c>
      <c r="AM40" t="s">
        <v>9526</v>
      </c>
    </row>
    <row r="41" spans="1:39" x14ac:dyDescent="0.25">
      <c r="A41" t="s">
        <v>4952</v>
      </c>
      <c r="B41" t="s">
        <v>4668</v>
      </c>
      <c r="C41" t="s">
        <v>4669</v>
      </c>
      <c r="D41">
        <v>520</v>
      </c>
      <c r="E41" t="s">
        <v>4671</v>
      </c>
      <c r="F41">
        <v>6.28</v>
      </c>
      <c r="K41" t="s">
        <v>4814</v>
      </c>
      <c r="L41" t="s">
        <v>4815</v>
      </c>
      <c r="M41" t="s">
        <v>7195</v>
      </c>
      <c r="N41">
        <v>9</v>
      </c>
      <c r="O41" t="s">
        <v>7207</v>
      </c>
      <c r="P41" t="s">
        <v>7248</v>
      </c>
      <c r="Q41">
        <v>6</v>
      </c>
      <c r="R41">
        <v>2</v>
      </c>
      <c r="S41">
        <v>2.8</v>
      </c>
      <c r="T41">
        <v>2.9</v>
      </c>
      <c r="U41">
        <v>368.39</v>
      </c>
      <c r="V41">
        <v>93.06</v>
      </c>
      <c r="W41">
        <v>3.37</v>
      </c>
      <c r="X41">
        <v>8.1300000000000008</v>
      </c>
      <c r="Y41">
        <v>0</v>
      </c>
      <c r="Z41">
        <v>2</v>
      </c>
      <c r="AA41" t="s">
        <v>4455</v>
      </c>
      <c r="AB41">
        <v>0</v>
      </c>
      <c r="AC41">
        <v>8</v>
      </c>
      <c r="AD41">
        <v>4.938071428571428</v>
      </c>
      <c r="AF41" t="s">
        <v>4898</v>
      </c>
      <c r="AI41">
        <v>0</v>
      </c>
      <c r="AJ41">
        <v>0</v>
      </c>
      <c r="AK41" t="s">
        <v>9524</v>
      </c>
      <c r="AL41" t="s">
        <v>9524</v>
      </c>
      <c r="AM41" t="s">
        <v>9526</v>
      </c>
    </row>
    <row r="42" spans="1:39" x14ac:dyDescent="0.25">
      <c r="A42" t="s">
        <v>4953</v>
      </c>
      <c r="B42" t="s">
        <v>4668</v>
      </c>
      <c r="C42" t="s">
        <v>4669</v>
      </c>
      <c r="D42">
        <v>550</v>
      </c>
      <c r="E42" t="s">
        <v>4671</v>
      </c>
      <c r="F42">
        <v>6.26</v>
      </c>
      <c r="I42" t="s">
        <v>7178</v>
      </c>
      <c r="K42" t="s">
        <v>4814</v>
      </c>
      <c r="M42" t="s">
        <v>7197</v>
      </c>
      <c r="N42">
        <v>8</v>
      </c>
      <c r="O42" t="s">
        <v>7209</v>
      </c>
      <c r="P42" t="s">
        <v>7249</v>
      </c>
      <c r="Q42">
        <v>4</v>
      </c>
      <c r="R42">
        <v>1</v>
      </c>
      <c r="S42">
        <v>4.04</v>
      </c>
      <c r="T42">
        <v>4.04</v>
      </c>
      <c r="U42">
        <v>382.47</v>
      </c>
      <c r="V42">
        <v>55.73</v>
      </c>
      <c r="W42">
        <v>5.0599999999999996</v>
      </c>
      <c r="Y42">
        <v>4</v>
      </c>
      <c r="Z42">
        <v>4</v>
      </c>
      <c r="AA42" t="s">
        <v>4455</v>
      </c>
      <c r="AB42">
        <v>1</v>
      </c>
      <c r="AC42">
        <v>7</v>
      </c>
      <c r="AD42">
        <v>4.1528333333333336</v>
      </c>
      <c r="AF42" t="s">
        <v>4898</v>
      </c>
      <c r="AI42">
        <v>0</v>
      </c>
      <c r="AJ42">
        <v>0</v>
      </c>
      <c r="AM42" t="s">
        <v>9526</v>
      </c>
    </row>
    <row r="43" spans="1:39" x14ac:dyDescent="0.25">
      <c r="A43" t="s">
        <v>4954</v>
      </c>
      <c r="B43" t="s">
        <v>4668</v>
      </c>
      <c r="C43" t="s">
        <v>4669</v>
      </c>
      <c r="D43">
        <v>580</v>
      </c>
      <c r="E43" t="s">
        <v>4671</v>
      </c>
      <c r="F43">
        <v>6.24</v>
      </c>
      <c r="K43" t="s">
        <v>4814</v>
      </c>
      <c r="L43" t="s">
        <v>4815</v>
      </c>
      <c r="M43" t="s">
        <v>7195</v>
      </c>
      <c r="N43">
        <v>9</v>
      </c>
      <c r="O43" t="s">
        <v>7207</v>
      </c>
      <c r="P43" t="s">
        <v>7250</v>
      </c>
      <c r="Q43">
        <v>6</v>
      </c>
      <c r="R43">
        <v>2</v>
      </c>
      <c r="S43">
        <v>3.62</v>
      </c>
      <c r="T43">
        <v>3.73</v>
      </c>
      <c r="U43">
        <v>368.39</v>
      </c>
      <c r="V43">
        <v>93.06</v>
      </c>
      <c r="W43">
        <v>3.37</v>
      </c>
      <c r="X43">
        <v>8.11</v>
      </c>
      <c r="Y43">
        <v>0</v>
      </c>
      <c r="Z43">
        <v>2</v>
      </c>
      <c r="AA43" t="s">
        <v>4455</v>
      </c>
      <c r="AB43">
        <v>0</v>
      </c>
      <c r="AC43">
        <v>8</v>
      </c>
      <c r="AD43">
        <v>4.1630714285714294</v>
      </c>
      <c r="AF43" t="s">
        <v>4898</v>
      </c>
      <c r="AI43">
        <v>0</v>
      </c>
      <c r="AJ43">
        <v>0</v>
      </c>
      <c r="AK43" t="s">
        <v>9524</v>
      </c>
      <c r="AL43" t="s">
        <v>9524</v>
      </c>
      <c r="AM43" t="s">
        <v>9526</v>
      </c>
    </row>
    <row r="44" spans="1:39" x14ac:dyDescent="0.25">
      <c r="A44" t="s">
        <v>4955</v>
      </c>
      <c r="B44" t="s">
        <v>4668</v>
      </c>
      <c r="C44" t="s">
        <v>4669</v>
      </c>
      <c r="D44">
        <v>590</v>
      </c>
      <c r="E44" t="s">
        <v>4671</v>
      </c>
      <c r="F44">
        <v>6.23</v>
      </c>
      <c r="I44" t="s">
        <v>7179</v>
      </c>
      <c r="K44" t="s">
        <v>4814</v>
      </c>
      <c r="M44" t="s">
        <v>7197</v>
      </c>
      <c r="N44">
        <v>8</v>
      </c>
      <c r="O44" t="s">
        <v>7209</v>
      </c>
      <c r="P44" t="s">
        <v>7251</v>
      </c>
      <c r="Q44">
        <v>5</v>
      </c>
      <c r="R44">
        <v>1</v>
      </c>
      <c r="S44">
        <v>4.79</v>
      </c>
      <c r="T44">
        <v>4.79</v>
      </c>
      <c r="U44">
        <v>426.52</v>
      </c>
      <c r="V44">
        <v>64.959999999999994</v>
      </c>
      <c r="W44">
        <v>5.38</v>
      </c>
      <c r="Y44">
        <v>4.01</v>
      </c>
      <c r="Z44">
        <v>4</v>
      </c>
      <c r="AA44" t="s">
        <v>4455</v>
      </c>
      <c r="AB44">
        <v>1</v>
      </c>
      <c r="AC44">
        <v>8</v>
      </c>
      <c r="AD44">
        <v>3.4631904761904759</v>
      </c>
      <c r="AF44" t="s">
        <v>4898</v>
      </c>
      <c r="AI44">
        <v>0</v>
      </c>
      <c r="AJ44">
        <v>0</v>
      </c>
      <c r="AM44" t="s">
        <v>9526</v>
      </c>
    </row>
    <row r="45" spans="1:39" x14ac:dyDescent="0.25">
      <c r="A45" t="s">
        <v>4956</v>
      </c>
      <c r="B45" t="s">
        <v>4668</v>
      </c>
      <c r="C45" t="s">
        <v>4669</v>
      </c>
      <c r="D45">
        <v>600</v>
      </c>
      <c r="E45" t="s">
        <v>4671</v>
      </c>
      <c r="F45">
        <v>6.22</v>
      </c>
      <c r="I45" t="s">
        <v>7180</v>
      </c>
      <c r="K45" t="s">
        <v>4814</v>
      </c>
      <c r="M45" t="s">
        <v>7197</v>
      </c>
      <c r="N45">
        <v>8</v>
      </c>
      <c r="O45" t="s">
        <v>7209</v>
      </c>
      <c r="P45" t="s">
        <v>7252</v>
      </c>
      <c r="Q45">
        <v>4</v>
      </c>
      <c r="R45">
        <v>1</v>
      </c>
      <c r="S45">
        <v>4.1100000000000003</v>
      </c>
      <c r="T45">
        <v>4.1100000000000003</v>
      </c>
      <c r="U45">
        <v>450.52</v>
      </c>
      <c r="V45">
        <v>55.73</v>
      </c>
      <c r="W45">
        <v>6.36</v>
      </c>
      <c r="X45">
        <v>13.85</v>
      </c>
      <c r="Y45">
        <v>3.87</v>
      </c>
      <c r="Z45">
        <v>5</v>
      </c>
      <c r="AA45" t="s">
        <v>4455</v>
      </c>
      <c r="AB45">
        <v>1</v>
      </c>
      <c r="AC45">
        <v>7</v>
      </c>
      <c r="AD45">
        <v>3.631761904761905</v>
      </c>
      <c r="AF45" t="s">
        <v>4898</v>
      </c>
      <c r="AI45">
        <v>0</v>
      </c>
      <c r="AJ45">
        <v>0</v>
      </c>
      <c r="AM45" t="s">
        <v>9526</v>
      </c>
    </row>
    <row r="46" spans="1:39" x14ac:dyDescent="0.25">
      <c r="A46" t="s">
        <v>4957</v>
      </c>
      <c r="B46" t="s">
        <v>4668</v>
      </c>
      <c r="C46" t="s">
        <v>4669</v>
      </c>
      <c r="D46">
        <v>600</v>
      </c>
      <c r="E46" t="s">
        <v>4671</v>
      </c>
      <c r="F46">
        <v>6.22</v>
      </c>
      <c r="K46" t="s">
        <v>4814</v>
      </c>
      <c r="L46" t="s">
        <v>4815</v>
      </c>
      <c r="M46" t="s">
        <v>7195</v>
      </c>
      <c r="N46">
        <v>9</v>
      </c>
      <c r="O46" t="s">
        <v>7207</v>
      </c>
      <c r="P46" t="s">
        <v>7253</v>
      </c>
      <c r="Q46">
        <v>6</v>
      </c>
      <c r="R46">
        <v>2</v>
      </c>
      <c r="S46">
        <v>3.08</v>
      </c>
      <c r="T46">
        <v>3.18</v>
      </c>
      <c r="U46">
        <v>368.39</v>
      </c>
      <c r="V46">
        <v>93.06</v>
      </c>
      <c r="W46">
        <v>3.37</v>
      </c>
      <c r="X46">
        <v>8.1300000000000008</v>
      </c>
      <c r="Y46">
        <v>0</v>
      </c>
      <c r="Z46">
        <v>2</v>
      </c>
      <c r="AA46" t="s">
        <v>4455</v>
      </c>
      <c r="AB46">
        <v>0</v>
      </c>
      <c r="AC46">
        <v>8</v>
      </c>
      <c r="AD46">
        <v>4.7080714285714276</v>
      </c>
      <c r="AF46" t="s">
        <v>4898</v>
      </c>
      <c r="AI46">
        <v>0</v>
      </c>
      <c r="AJ46">
        <v>0</v>
      </c>
      <c r="AK46" t="s">
        <v>9524</v>
      </c>
      <c r="AL46" t="s">
        <v>9524</v>
      </c>
      <c r="AM46" t="s">
        <v>9526</v>
      </c>
    </row>
    <row r="47" spans="1:39" x14ac:dyDescent="0.25">
      <c r="A47" t="s">
        <v>4958</v>
      </c>
      <c r="B47" t="s">
        <v>4668</v>
      </c>
      <c r="C47" t="s">
        <v>4669</v>
      </c>
      <c r="D47">
        <v>610</v>
      </c>
      <c r="E47" t="s">
        <v>4671</v>
      </c>
      <c r="F47">
        <v>6.21</v>
      </c>
      <c r="K47" t="s">
        <v>4814</v>
      </c>
      <c r="L47" t="s">
        <v>4815</v>
      </c>
      <c r="M47" t="s">
        <v>7195</v>
      </c>
      <c r="N47">
        <v>9</v>
      </c>
      <c r="O47" t="s">
        <v>7207</v>
      </c>
      <c r="P47" t="s">
        <v>7254</v>
      </c>
      <c r="Q47">
        <v>4</v>
      </c>
      <c r="R47">
        <v>1</v>
      </c>
      <c r="S47">
        <v>5.67</v>
      </c>
      <c r="T47">
        <v>5.73</v>
      </c>
      <c r="U47">
        <v>451.52</v>
      </c>
      <c r="V47">
        <v>68.39</v>
      </c>
      <c r="W47">
        <v>6.01</v>
      </c>
      <c r="X47">
        <v>8.25</v>
      </c>
      <c r="Y47">
        <v>0</v>
      </c>
      <c r="Z47">
        <v>4</v>
      </c>
      <c r="AA47" t="s">
        <v>4455</v>
      </c>
      <c r="AB47">
        <v>1</v>
      </c>
      <c r="AC47">
        <v>10</v>
      </c>
      <c r="AD47">
        <v>3.179619047619048</v>
      </c>
      <c r="AF47" t="s">
        <v>4898</v>
      </c>
      <c r="AI47">
        <v>0</v>
      </c>
      <c r="AJ47">
        <v>0</v>
      </c>
      <c r="AK47" t="s">
        <v>9524</v>
      </c>
      <c r="AL47" t="s">
        <v>9524</v>
      </c>
      <c r="AM47" t="s">
        <v>9526</v>
      </c>
    </row>
    <row r="48" spans="1:39" x14ac:dyDescent="0.25">
      <c r="A48" t="s">
        <v>4959</v>
      </c>
      <c r="B48" t="s">
        <v>4668</v>
      </c>
      <c r="C48" t="s">
        <v>4669</v>
      </c>
      <c r="D48">
        <v>640</v>
      </c>
      <c r="E48" t="s">
        <v>4671</v>
      </c>
      <c r="F48">
        <v>6.19</v>
      </c>
      <c r="I48" t="s">
        <v>7181</v>
      </c>
      <c r="K48" t="s">
        <v>4814</v>
      </c>
      <c r="M48" t="s">
        <v>7197</v>
      </c>
      <c r="N48">
        <v>8</v>
      </c>
      <c r="O48" t="s">
        <v>7209</v>
      </c>
      <c r="P48" t="s">
        <v>7255</v>
      </c>
      <c r="Q48">
        <v>4</v>
      </c>
      <c r="R48">
        <v>1</v>
      </c>
      <c r="S48">
        <v>4.6399999999999997</v>
      </c>
      <c r="T48">
        <v>4.6399999999999997</v>
      </c>
      <c r="U48">
        <v>396.49</v>
      </c>
      <c r="V48">
        <v>55.73</v>
      </c>
      <c r="W48">
        <v>5.37</v>
      </c>
      <c r="Y48">
        <v>4.08</v>
      </c>
      <c r="Z48">
        <v>4</v>
      </c>
      <c r="AA48" t="s">
        <v>4455</v>
      </c>
      <c r="AB48">
        <v>1</v>
      </c>
      <c r="AC48">
        <v>7</v>
      </c>
      <c r="AD48">
        <v>3.7526904761904758</v>
      </c>
      <c r="AF48" t="s">
        <v>4898</v>
      </c>
      <c r="AI48">
        <v>0</v>
      </c>
      <c r="AJ48">
        <v>0</v>
      </c>
      <c r="AM48" t="s">
        <v>9526</v>
      </c>
    </row>
    <row r="49" spans="1:39" x14ac:dyDescent="0.25">
      <c r="A49" t="s">
        <v>4960</v>
      </c>
      <c r="B49" t="s">
        <v>4668</v>
      </c>
      <c r="C49" t="s">
        <v>4669</v>
      </c>
      <c r="D49">
        <v>650</v>
      </c>
      <c r="E49" t="s">
        <v>4671</v>
      </c>
      <c r="F49">
        <v>6.19</v>
      </c>
      <c r="I49" t="s">
        <v>7182</v>
      </c>
      <c r="K49" t="s">
        <v>4814</v>
      </c>
      <c r="M49" t="s">
        <v>7197</v>
      </c>
      <c r="N49">
        <v>8</v>
      </c>
      <c r="O49" t="s">
        <v>7209</v>
      </c>
      <c r="P49" t="s">
        <v>7256</v>
      </c>
      <c r="Q49">
        <v>4</v>
      </c>
      <c r="R49">
        <v>1</v>
      </c>
      <c r="S49">
        <v>4.41</v>
      </c>
      <c r="T49">
        <v>4.41</v>
      </c>
      <c r="U49">
        <v>432.53</v>
      </c>
      <c r="V49">
        <v>55.73</v>
      </c>
      <c r="W49">
        <v>6.22</v>
      </c>
      <c r="Y49">
        <v>3.99</v>
      </c>
      <c r="Z49">
        <v>5</v>
      </c>
      <c r="AA49" t="s">
        <v>4455</v>
      </c>
      <c r="AB49">
        <v>1</v>
      </c>
      <c r="AC49">
        <v>7</v>
      </c>
      <c r="AD49">
        <v>3.6102619047619049</v>
      </c>
      <c r="AF49" t="s">
        <v>4898</v>
      </c>
      <c r="AI49">
        <v>0</v>
      </c>
      <c r="AJ49">
        <v>0</v>
      </c>
      <c r="AM49" t="s">
        <v>9526</v>
      </c>
    </row>
    <row r="50" spans="1:39" x14ac:dyDescent="0.25">
      <c r="A50" t="s">
        <v>4961</v>
      </c>
      <c r="B50" t="s">
        <v>4668</v>
      </c>
      <c r="C50" t="s">
        <v>4669</v>
      </c>
      <c r="D50">
        <v>660</v>
      </c>
      <c r="E50" t="s">
        <v>4671</v>
      </c>
      <c r="F50">
        <v>6.18</v>
      </c>
      <c r="I50" t="s">
        <v>7183</v>
      </c>
      <c r="K50" t="s">
        <v>4814</v>
      </c>
      <c r="M50" t="s">
        <v>7197</v>
      </c>
      <c r="N50">
        <v>8</v>
      </c>
      <c r="O50" t="s">
        <v>7209</v>
      </c>
      <c r="P50" t="s">
        <v>7257</v>
      </c>
      <c r="Q50">
        <v>5</v>
      </c>
      <c r="R50">
        <v>1</v>
      </c>
      <c r="S50">
        <v>4.51</v>
      </c>
      <c r="T50">
        <v>4.51</v>
      </c>
      <c r="U50">
        <v>412.49</v>
      </c>
      <c r="V50">
        <v>64.959999999999994</v>
      </c>
      <c r="W50">
        <v>5.07</v>
      </c>
      <c r="Y50">
        <v>4.01</v>
      </c>
      <c r="Z50">
        <v>4</v>
      </c>
      <c r="AA50" t="s">
        <v>4455</v>
      </c>
      <c r="AB50">
        <v>1</v>
      </c>
      <c r="AC50">
        <v>8</v>
      </c>
      <c r="AD50">
        <v>3.7034047619047619</v>
      </c>
      <c r="AF50" t="s">
        <v>4898</v>
      </c>
      <c r="AI50">
        <v>0</v>
      </c>
      <c r="AJ50">
        <v>0</v>
      </c>
      <c r="AM50" t="s">
        <v>9526</v>
      </c>
    </row>
    <row r="51" spans="1:39" x14ac:dyDescent="0.25">
      <c r="A51" t="s">
        <v>4962</v>
      </c>
      <c r="B51" t="s">
        <v>4668</v>
      </c>
      <c r="C51" t="s">
        <v>4669</v>
      </c>
      <c r="D51">
        <v>660</v>
      </c>
      <c r="E51" t="s">
        <v>4671</v>
      </c>
      <c r="F51">
        <v>6.18</v>
      </c>
      <c r="K51" t="s">
        <v>4814</v>
      </c>
      <c r="L51" t="s">
        <v>4815</v>
      </c>
      <c r="M51" t="s">
        <v>7195</v>
      </c>
      <c r="N51">
        <v>9</v>
      </c>
      <c r="O51" t="s">
        <v>7207</v>
      </c>
      <c r="P51" t="s">
        <v>7258</v>
      </c>
      <c r="Q51">
        <v>4</v>
      </c>
      <c r="R51">
        <v>2</v>
      </c>
      <c r="S51">
        <v>4.9800000000000004</v>
      </c>
      <c r="T51">
        <v>4.9800000000000004</v>
      </c>
      <c r="U51">
        <v>448.53</v>
      </c>
      <c r="V51">
        <v>75.819999999999993</v>
      </c>
      <c r="W51">
        <v>6.21</v>
      </c>
      <c r="X51">
        <v>13.78</v>
      </c>
      <c r="Y51">
        <v>4.01</v>
      </c>
      <c r="Z51">
        <v>5</v>
      </c>
      <c r="AA51" t="s">
        <v>4455</v>
      </c>
      <c r="AB51">
        <v>1</v>
      </c>
      <c r="AC51">
        <v>8</v>
      </c>
      <c r="AD51">
        <v>2.8776428571428569</v>
      </c>
      <c r="AF51" t="s">
        <v>4898</v>
      </c>
      <c r="AI51">
        <v>0</v>
      </c>
      <c r="AJ51">
        <v>0</v>
      </c>
      <c r="AK51" t="s">
        <v>9524</v>
      </c>
      <c r="AL51" t="s">
        <v>9524</v>
      </c>
      <c r="AM51" t="s">
        <v>9526</v>
      </c>
    </row>
    <row r="52" spans="1:39" x14ac:dyDescent="0.25">
      <c r="A52" t="s">
        <v>4963</v>
      </c>
      <c r="B52" t="s">
        <v>4668</v>
      </c>
      <c r="C52" t="s">
        <v>4669</v>
      </c>
      <c r="D52">
        <v>690</v>
      </c>
      <c r="E52" t="s">
        <v>4671</v>
      </c>
      <c r="F52">
        <v>6.16</v>
      </c>
      <c r="K52" t="s">
        <v>4814</v>
      </c>
      <c r="L52" t="s">
        <v>4815</v>
      </c>
      <c r="M52" t="s">
        <v>7195</v>
      </c>
      <c r="N52">
        <v>9</v>
      </c>
      <c r="O52" t="s">
        <v>7207</v>
      </c>
      <c r="P52" t="s">
        <v>7259</v>
      </c>
      <c r="Q52">
        <v>6</v>
      </c>
      <c r="R52">
        <v>2</v>
      </c>
      <c r="S52">
        <v>3.25</v>
      </c>
      <c r="T52">
        <v>3.37</v>
      </c>
      <c r="U52">
        <v>368.39</v>
      </c>
      <c r="V52">
        <v>93.06</v>
      </c>
      <c r="W52">
        <v>3.37</v>
      </c>
      <c r="X52">
        <v>8.11</v>
      </c>
      <c r="Y52">
        <v>0</v>
      </c>
      <c r="Z52">
        <v>2</v>
      </c>
      <c r="AA52" t="s">
        <v>4455</v>
      </c>
      <c r="AB52">
        <v>0</v>
      </c>
      <c r="AC52">
        <v>8</v>
      </c>
      <c r="AD52">
        <v>4.5280714285714287</v>
      </c>
      <c r="AF52" t="s">
        <v>4898</v>
      </c>
      <c r="AI52">
        <v>0</v>
      </c>
      <c r="AJ52">
        <v>0</v>
      </c>
      <c r="AK52" t="s">
        <v>9524</v>
      </c>
      <c r="AL52" t="s">
        <v>9524</v>
      </c>
      <c r="AM52" t="s">
        <v>9526</v>
      </c>
    </row>
    <row r="53" spans="1:39" x14ac:dyDescent="0.25">
      <c r="A53" t="s">
        <v>4964</v>
      </c>
      <c r="B53" t="s">
        <v>4668</v>
      </c>
      <c r="C53" t="s">
        <v>4669</v>
      </c>
      <c r="D53">
        <v>700</v>
      </c>
      <c r="E53" t="s">
        <v>4671</v>
      </c>
      <c r="F53">
        <v>6.16</v>
      </c>
      <c r="K53" t="s">
        <v>4814</v>
      </c>
      <c r="L53" t="s">
        <v>4815</v>
      </c>
      <c r="M53" t="s">
        <v>7195</v>
      </c>
      <c r="N53">
        <v>9</v>
      </c>
      <c r="O53" t="s">
        <v>7207</v>
      </c>
      <c r="P53" t="s">
        <v>7260</v>
      </c>
      <c r="Q53">
        <v>4</v>
      </c>
      <c r="R53">
        <v>1</v>
      </c>
      <c r="S53">
        <v>4.37</v>
      </c>
      <c r="T53">
        <v>4.43</v>
      </c>
      <c r="U53">
        <v>375.42</v>
      </c>
      <c r="V53">
        <v>68.39</v>
      </c>
      <c r="W53">
        <v>4.4400000000000004</v>
      </c>
      <c r="X53">
        <v>8.25</v>
      </c>
      <c r="Y53">
        <v>0</v>
      </c>
      <c r="Z53">
        <v>3</v>
      </c>
      <c r="AA53" t="s">
        <v>4455</v>
      </c>
      <c r="AB53">
        <v>0</v>
      </c>
      <c r="AC53">
        <v>8</v>
      </c>
      <c r="AD53">
        <v>4.0081904761904763</v>
      </c>
      <c r="AF53" t="s">
        <v>4898</v>
      </c>
      <c r="AI53">
        <v>0</v>
      </c>
      <c r="AJ53">
        <v>0</v>
      </c>
      <c r="AK53" t="s">
        <v>9524</v>
      </c>
      <c r="AL53" t="s">
        <v>9524</v>
      </c>
      <c r="AM53" t="s">
        <v>9526</v>
      </c>
    </row>
    <row r="54" spans="1:39" x14ac:dyDescent="0.25">
      <c r="A54" t="s">
        <v>4965</v>
      </c>
      <c r="B54" t="s">
        <v>4668</v>
      </c>
      <c r="C54" t="s">
        <v>4669</v>
      </c>
      <c r="D54">
        <v>710</v>
      </c>
      <c r="E54" t="s">
        <v>4671</v>
      </c>
      <c r="F54">
        <v>6.15</v>
      </c>
      <c r="K54" t="s">
        <v>4814</v>
      </c>
      <c r="L54" t="s">
        <v>4815</v>
      </c>
      <c r="M54" t="s">
        <v>7195</v>
      </c>
      <c r="N54">
        <v>9</v>
      </c>
      <c r="O54" t="s">
        <v>7207</v>
      </c>
      <c r="P54" t="s">
        <v>7261</v>
      </c>
      <c r="Q54">
        <v>6</v>
      </c>
      <c r="R54">
        <v>2</v>
      </c>
      <c r="S54">
        <v>3.07</v>
      </c>
      <c r="T54">
        <v>3.17</v>
      </c>
      <c r="U54">
        <v>368.39</v>
      </c>
      <c r="V54">
        <v>93.06</v>
      </c>
      <c r="W54">
        <v>3.37</v>
      </c>
      <c r="X54">
        <v>8.1300000000000008</v>
      </c>
      <c r="Y54">
        <v>0</v>
      </c>
      <c r="Z54">
        <v>2</v>
      </c>
      <c r="AA54" t="s">
        <v>4455</v>
      </c>
      <c r="AB54">
        <v>0</v>
      </c>
      <c r="AC54">
        <v>8</v>
      </c>
      <c r="AD54">
        <v>4.7180714285714282</v>
      </c>
      <c r="AF54" t="s">
        <v>4898</v>
      </c>
      <c r="AI54">
        <v>0</v>
      </c>
      <c r="AJ54">
        <v>0</v>
      </c>
      <c r="AK54" t="s">
        <v>9524</v>
      </c>
      <c r="AL54" t="s">
        <v>9524</v>
      </c>
      <c r="AM54" t="s">
        <v>9526</v>
      </c>
    </row>
    <row r="55" spans="1:39" x14ac:dyDescent="0.25">
      <c r="A55" t="s">
        <v>4966</v>
      </c>
      <c r="B55" t="s">
        <v>4668</v>
      </c>
      <c r="C55" t="s">
        <v>4669</v>
      </c>
      <c r="D55">
        <v>830</v>
      </c>
      <c r="E55" t="s">
        <v>4671</v>
      </c>
      <c r="F55">
        <v>6.08</v>
      </c>
      <c r="I55" t="s">
        <v>7184</v>
      </c>
      <c r="K55" t="s">
        <v>4814</v>
      </c>
      <c r="M55" t="s">
        <v>7197</v>
      </c>
      <c r="N55">
        <v>8</v>
      </c>
      <c r="O55" t="s">
        <v>7209</v>
      </c>
      <c r="P55" t="s">
        <v>7262</v>
      </c>
      <c r="Q55">
        <v>6</v>
      </c>
      <c r="R55">
        <v>1</v>
      </c>
      <c r="S55">
        <v>2.64</v>
      </c>
      <c r="T55">
        <v>2.64</v>
      </c>
      <c r="U55">
        <v>413.48</v>
      </c>
      <c r="V55">
        <v>77.849999999999994</v>
      </c>
      <c r="W55">
        <v>4.47</v>
      </c>
      <c r="X55">
        <v>13.54</v>
      </c>
      <c r="Y55">
        <v>4.01</v>
      </c>
      <c r="Z55">
        <v>4</v>
      </c>
      <c r="AA55" t="s">
        <v>4455</v>
      </c>
      <c r="AB55">
        <v>0</v>
      </c>
      <c r="AC55">
        <v>8</v>
      </c>
      <c r="AD55">
        <v>5.1313333333333331</v>
      </c>
      <c r="AF55" t="s">
        <v>4898</v>
      </c>
      <c r="AI55">
        <v>0</v>
      </c>
      <c r="AJ55">
        <v>0</v>
      </c>
      <c r="AM55" t="s">
        <v>9526</v>
      </c>
    </row>
    <row r="56" spans="1:39" x14ac:dyDescent="0.25">
      <c r="A56" t="s">
        <v>4967</v>
      </c>
      <c r="B56" t="s">
        <v>4668</v>
      </c>
      <c r="C56" t="s">
        <v>4669</v>
      </c>
      <c r="D56">
        <v>840</v>
      </c>
      <c r="E56" t="s">
        <v>4671</v>
      </c>
      <c r="F56">
        <v>6.08</v>
      </c>
      <c r="I56" t="s">
        <v>7185</v>
      </c>
      <c r="K56" t="s">
        <v>4814</v>
      </c>
      <c r="M56" t="s">
        <v>7197</v>
      </c>
      <c r="N56">
        <v>8</v>
      </c>
      <c r="O56" t="s">
        <v>7209</v>
      </c>
      <c r="P56" t="s">
        <v>7263</v>
      </c>
      <c r="Q56">
        <v>4</v>
      </c>
      <c r="R56">
        <v>2</v>
      </c>
      <c r="S56">
        <v>3.45</v>
      </c>
      <c r="T56">
        <v>3.49</v>
      </c>
      <c r="U56">
        <v>440.55</v>
      </c>
      <c r="V56">
        <v>66.17</v>
      </c>
      <c r="W56">
        <v>4.9400000000000004</v>
      </c>
      <c r="Y56">
        <v>6.43</v>
      </c>
      <c r="Z56">
        <v>4</v>
      </c>
      <c r="AA56" t="s">
        <v>4455</v>
      </c>
      <c r="AB56">
        <v>0</v>
      </c>
      <c r="AC56">
        <v>8</v>
      </c>
      <c r="AD56">
        <v>3.9546428571428569</v>
      </c>
      <c r="AF56" t="s">
        <v>4898</v>
      </c>
      <c r="AI56">
        <v>0</v>
      </c>
      <c r="AJ56">
        <v>0</v>
      </c>
      <c r="AM56" t="s">
        <v>9526</v>
      </c>
    </row>
    <row r="57" spans="1:39" x14ac:dyDescent="0.25">
      <c r="A57" t="s">
        <v>4968</v>
      </c>
      <c r="B57" t="s">
        <v>4668</v>
      </c>
      <c r="C57" t="s">
        <v>4669</v>
      </c>
      <c r="D57">
        <v>840</v>
      </c>
      <c r="E57" t="s">
        <v>4671</v>
      </c>
      <c r="F57">
        <v>6.08</v>
      </c>
      <c r="I57" t="s">
        <v>7186</v>
      </c>
      <c r="K57" t="s">
        <v>4814</v>
      </c>
      <c r="M57" t="s">
        <v>7197</v>
      </c>
      <c r="N57">
        <v>8</v>
      </c>
      <c r="O57" t="s">
        <v>7209</v>
      </c>
      <c r="P57" t="s">
        <v>7264</v>
      </c>
      <c r="Q57">
        <v>5</v>
      </c>
      <c r="R57">
        <v>1</v>
      </c>
      <c r="S57">
        <v>4</v>
      </c>
      <c r="T57">
        <v>4.01</v>
      </c>
      <c r="U57">
        <v>424.5</v>
      </c>
      <c r="V57">
        <v>72.92</v>
      </c>
      <c r="W57">
        <v>5.44</v>
      </c>
      <c r="X57">
        <v>12.31</v>
      </c>
      <c r="Y57">
        <v>5.34</v>
      </c>
      <c r="Z57">
        <v>4</v>
      </c>
      <c r="AA57" t="s">
        <v>4455</v>
      </c>
      <c r="AB57">
        <v>1</v>
      </c>
      <c r="AC57">
        <v>8</v>
      </c>
      <c r="AD57">
        <v>3.8676190476190482</v>
      </c>
      <c r="AF57" t="s">
        <v>4898</v>
      </c>
      <c r="AI57">
        <v>0</v>
      </c>
      <c r="AJ57">
        <v>0</v>
      </c>
      <c r="AM57" t="s">
        <v>9526</v>
      </c>
    </row>
    <row r="58" spans="1:39" x14ac:dyDescent="0.25">
      <c r="A58" t="s">
        <v>4969</v>
      </c>
      <c r="B58" t="s">
        <v>4668</v>
      </c>
      <c r="C58" t="s">
        <v>4669</v>
      </c>
      <c r="D58">
        <v>910</v>
      </c>
      <c r="E58" t="s">
        <v>4671</v>
      </c>
      <c r="F58">
        <v>6.04</v>
      </c>
      <c r="K58" t="s">
        <v>4814</v>
      </c>
      <c r="L58" t="s">
        <v>4815</v>
      </c>
      <c r="M58" t="s">
        <v>7195</v>
      </c>
      <c r="N58">
        <v>9</v>
      </c>
      <c r="O58" t="s">
        <v>7207</v>
      </c>
      <c r="P58" t="s">
        <v>7265</v>
      </c>
      <c r="Q58">
        <v>6</v>
      </c>
      <c r="R58">
        <v>2</v>
      </c>
      <c r="S58">
        <v>3.9</v>
      </c>
      <c r="T58">
        <v>4.03</v>
      </c>
      <c r="U58">
        <v>368.39</v>
      </c>
      <c r="V58">
        <v>93.06</v>
      </c>
      <c r="W58">
        <v>3.37</v>
      </c>
      <c r="X58">
        <v>8.11</v>
      </c>
      <c r="Y58">
        <v>0</v>
      </c>
      <c r="Z58">
        <v>2</v>
      </c>
      <c r="AA58" t="s">
        <v>4455</v>
      </c>
      <c r="AB58">
        <v>0</v>
      </c>
      <c r="AC58">
        <v>8</v>
      </c>
      <c r="AD58">
        <v>3.8730714285714281</v>
      </c>
      <c r="AF58" t="s">
        <v>4898</v>
      </c>
      <c r="AI58">
        <v>0</v>
      </c>
      <c r="AJ58">
        <v>0</v>
      </c>
      <c r="AK58" t="s">
        <v>9524</v>
      </c>
      <c r="AL58" t="s">
        <v>9524</v>
      </c>
      <c r="AM58" t="s">
        <v>9526</v>
      </c>
    </row>
    <row r="59" spans="1:39" x14ac:dyDescent="0.25">
      <c r="A59" t="s">
        <v>4970</v>
      </c>
      <c r="B59" t="s">
        <v>4668</v>
      </c>
      <c r="C59" t="s">
        <v>4669</v>
      </c>
      <c r="D59">
        <v>920</v>
      </c>
      <c r="E59" t="s">
        <v>4671</v>
      </c>
      <c r="F59">
        <v>6.04</v>
      </c>
      <c r="K59" t="s">
        <v>4814</v>
      </c>
      <c r="L59" t="s">
        <v>4815</v>
      </c>
      <c r="M59" t="s">
        <v>7195</v>
      </c>
      <c r="N59">
        <v>9</v>
      </c>
      <c r="O59" t="s">
        <v>7207</v>
      </c>
      <c r="P59" t="s">
        <v>7266</v>
      </c>
      <c r="Q59">
        <v>6</v>
      </c>
      <c r="R59">
        <v>2</v>
      </c>
      <c r="S59">
        <v>3.27</v>
      </c>
      <c r="T59">
        <v>3.39</v>
      </c>
      <c r="U59">
        <v>368.39</v>
      </c>
      <c r="V59">
        <v>93.06</v>
      </c>
      <c r="W59">
        <v>3.37</v>
      </c>
      <c r="X59">
        <v>8.11</v>
      </c>
      <c r="Y59">
        <v>0</v>
      </c>
      <c r="Z59">
        <v>2</v>
      </c>
      <c r="AA59" t="s">
        <v>4455</v>
      </c>
      <c r="AB59">
        <v>0</v>
      </c>
      <c r="AC59">
        <v>8</v>
      </c>
      <c r="AD59">
        <v>4.5080714285714283</v>
      </c>
      <c r="AF59" t="s">
        <v>4898</v>
      </c>
      <c r="AI59">
        <v>0</v>
      </c>
      <c r="AJ59">
        <v>0</v>
      </c>
      <c r="AK59" t="s">
        <v>9524</v>
      </c>
      <c r="AL59" t="s">
        <v>9524</v>
      </c>
      <c r="AM59" t="s">
        <v>9526</v>
      </c>
    </row>
    <row r="60" spans="1:39" x14ac:dyDescent="0.25">
      <c r="A60" t="s">
        <v>4971</v>
      </c>
      <c r="B60" t="s">
        <v>4668</v>
      </c>
      <c r="C60" t="s">
        <v>4669</v>
      </c>
      <c r="D60">
        <v>970</v>
      </c>
      <c r="E60" t="s">
        <v>4671</v>
      </c>
      <c r="F60">
        <v>6.01</v>
      </c>
      <c r="K60" t="s">
        <v>4814</v>
      </c>
      <c r="L60" t="s">
        <v>4815</v>
      </c>
      <c r="M60" t="s">
        <v>7194</v>
      </c>
      <c r="N60">
        <v>9</v>
      </c>
      <c r="O60" t="s">
        <v>7206</v>
      </c>
      <c r="P60" t="s">
        <v>7267</v>
      </c>
      <c r="Q60">
        <v>5</v>
      </c>
      <c r="R60">
        <v>4</v>
      </c>
      <c r="S60">
        <v>2.29</v>
      </c>
      <c r="T60">
        <v>2.4900000000000002</v>
      </c>
      <c r="U60">
        <v>286.29000000000002</v>
      </c>
      <c r="V60">
        <v>102.15</v>
      </c>
      <c r="W60">
        <v>1.88</v>
      </c>
      <c r="X60">
        <v>8.01</v>
      </c>
      <c r="Y60">
        <v>0</v>
      </c>
      <c r="Z60">
        <v>2</v>
      </c>
      <c r="AA60" t="s">
        <v>4455</v>
      </c>
      <c r="AB60">
        <v>0</v>
      </c>
      <c r="AC60">
        <v>3</v>
      </c>
      <c r="AD60">
        <v>4.4499999999999993</v>
      </c>
      <c r="AF60" t="s">
        <v>4898</v>
      </c>
      <c r="AI60">
        <v>0</v>
      </c>
      <c r="AJ60">
        <v>0</v>
      </c>
      <c r="AK60" t="s">
        <v>9523</v>
      </c>
      <c r="AL60" t="s">
        <v>9523</v>
      </c>
      <c r="AM60" t="s">
        <v>9526</v>
      </c>
    </row>
    <row r="61" spans="1:39" x14ac:dyDescent="0.25">
      <c r="A61" t="s">
        <v>4972</v>
      </c>
      <c r="B61" t="s">
        <v>7176</v>
      </c>
      <c r="C61" t="s">
        <v>4669</v>
      </c>
      <c r="D61">
        <v>22.4</v>
      </c>
      <c r="E61" t="s">
        <v>4671</v>
      </c>
      <c r="F61">
        <v>7.65</v>
      </c>
      <c r="I61" t="s">
        <v>7187</v>
      </c>
      <c r="K61" t="s">
        <v>4814</v>
      </c>
      <c r="L61" t="s">
        <v>4815</v>
      </c>
      <c r="M61" t="s">
        <v>7198</v>
      </c>
      <c r="N61">
        <v>9</v>
      </c>
      <c r="O61" t="s">
        <v>7210</v>
      </c>
      <c r="P61" t="s">
        <v>7268</v>
      </c>
      <c r="Q61">
        <v>5</v>
      </c>
      <c r="R61">
        <v>3</v>
      </c>
      <c r="S61">
        <v>2.39</v>
      </c>
      <c r="T61">
        <v>2.48</v>
      </c>
      <c r="U61">
        <v>495.56</v>
      </c>
      <c r="V61">
        <v>131.68</v>
      </c>
      <c r="W61">
        <v>2.0499999999999998</v>
      </c>
      <c r="X61">
        <v>8.07</v>
      </c>
      <c r="Y61">
        <v>0</v>
      </c>
      <c r="Z61">
        <v>3</v>
      </c>
      <c r="AA61" t="s">
        <v>4455</v>
      </c>
      <c r="AB61">
        <v>0</v>
      </c>
      <c r="AC61">
        <v>7</v>
      </c>
      <c r="AD61">
        <v>3.0033809523809518</v>
      </c>
      <c r="AF61" t="s">
        <v>4898</v>
      </c>
      <c r="AI61">
        <v>0</v>
      </c>
      <c r="AJ61">
        <v>0</v>
      </c>
      <c r="AM61" t="s">
        <v>9526</v>
      </c>
    </row>
    <row r="62" spans="1:39" x14ac:dyDescent="0.25">
      <c r="A62" t="s">
        <v>4973</v>
      </c>
      <c r="B62" t="s">
        <v>7176</v>
      </c>
      <c r="C62" t="s">
        <v>4669</v>
      </c>
      <c r="D62">
        <v>22.4</v>
      </c>
      <c r="E62" t="s">
        <v>4671</v>
      </c>
      <c r="F62">
        <v>7.65</v>
      </c>
      <c r="I62" t="s">
        <v>7187</v>
      </c>
      <c r="K62" t="s">
        <v>4814</v>
      </c>
      <c r="L62" t="s">
        <v>4815</v>
      </c>
      <c r="M62" t="s">
        <v>7198</v>
      </c>
      <c r="N62">
        <v>9</v>
      </c>
      <c r="O62" t="s">
        <v>7210</v>
      </c>
      <c r="P62" t="s">
        <v>7269</v>
      </c>
      <c r="Q62">
        <v>4</v>
      </c>
      <c r="R62">
        <v>1</v>
      </c>
      <c r="S62">
        <v>2.52</v>
      </c>
      <c r="T62">
        <v>2.52</v>
      </c>
      <c r="U62">
        <v>327.38</v>
      </c>
      <c r="V62">
        <v>64.63</v>
      </c>
      <c r="W62">
        <v>2.14</v>
      </c>
      <c r="X62">
        <v>13.79</v>
      </c>
      <c r="Y62">
        <v>0</v>
      </c>
      <c r="Z62">
        <v>2</v>
      </c>
      <c r="AA62" t="s">
        <v>4455</v>
      </c>
      <c r="AB62">
        <v>0</v>
      </c>
      <c r="AC62">
        <v>8</v>
      </c>
      <c r="AD62">
        <v>5.5733333333333333</v>
      </c>
      <c r="AF62" t="s">
        <v>4898</v>
      </c>
      <c r="AI62">
        <v>0</v>
      </c>
      <c r="AJ62">
        <v>0</v>
      </c>
      <c r="AM62" t="s">
        <v>9526</v>
      </c>
    </row>
    <row r="63" spans="1:39" x14ac:dyDescent="0.25">
      <c r="A63" t="s">
        <v>4974</v>
      </c>
      <c r="B63" t="s">
        <v>7176</v>
      </c>
      <c r="C63" t="s">
        <v>4669</v>
      </c>
      <c r="D63">
        <v>22.4</v>
      </c>
      <c r="E63" t="s">
        <v>4671</v>
      </c>
      <c r="F63">
        <v>7.65</v>
      </c>
      <c r="I63" t="s">
        <v>7187</v>
      </c>
      <c r="K63" t="s">
        <v>4814</v>
      </c>
      <c r="L63" t="s">
        <v>4815</v>
      </c>
      <c r="M63" t="s">
        <v>7198</v>
      </c>
      <c r="N63">
        <v>9</v>
      </c>
      <c r="O63" t="s">
        <v>7210</v>
      </c>
      <c r="P63" t="s">
        <v>7270</v>
      </c>
      <c r="Q63">
        <v>7</v>
      </c>
      <c r="R63">
        <v>1</v>
      </c>
      <c r="S63">
        <v>2.89</v>
      </c>
      <c r="T63">
        <v>2.89</v>
      </c>
      <c r="U63">
        <v>474.63</v>
      </c>
      <c r="V63">
        <v>93.41</v>
      </c>
      <c r="W63">
        <v>2.57</v>
      </c>
      <c r="Y63">
        <v>0</v>
      </c>
      <c r="Z63">
        <v>2</v>
      </c>
      <c r="AA63" t="s">
        <v>4455</v>
      </c>
      <c r="AB63">
        <v>0</v>
      </c>
      <c r="AC63">
        <v>8</v>
      </c>
      <c r="AD63">
        <v>4.4558809523809524</v>
      </c>
      <c r="AF63" t="s">
        <v>4898</v>
      </c>
      <c r="AI63">
        <v>0</v>
      </c>
      <c r="AJ63">
        <v>0</v>
      </c>
      <c r="AM63" t="s">
        <v>9526</v>
      </c>
    </row>
    <row r="64" spans="1:39" x14ac:dyDescent="0.25">
      <c r="A64" t="s">
        <v>4975</v>
      </c>
      <c r="B64" t="s">
        <v>7176</v>
      </c>
      <c r="C64" t="s">
        <v>4669</v>
      </c>
      <c r="D64">
        <v>22.4</v>
      </c>
      <c r="E64" t="s">
        <v>4671</v>
      </c>
      <c r="F64">
        <v>7.65</v>
      </c>
      <c r="I64" t="s">
        <v>7187</v>
      </c>
      <c r="K64" t="s">
        <v>4814</v>
      </c>
      <c r="L64" t="s">
        <v>4815</v>
      </c>
      <c r="M64" t="s">
        <v>7198</v>
      </c>
      <c r="N64">
        <v>9</v>
      </c>
      <c r="O64" t="s">
        <v>7210</v>
      </c>
      <c r="P64" t="s">
        <v>7271</v>
      </c>
      <c r="Q64">
        <v>7</v>
      </c>
      <c r="R64">
        <v>1</v>
      </c>
      <c r="S64">
        <v>4.22</v>
      </c>
      <c r="T64">
        <v>4.22</v>
      </c>
      <c r="U64">
        <v>461.59</v>
      </c>
      <c r="V64">
        <v>81.41</v>
      </c>
      <c r="W64">
        <v>4.0599999999999996</v>
      </c>
      <c r="X64">
        <v>13.58</v>
      </c>
      <c r="Y64">
        <v>0.32</v>
      </c>
      <c r="Z64">
        <v>4</v>
      </c>
      <c r="AA64" t="s">
        <v>4455</v>
      </c>
      <c r="AB64">
        <v>0</v>
      </c>
      <c r="AC64">
        <v>8</v>
      </c>
      <c r="AD64">
        <v>3.4976904761904768</v>
      </c>
      <c r="AF64" t="s">
        <v>4898</v>
      </c>
      <c r="AI64">
        <v>0</v>
      </c>
      <c r="AJ64">
        <v>0</v>
      </c>
      <c r="AM64" t="s">
        <v>9526</v>
      </c>
    </row>
    <row r="65" spans="1:39" x14ac:dyDescent="0.25">
      <c r="A65" t="s">
        <v>4976</v>
      </c>
      <c r="B65" t="s">
        <v>7176</v>
      </c>
      <c r="C65" t="s">
        <v>4669</v>
      </c>
      <c r="D65">
        <v>22.4</v>
      </c>
      <c r="E65" t="s">
        <v>4671</v>
      </c>
      <c r="F65">
        <v>7.65</v>
      </c>
      <c r="I65" t="s">
        <v>7187</v>
      </c>
      <c r="K65" t="s">
        <v>4814</v>
      </c>
      <c r="L65" t="s">
        <v>4815</v>
      </c>
      <c r="M65" t="s">
        <v>7198</v>
      </c>
      <c r="N65">
        <v>9</v>
      </c>
      <c r="O65" t="s">
        <v>7210</v>
      </c>
      <c r="P65" t="s">
        <v>7272</v>
      </c>
      <c r="Q65">
        <v>4</v>
      </c>
      <c r="R65">
        <v>2</v>
      </c>
      <c r="S65">
        <v>1.49</v>
      </c>
      <c r="T65">
        <v>1.49</v>
      </c>
      <c r="U65">
        <v>343.18</v>
      </c>
      <c r="V65">
        <v>84.5</v>
      </c>
      <c r="W65">
        <v>1.46</v>
      </c>
      <c r="X65">
        <v>11.7</v>
      </c>
      <c r="Y65">
        <v>0</v>
      </c>
      <c r="Z65">
        <v>1</v>
      </c>
      <c r="AA65" t="s">
        <v>4455</v>
      </c>
      <c r="AB65">
        <v>0</v>
      </c>
      <c r="AC65">
        <v>5</v>
      </c>
      <c r="AD65">
        <v>5.5</v>
      </c>
      <c r="AF65" t="s">
        <v>4898</v>
      </c>
      <c r="AI65">
        <v>0</v>
      </c>
      <c r="AJ65">
        <v>0</v>
      </c>
      <c r="AM65" t="s">
        <v>9526</v>
      </c>
    </row>
    <row r="66" spans="1:39" x14ac:dyDescent="0.25">
      <c r="A66" t="s">
        <v>4977</v>
      </c>
      <c r="B66" t="s">
        <v>7176</v>
      </c>
      <c r="C66" t="s">
        <v>4669</v>
      </c>
      <c r="D66">
        <v>22.4</v>
      </c>
      <c r="E66" t="s">
        <v>4671</v>
      </c>
      <c r="F66">
        <v>7.65</v>
      </c>
      <c r="I66" t="s">
        <v>7187</v>
      </c>
      <c r="K66" t="s">
        <v>4814</v>
      </c>
      <c r="L66" t="s">
        <v>4815</v>
      </c>
      <c r="M66" t="s">
        <v>7198</v>
      </c>
      <c r="N66">
        <v>9</v>
      </c>
      <c r="O66" t="s">
        <v>7210</v>
      </c>
      <c r="P66" t="s">
        <v>7273</v>
      </c>
      <c r="Q66">
        <v>7</v>
      </c>
      <c r="R66">
        <v>2</v>
      </c>
      <c r="S66">
        <v>1.62</v>
      </c>
      <c r="T66">
        <v>2.85</v>
      </c>
      <c r="U66">
        <v>431.47</v>
      </c>
      <c r="V66">
        <v>119.76</v>
      </c>
      <c r="W66">
        <v>3.36</v>
      </c>
      <c r="X66">
        <v>6.28</v>
      </c>
      <c r="Y66">
        <v>0.94</v>
      </c>
      <c r="Z66">
        <v>3</v>
      </c>
      <c r="AA66" t="s">
        <v>4455</v>
      </c>
      <c r="AB66">
        <v>0</v>
      </c>
      <c r="AC66">
        <v>7</v>
      </c>
      <c r="AD66">
        <v>3.9975000000000001</v>
      </c>
      <c r="AF66" t="s">
        <v>9500</v>
      </c>
      <c r="AI66">
        <v>0</v>
      </c>
      <c r="AJ66">
        <v>0</v>
      </c>
      <c r="AM66" t="s">
        <v>9526</v>
      </c>
    </row>
    <row r="67" spans="1:39" x14ac:dyDescent="0.25">
      <c r="A67" t="s">
        <v>4978</v>
      </c>
      <c r="B67" t="s">
        <v>7176</v>
      </c>
      <c r="C67" t="s">
        <v>4669</v>
      </c>
      <c r="D67">
        <v>22.4</v>
      </c>
      <c r="E67" t="s">
        <v>4671</v>
      </c>
      <c r="F67">
        <v>7.65</v>
      </c>
      <c r="I67" t="s">
        <v>7187</v>
      </c>
      <c r="K67" t="s">
        <v>4814</v>
      </c>
      <c r="L67" t="s">
        <v>4815</v>
      </c>
      <c r="M67" t="s">
        <v>7198</v>
      </c>
      <c r="N67">
        <v>9</v>
      </c>
      <c r="O67" t="s">
        <v>7210</v>
      </c>
      <c r="P67" t="s">
        <v>7274</v>
      </c>
      <c r="Q67">
        <v>5</v>
      </c>
      <c r="R67">
        <v>1</v>
      </c>
      <c r="S67">
        <v>5.23</v>
      </c>
      <c r="T67">
        <v>5.23</v>
      </c>
      <c r="U67">
        <v>340.38</v>
      </c>
      <c r="V67">
        <v>73.47</v>
      </c>
      <c r="W67">
        <v>3.53</v>
      </c>
      <c r="X67">
        <v>12.12</v>
      </c>
      <c r="Y67">
        <v>0.87</v>
      </c>
      <c r="Z67">
        <v>3</v>
      </c>
      <c r="AA67" t="s">
        <v>4455</v>
      </c>
      <c r="AB67">
        <v>0</v>
      </c>
      <c r="AC67">
        <v>5</v>
      </c>
      <c r="AD67">
        <v>3.833333333333333</v>
      </c>
      <c r="AF67" t="s">
        <v>4898</v>
      </c>
      <c r="AI67">
        <v>0</v>
      </c>
      <c r="AJ67">
        <v>0</v>
      </c>
      <c r="AM67" t="s">
        <v>9526</v>
      </c>
    </row>
    <row r="68" spans="1:39" x14ac:dyDescent="0.25">
      <c r="A68" t="s">
        <v>4979</v>
      </c>
      <c r="B68" t="s">
        <v>7176</v>
      </c>
      <c r="C68" t="s">
        <v>4669</v>
      </c>
      <c r="D68">
        <v>25.1</v>
      </c>
      <c r="E68" t="s">
        <v>4671</v>
      </c>
      <c r="F68">
        <v>7.6</v>
      </c>
      <c r="I68" t="s">
        <v>7187</v>
      </c>
      <c r="K68" t="s">
        <v>4814</v>
      </c>
      <c r="L68" t="s">
        <v>4815</v>
      </c>
      <c r="M68" t="s">
        <v>7198</v>
      </c>
      <c r="N68">
        <v>9</v>
      </c>
      <c r="O68" t="s">
        <v>7210</v>
      </c>
      <c r="P68" t="s">
        <v>7275</v>
      </c>
      <c r="Q68">
        <v>10</v>
      </c>
      <c r="R68">
        <v>2</v>
      </c>
      <c r="S68">
        <v>2.87</v>
      </c>
      <c r="T68">
        <v>2.87</v>
      </c>
      <c r="U68">
        <v>594.63</v>
      </c>
      <c r="V68">
        <v>145.62</v>
      </c>
      <c r="W68">
        <v>3.94</v>
      </c>
      <c r="X68">
        <v>10.74</v>
      </c>
      <c r="Y68">
        <v>3.82</v>
      </c>
      <c r="Z68">
        <v>4</v>
      </c>
      <c r="AA68" t="s">
        <v>4455</v>
      </c>
      <c r="AB68">
        <v>1</v>
      </c>
      <c r="AC68">
        <v>10</v>
      </c>
      <c r="AD68">
        <v>3.0649999999999999</v>
      </c>
      <c r="AF68" t="s">
        <v>4898</v>
      </c>
      <c r="AI68">
        <v>0</v>
      </c>
      <c r="AJ68">
        <v>0</v>
      </c>
      <c r="AM68" t="s">
        <v>9526</v>
      </c>
    </row>
    <row r="69" spans="1:39" x14ac:dyDescent="0.25">
      <c r="A69" t="s">
        <v>4980</v>
      </c>
      <c r="B69" t="s">
        <v>7176</v>
      </c>
      <c r="C69" t="s">
        <v>4669</v>
      </c>
      <c r="D69">
        <v>25.1</v>
      </c>
      <c r="E69" t="s">
        <v>4671</v>
      </c>
      <c r="F69">
        <v>7.6</v>
      </c>
      <c r="I69" t="s">
        <v>7187</v>
      </c>
      <c r="K69" t="s">
        <v>4814</v>
      </c>
      <c r="L69" t="s">
        <v>4815</v>
      </c>
      <c r="M69" t="s">
        <v>7198</v>
      </c>
      <c r="N69">
        <v>9</v>
      </c>
      <c r="O69" t="s">
        <v>7210</v>
      </c>
      <c r="P69" t="s">
        <v>7276</v>
      </c>
      <c r="Q69">
        <v>3</v>
      </c>
      <c r="R69">
        <v>1</v>
      </c>
      <c r="S69">
        <v>-2.23</v>
      </c>
      <c r="T69">
        <v>1.24</v>
      </c>
      <c r="U69">
        <v>255.23</v>
      </c>
      <c r="V69">
        <v>74.680000000000007</v>
      </c>
      <c r="W69">
        <v>1.52</v>
      </c>
      <c r="X69">
        <v>3.61</v>
      </c>
      <c r="Y69">
        <v>0</v>
      </c>
      <c r="Z69">
        <v>2</v>
      </c>
      <c r="AA69" t="s">
        <v>4455</v>
      </c>
      <c r="AB69">
        <v>0</v>
      </c>
      <c r="AC69">
        <v>2</v>
      </c>
      <c r="AD69">
        <v>5.833333333333333</v>
      </c>
      <c r="AE69" t="s">
        <v>9472</v>
      </c>
      <c r="AF69" t="s">
        <v>9500</v>
      </c>
      <c r="AG69" t="s">
        <v>9503</v>
      </c>
      <c r="AH69" t="s">
        <v>9513</v>
      </c>
      <c r="AI69">
        <v>0</v>
      </c>
      <c r="AJ69">
        <v>0</v>
      </c>
      <c r="AM69" t="s">
        <v>9526</v>
      </c>
    </row>
    <row r="70" spans="1:39" x14ac:dyDescent="0.25">
      <c r="A70" t="s">
        <v>4981</v>
      </c>
      <c r="B70" t="s">
        <v>7176</v>
      </c>
      <c r="C70" t="s">
        <v>4669</v>
      </c>
      <c r="D70">
        <v>25.1</v>
      </c>
      <c r="E70" t="s">
        <v>4671</v>
      </c>
      <c r="F70">
        <v>7.6</v>
      </c>
      <c r="I70" t="s">
        <v>7187</v>
      </c>
      <c r="K70" t="s">
        <v>4814</v>
      </c>
      <c r="L70" t="s">
        <v>4815</v>
      </c>
      <c r="M70" t="s">
        <v>7198</v>
      </c>
      <c r="N70">
        <v>9</v>
      </c>
      <c r="O70" t="s">
        <v>7210</v>
      </c>
      <c r="P70" t="s">
        <v>7277</v>
      </c>
      <c r="Q70">
        <v>5</v>
      </c>
      <c r="R70">
        <v>1</v>
      </c>
      <c r="S70">
        <v>3.4</v>
      </c>
      <c r="T70">
        <v>3.4</v>
      </c>
      <c r="U70">
        <v>335.36</v>
      </c>
      <c r="V70">
        <v>77.25</v>
      </c>
      <c r="W70">
        <v>3.52</v>
      </c>
      <c r="X70">
        <v>13.1</v>
      </c>
      <c r="Y70">
        <v>0</v>
      </c>
      <c r="Z70">
        <v>3</v>
      </c>
      <c r="AA70" t="s">
        <v>4455</v>
      </c>
      <c r="AB70">
        <v>0</v>
      </c>
      <c r="AC70">
        <v>4</v>
      </c>
      <c r="AD70">
        <v>4.9333333333333336</v>
      </c>
      <c r="AF70" t="s">
        <v>4898</v>
      </c>
      <c r="AI70">
        <v>0</v>
      </c>
      <c r="AJ70">
        <v>0</v>
      </c>
      <c r="AM70" t="s">
        <v>9526</v>
      </c>
    </row>
    <row r="71" spans="1:39" x14ac:dyDescent="0.25">
      <c r="A71" t="s">
        <v>4982</v>
      </c>
      <c r="B71" t="s">
        <v>7176</v>
      </c>
      <c r="C71" t="s">
        <v>4669</v>
      </c>
      <c r="D71">
        <v>25.1</v>
      </c>
      <c r="E71" t="s">
        <v>4671</v>
      </c>
      <c r="F71">
        <v>7.6</v>
      </c>
      <c r="I71" t="s">
        <v>7187</v>
      </c>
      <c r="K71" t="s">
        <v>4814</v>
      </c>
      <c r="L71" t="s">
        <v>4815</v>
      </c>
      <c r="M71" t="s">
        <v>7198</v>
      </c>
      <c r="N71">
        <v>9</v>
      </c>
      <c r="O71" t="s">
        <v>7210</v>
      </c>
      <c r="P71" t="s">
        <v>7278</v>
      </c>
      <c r="Q71">
        <v>3</v>
      </c>
      <c r="R71">
        <v>1</v>
      </c>
      <c r="S71">
        <v>4.24</v>
      </c>
      <c r="T71">
        <v>4.24</v>
      </c>
      <c r="U71">
        <v>324.45</v>
      </c>
      <c r="V71">
        <v>41.99</v>
      </c>
      <c r="W71">
        <v>5.26</v>
      </c>
      <c r="Y71">
        <v>0.61</v>
      </c>
      <c r="Z71">
        <v>3</v>
      </c>
      <c r="AA71" t="s">
        <v>4455</v>
      </c>
      <c r="AB71">
        <v>1</v>
      </c>
      <c r="AC71">
        <v>2</v>
      </c>
      <c r="AD71">
        <v>4.2133333333333329</v>
      </c>
      <c r="AF71" t="s">
        <v>4898</v>
      </c>
      <c r="AI71">
        <v>0</v>
      </c>
      <c r="AJ71">
        <v>0</v>
      </c>
      <c r="AM71" t="s">
        <v>9526</v>
      </c>
    </row>
    <row r="72" spans="1:39" x14ac:dyDescent="0.25">
      <c r="A72" t="s">
        <v>4983</v>
      </c>
      <c r="B72" t="s">
        <v>7176</v>
      </c>
      <c r="C72" t="s">
        <v>4669</v>
      </c>
      <c r="D72">
        <v>25.1</v>
      </c>
      <c r="E72" t="s">
        <v>4671</v>
      </c>
      <c r="F72">
        <v>7.6</v>
      </c>
      <c r="I72" t="s">
        <v>7187</v>
      </c>
      <c r="K72" t="s">
        <v>4814</v>
      </c>
      <c r="L72" t="s">
        <v>4815</v>
      </c>
      <c r="M72" t="s">
        <v>7198</v>
      </c>
      <c r="N72">
        <v>9</v>
      </c>
      <c r="O72" t="s">
        <v>7210</v>
      </c>
      <c r="P72" t="s">
        <v>7279</v>
      </c>
      <c r="Q72">
        <v>4</v>
      </c>
      <c r="R72">
        <v>1</v>
      </c>
      <c r="S72">
        <v>5.66</v>
      </c>
      <c r="T72">
        <v>5.66</v>
      </c>
      <c r="U72">
        <v>388.45</v>
      </c>
      <c r="V72">
        <v>59.81</v>
      </c>
      <c r="W72">
        <v>4.45</v>
      </c>
      <c r="Y72">
        <v>4.74</v>
      </c>
      <c r="Z72">
        <v>4</v>
      </c>
      <c r="AA72" t="s">
        <v>4455</v>
      </c>
      <c r="AB72">
        <v>0</v>
      </c>
      <c r="AC72">
        <v>4</v>
      </c>
      <c r="AD72">
        <v>3.6301190476190479</v>
      </c>
      <c r="AF72" t="s">
        <v>4898</v>
      </c>
      <c r="AI72">
        <v>0</v>
      </c>
      <c r="AJ72">
        <v>0</v>
      </c>
      <c r="AM72" t="s">
        <v>9526</v>
      </c>
    </row>
    <row r="73" spans="1:39" x14ac:dyDescent="0.25">
      <c r="A73" t="s">
        <v>4984</v>
      </c>
      <c r="B73" t="s">
        <v>7176</v>
      </c>
      <c r="C73" t="s">
        <v>4669</v>
      </c>
      <c r="D73">
        <v>25.1</v>
      </c>
      <c r="E73" t="s">
        <v>4671</v>
      </c>
      <c r="F73">
        <v>7.6</v>
      </c>
      <c r="I73" t="s">
        <v>7187</v>
      </c>
      <c r="K73" t="s">
        <v>4814</v>
      </c>
      <c r="L73" t="s">
        <v>4815</v>
      </c>
      <c r="M73" t="s">
        <v>7198</v>
      </c>
      <c r="N73">
        <v>9</v>
      </c>
      <c r="O73" t="s">
        <v>7210</v>
      </c>
      <c r="P73" t="s">
        <v>7280</v>
      </c>
      <c r="Q73">
        <v>4</v>
      </c>
      <c r="R73">
        <v>2</v>
      </c>
      <c r="S73">
        <v>2.57</v>
      </c>
      <c r="T73">
        <v>2.57</v>
      </c>
      <c r="U73">
        <v>383.49</v>
      </c>
      <c r="V73">
        <v>67.790000000000006</v>
      </c>
      <c r="W73">
        <v>3.27</v>
      </c>
      <c r="Y73">
        <v>0</v>
      </c>
      <c r="Z73">
        <v>1</v>
      </c>
      <c r="AA73" t="s">
        <v>4455</v>
      </c>
      <c r="AB73">
        <v>0</v>
      </c>
      <c r="AC73">
        <v>7</v>
      </c>
      <c r="AD73">
        <v>5.0472142857142854</v>
      </c>
      <c r="AF73" t="s">
        <v>4898</v>
      </c>
      <c r="AI73">
        <v>0</v>
      </c>
      <c r="AJ73">
        <v>0</v>
      </c>
      <c r="AM73" t="s">
        <v>9526</v>
      </c>
    </row>
    <row r="74" spans="1:39" x14ac:dyDescent="0.25">
      <c r="A74" t="s">
        <v>4985</v>
      </c>
      <c r="B74" t="s">
        <v>7176</v>
      </c>
      <c r="C74" t="s">
        <v>4669</v>
      </c>
      <c r="D74">
        <v>25.1</v>
      </c>
      <c r="E74" t="s">
        <v>4671</v>
      </c>
      <c r="F74">
        <v>7.6</v>
      </c>
      <c r="I74" t="s">
        <v>7187</v>
      </c>
      <c r="K74" t="s">
        <v>4814</v>
      </c>
      <c r="L74" t="s">
        <v>4815</v>
      </c>
      <c r="M74" t="s">
        <v>7198</v>
      </c>
      <c r="N74">
        <v>9</v>
      </c>
      <c r="O74" t="s">
        <v>7210</v>
      </c>
      <c r="P74" t="s">
        <v>7281</v>
      </c>
      <c r="Q74">
        <v>5</v>
      </c>
      <c r="R74">
        <v>2</v>
      </c>
      <c r="S74">
        <v>2.82</v>
      </c>
      <c r="T74">
        <v>2.82</v>
      </c>
      <c r="U74">
        <v>303.39</v>
      </c>
      <c r="V74">
        <v>62.72</v>
      </c>
      <c r="W74">
        <v>2.63</v>
      </c>
      <c r="X74">
        <v>12.81</v>
      </c>
      <c r="Y74">
        <v>3</v>
      </c>
      <c r="Z74">
        <v>2</v>
      </c>
      <c r="AA74" t="s">
        <v>4455</v>
      </c>
      <c r="AB74">
        <v>0</v>
      </c>
      <c r="AC74">
        <v>6</v>
      </c>
      <c r="AD74">
        <v>5.09</v>
      </c>
      <c r="AF74" t="s">
        <v>4898</v>
      </c>
      <c r="AI74">
        <v>0</v>
      </c>
      <c r="AJ74">
        <v>0</v>
      </c>
      <c r="AM74" t="s">
        <v>9526</v>
      </c>
    </row>
    <row r="75" spans="1:39" x14ac:dyDescent="0.25">
      <c r="A75" t="s">
        <v>4986</v>
      </c>
      <c r="B75" t="s">
        <v>7176</v>
      </c>
      <c r="C75" t="s">
        <v>4669</v>
      </c>
      <c r="D75">
        <v>25.1</v>
      </c>
      <c r="E75" t="s">
        <v>4671</v>
      </c>
      <c r="F75">
        <v>7.6</v>
      </c>
      <c r="I75" t="s">
        <v>7187</v>
      </c>
      <c r="K75" t="s">
        <v>4814</v>
      </c>
      <c r="L75" t="s">
        <v>4815</v>
      </c>
      <c r="M75" t="s">
        <v>7198</v>
      </c>
      <c r="N75">
        <v>9</v>
      </c>
      <c r="O75" t="s">
        <v>7210</v>
      </c>
      <c r="P75" t="s">
        <v>7282</v>
      </c>
      <c r="Q75">
        <v>4</v>
      </c>
      <c r="R75">
        <v>2</v>
      </c>
      <c r="S75">
        <v>3.83</v>
      </c>
      <c r="T75">
        <v>4.51</v>
      </c>
      <c r="U75">
        <v>376.89</v>
      </c>
      <c r="V75">
        <v>49.84</v>
      </c>
      <c r="W75">
        <v>4.8499999999999996</v>
      </c>
      <c r="Y75">
        <v>7.78</v>
      </c>
      <c r="Z75">
        <v>4</v>
      </c>
      <c r="AA75" t="s">
        <v>4455</v>
      </c>
      <c r="AB75">
        <v>0</v>
      </c>
      <c r="AC75">
        <v>6</v>
      </c>
      <c r="AD75">
        <v>3.7093571428571428</v>
      </c>
      <c r="AF75" t="s">
        <v>4898</v>
      </c>
      <c r="AI75">
        <v>0</v>
      </c>
      <c r="AJ75">
        <v>0</v>
      </c>
      <c r="AM75" t="s">
        <v>9526</v>
      </c>
    </row>
    <row r="76" spans="1:39" x14ac:dyDescent="0.25">
      <c r="A76" t="s">
        <v>4987</v>
      </c>
      <c r="B76" t="s">
        <v>7176</v>
      </c>
      <c r="C76" t="s">
        <v>4669</v>
      </c>
      <c r="D76">
        <v>25.1</v>
      </c>
      <c r="E76" t="s">
        <v>4671</v>
      </c>
      <c r="F76">
        <v>7.6</v>
      </c>
      <c r="I76" t="s">
        <v>7187</v>
      </c>
      <c r="K76" t="s">
        <v>4814</v>
      </c>
      <c r="L76" t="s">
        <v>4815</v>
      </c>
      <c r="M76" t="s">
        <v>7198</v>
      </c>
      <c r="N76">
        <v>9</v>
      </c>
      <c r="O76" t="s">
        <v>7210</v>
      </c>
      <c r="P76" t="s">
        <v>7283</v>
      </c>
      <c r="Q76">
        <v>8</v>
      </c>
      <c r="R76">
        <v>0</v>
      </c>
      <c r="S76">
        <v>6.06</v>
      </c>
      <c r="T76">
        <v>6.06</v>
      </c>
      <c r="U76">
        <v>547.37</v>
      </c>
      <c r="V76">
        <v>108.17</v>
      </c>
      <c r="W76">
        <v>3.97</v>
      </c>
      <c r="Y76">
        <v>0</v>
      </c>
      <c r="Z76">
        <v>5</v>
      </c>
      <c r="AA76" t="s">
        <v>4455</v>
      </c>
      <c r="AB76">
        <v>1</v>
      </c>
      <c r="AC76">
        <v>5</v>
      </c>
      <c r="AD76">
        <v>2.394333333333333</v>
      </c>
      <c r="AF76" t="s">
        <v>4898</v>
      </c>
      <c r="AI76">
        <v>0</v>
      </c>
      <c r="AJ76">
        <v>0</v>
      </c>
      <c r="AM76" t="s">
        <v>9526</v>
      </c>
    </row>
    <row r="77" spans="1:39" x14ac:dyDescent="0.25">
      <c r="A77" t="s">
        <v>4988</v>
      </c>
      <c r="B77" t="s">
        <v>7176</v>
      </c>
      <c r="C77" t="s">
        <v>4669</v>
      </c>
      <c r="D77">
        <v>25.1</v>
      </c>
      <c r="E77" t="s">
        <v>4671</v>
      </c>
      <c r="F77">
        <v>7.6</v>
      </c>
      <c r="I77" t="s">
        <v>7187</v>
      </c>
      <c r="K77" t="s">
        <v>4814</v>
      </c>
      <c r="L77" t="s">
        <v>4815</v>
      </c>
      <c r="M77" t="s">
        <v>7198</v>
      </c>
      <c r="N77">
        <v>9</v>
      </c>
      <c r="O77" t="s">
        <v>7210</v>
      </c>
      <c r="P77" t="s">
        <v>7284</v>
      </c>
      <c r="Q77">
        <v>4</v>
      </c>
      <c r="R77">
        <v>1</v>
      </c>
      <c r="S77">
        <v>2.2000000000000002</v>
      </c>
      <c r="T77">
        <v>2.2000000000000002</v>
      </c>
      <c r="U77">
        <v>385.47</v>
      </c>
      <c r="V77">
        <v>58.37</v>
      </c>
      <c r="W77">
        <v>4.41</v>
      </c>
      <c r="X77">
        <v>13.83</v>
      </c>
      <c r="Y77">
        <v>4.82</v>
      </c>
      <c r="Z77">
        <v>4</v>
      </c>
      <c r="AA77" t="s">
        <v>4455</v>
      </c>
      <c r="AB77">
        <v>0</v>
      </c>
      <c r="AC77">
        <v>6</v>
      </c>
      <c r="AD77">
        <v>5.5514047619047613</v>
      </c>
      <c r="AF77" t="s">
        <v>4898</v>
      </c>
      <c r="AI77">
        <v>0</v>
      </c>
      <c r="AJ77">
        <v>0</v>
      </c>
      <c r="AM77" t="s">
        <v>9526</v>
      </c>
    </row>
    <row r="78" spans="1:39" x14ac:dyDescent="0.25">
      <c r="A78" t="s">
        <v>4989</v>
      </c>
      <c r="B78" t="s">
        <v>7176</v>
      </c>
      <c r="C78" t="s">
        <v>4669</v>
      </c>
      <c r="D78">
        <v>25.1</v>
      </c>
      <c r="E78" t="s">
        <v>4671</v>
      </c>
      <c r="F78">
        <v>7.6</v>
      </c>
      <c r="I78" t="s">
        <v>7187</v>
      </c>
      <c r="K78" t="s">
        <v>4814</v>
      </c>
      <c r="L78" t="s">
        <v>4815</v>
      </c>
      <c r="M78" t="s">
        <v>7198</v>
      </c>
      <c r="N78">
        <v>9</v>
      </c>
      <c r="O78" t="s">
        <v>7210</v>
      </c>
      <c r="P78" t="s">
        <v>7285</v>
      </c>
      <c r="Q78">
        <v>4</v>
      </c>
      <c r="R78">
        <v>4</v>
      </c>
      <c r="S78">
        <v>0.21</v>
      </c>
      <c r="T78">
        <v>2.06</v>
      </c>
      <c r="U78">
        <v>386.67</v>
      </c>
      <c r="V78">
        <v>72.72</v>
      </c>
      <c r="W78">
        <v>2.73</v>
      </c>
      <c r="X78">
        <v>8.5</v>
      </c>
      <c r="Y78">
        <v>9.49</v>
      </c>
      <c r="Z78">
        <v>2</v>
      </c>
      <c r="AA78" t="s">
        <v>4455</v>
      </c>
      <c r="AB78">
        <v>0</v>
      </c>
      <c r="AC78">
        <v>1</v>
      </c>
      <c r="AD78">
        <v>4.0644999999999998</v>
      </c>
      <c r="AE78" t="s">
        <v>9473</v>
      </c>
      <c r="AF78" t="s">
        <v>9501</v>
      </c>
      <c r="AI78">
        <v>0</v>
      </c>
      <c r="AJ78">
        <v>0</v>
      </c>
      <c r="AM78" t="s">
        <v>9526</v>
      </c>
    </row>
    <row r="79" spans="1:39" x14ac:dyDescent="0.25">
      <c r="A79" t="s">
        <v>4990</v>
      </c>
      <c r="B79" t="s">
        <v>7176</v>
      </c>
      <c r="C79" t="s">
        <v>4669</v>
      </c>
      <c r="D79">
        <v>25.1</v>
      </c>
      <c r="E79" t="s">
        <v>4671</v>
      </c>
      <c r="F79">
        <v>7.6</v>
      </c>
      <c r="I79" t="s">
        <v>7187</v>
      </c>
      <c r="K79" t="s">
        <v>4814</v>
      </c>
      <c r="L79" t="s">
        <v>4815</v>
      </c>
      <c r="M79" t="s">
        <v>7198</v>
      </c>
      <c r="N79">
        <v>9</v>
      </c>
      <c r="O79" t="s">
        <v>7210</v>
      </c>
      <c r="P79" t="s">
        <v>7286</v>
      </c>
      <c r="Q79">
        <v>4</v>
      </c>
      <c r="R79">
        <v>1</v>
      </c>
      <c r="S79">
        <v>4.53</v>
      </c>
      <c r="T79">
        <v>4.53</v>
      </c>
      <c r="U79">
        <v>395.87</v>
      </c>
      <c r="V79">
        <v>39.08</v>
      </c>
      <c r="W79">
        <v>5.52</v>
      </c>
      <c r="Y79">
        <v>4.8899999999999997</v>
      </c>
      <c r="Z79">
        <v>4</v>
      </c>
      <c r="AA79" t="s">
        <v>4455</v>
      </c>
      <c r="AB79">
        <v>1</v>
      </c>
      <c r="AC79">
        <v>7</v>
      </c>
      <c r="AD79">
        <v>3.7661190476190471</v>
      </c>
      <c r="AF79" t="s">
        <v>4898</v>
      </c>
      <c r="AI79">
        <v>0</v>
      </c>
      <c r="AJ79">
        <v>0</v>
      </c>
      <c r="AM79" t="s">
        <v>9526</v>
      </c>
    </row>
    <row r="80" spans="1:39" x14ac:dyDescent="0.25">
      <c r="A80" t="s">
        <v>4991</v>
      </c>
      <c r="B80" t="s">
        <v>7176</v>
      </c>
      <c r="C80" t="s">
        <v>4669</v>
      </c>
      <c r="D80">
        <v>25.1</v>
      </c>
      <c r="E80" t="s">
        <v>4671</v>
      </c>
      <c r="F80">
        <v>7.6</v>
      </c>
      <c r="I80" t="s">
        <v>7187</v>
      </c>
      <c r="K80" t="s">
        <v>4814</v>
      </c>
      <c r="L80" t="s">
        <v>4815</v>
      </c>
      <c r="M80" t="s">
        <v>7198</v>
      </c>
      <c r="N80">
        <v>9</v>
      </c>
      <c r="O80" t="s">
        <v>7210</v>
      </c>
      <c r="P80" t="s">
        <v>7287</v>
      </c>
      <c r="Q80">
        <v>2</v>
      </c>
      <c r="R80">
        <v>1</v>
      </c>
      <c r="S80">
        <v>3.1</v>
      </c>
      <c r="T80">
        <v>3.1</v>
      </c>
      <c r="U80">
        <v>305.83</v>
      </c>
      <c r="V80">
        <v>29.1</v>
      </c>
      <c r="W80">
        <v>4.92</v>
      </c>
      <c r="X80">
        <v>12.95</v>
      </c>
      <c r="Y80">
        <v>0</v>
      </c>
      <c r="Z80">
        <v>2</v>
      </c>
      <c r="AA80" t="s">
        <v>4455</v>
      </c>
      <c r="AB80">
        <v>0</v>
      </c>
      <c r="AC80">
        <v>2</v>
      </c>
      <c r="AD80">
        <v>4.6883333333333326</v>
      </c>
      <c r="AF80" t="s">
        <v>4898</v>
      </c>
      <c r="AI80">
        <v>0</v>
      </c>
      <c r="AJ80">
        <v>0</v>
      </c>
      <c r="AM80" t="s">
        <v>9526</v>
      </c>
    </row>
    <row r="81" spans="1:39" x14ac:dyDescent="0.25">
      <c r="A81" t="s">
        <v>4992</v>
      </c>
      <c r="B81" t="s">
        <v>7176</v>
      </c>
      <c r="C81" t="s">
        <v>4669</v>
      </c>
      <c r="D81">
        <v>25.1</v>
      </c>
      <c r="E81" t="s">
        <v>4671</v>
      </c>
      <c r="F81">
        <v>7.6</v>
      </c>
      <c r="I81" t="s">
        <v>7187</v>
      </c>
      <c r="K81" t="s">
        <v>4814</v>
      </c>
      <c r="L81" t="s">
        <v>4815</v>
      </c>
      <c r="M81" t="s">
        <v>7198</v>
      </c>
      <c r="N81">
        <v>9</v>
      </c>
      <c r="O81" t="s">
        <v>7210</v>
      </c>
      <c r="P81" t="s">
        <v>7288</v>
      </c>
      <c r="Q81">
        <v>6</v>
      </c>
      <c r="R81">
        <v>2</v>
      </c>
      <c r="S81">
        <v>2.91</v>
      </c>
      <c r="T81">
        <v>3.7</v>
      </c>
      <c r="U81">
        <v>466.59</v>
      </c>
      <c r="V81">
        <v>101.05</v>
      </c>
      <c r="W81">
        <v>3.84</v>
      </c>
      <c r="X81">
        <v>7.24</v>
      </c>
      <c r="Y81">
        <v>1.59</v>
      </c>
      <c r="Z81">
        <v>4</v>
      </c>
      <c r="AA81" t="s">
        <v>4455</v>
      </c>
      <c r="AB81">
        <v>0</v>
      </c>
      <c r="AC81">
        <v>7</v>
      </c>
      <c r="AD81">
        <v>3.5653095238095238</v>
      </c>
      <c r="AF81" t="s">
        <v>4898</v>
      </c>
      <c r="AI81">
        <v>0</v>
      </c>
      <c r="AJ81">
        <v>0</v>
      </c>
      <c r="AM81" t="s">
        <v>9526</v>
      </c>
    </row>
    <row r="82" spans="1:39" x14ac:dyDescent="0.25">
      <c r="A82" t="s">
        <v>4993</v>
      </c>
      <c r="B82" t="s">
        <v>7176</v>
      </c>
      <c r="C82" t="s">
        <v>4669</v>
      </c>
      <c r="D82">
        <v>25.1</v>
      </c>
      <c r="E82" t="s">
        <v>4671</v>
      </c>
      <c r="F82">
        <v>7.6</v>
      </c>
      <c r="I82" t="s">
        <v>7187</v>
      </c>
      <c r="K82" t="s">
        <v>4814</v>
      </c>
      <c r="L82" t="s">
        <v>4815</v>
      </c>
      <c r="M82" t="s">
        <v>7198</v>
      </c>
      <c r="N82">
        <v>9</v>
      </c>
      <c r="O82" t="s">
        <v>7210</v>
      </c>
      <c r="P82" t="s">
        <v>7289</v>
      </c>
      <c r="Q82">
        <v>6</v>
      </c>
      <c r="R82">
        <v>1</v>
      </c>
      <c r="S82">
        <v>1.28</v>
      </c>
      <c r="T82">
        <v>4.3600000000000003</v>
      </c>
      <c r="U82">
        <v>271.3</v>
      </c>
      <c r="V82">
        <v>71.510000000000005</v>
      </c>
      <c r="W82">
        <v>3.25</v>
      </c>
      <c r="X82">
        <v>2.72</v>
      </c>
      <c r="Y82">
        <v>0</v>
      </c>
      <c r="Z82">
        <v>3</v>
      </c>
      <c r="AA82" t="s">
        <v>4455</v>
      </c>
      <c r="AB82">
        <v>0</v>
      </c>
      <c r="AC82">
        <v>3</v>
      </c>
      <c r="AD82">
        <v>5.1533333333333333</v>
      </c>
      <c r="AF82" t="s">
        <v>9500</v>
      </c>
      <c r="AI82">
        <v>0</v>
      </c>
      <c r="AJ82">
        <v>0</v>
      </c>
      <c r="AM82" t="s">
        <v>9526</v>
      </c>
    </row>
    <row r="83" spans="1:39" x14ac:dyDescent="0.25">
      <c r="A83" t="s">
        <v>4994</v>
      </c>
      <c r="B83" t="s">
        <v>7176</v>
      </c>
      <c r="C83" t="s">
        <v>4669</v>
      </c>
      <c r="D83">
        <v>25.1</v>
      </c>
      <c r="E83" t="s">
        <v>4671</v>
      </c>
      <c r="F83">
        <v>7.6</v>
      </c>
      <c r="I83" t="s">
        <v>7187</v>
      </c>
      <c r="K83" t="s">
        <v>4814</v>
      </c>
      <c r="L83" t="s">
        <v>4815</v>
      </c>
      <c r="M83" t="s">
        <v>7198</v>
      </c>
      <c r="N83">
        <v>9</v>
      </c>
      <c r="O83" t="s">
        <v>7210</v>
      </c>
      <c r="P83" t="s">
        <v>7290</v>
      </c>
      <c r="Q83">
        <v>6</v>
      </c>
      <c r="R83">
        <v>1</v>
      </c>
      <c r="S83">
        <v>2.37</v>
      </c>
      <c r="T83">
        <v>2.37</v>
      </c>
      <c r="U83">
        <v>443.53</v>
      </c>
      <c r="V83">
        <v>101.74</v>
      </c>
      <c r="W83">
        <v>3.83</v>
      </c>
      <c r="X83">
        <v>12.38</v>
      </c>
      <c r="Y83">
        <v>1.5</v>
      </c>
      <c r="Z83">
        <v>3</v>
      </c>
      <c r="AA83" t="s">
        <v>4455</v>
      </c>
      <c r="AB83">
        <v>0</v>
      </c>
      <c r="AC83">
        <v>8</v>
      </c>
      <c r="AD83">
        <v>4.6603571428571433</v>
      </c>
      <c r="AF83" t="s">
        <v>4898</v>
      </c>
      <c r="AI83">
        <v>0</v>
      </c>
      <c r="AJ83">
        <v>0</v>
      </c>
      <c r="AM83" t="s">
        <v>9526</v>
      </c>
    </row>
    <row r="84" spans="1:39" x14ac:dyDescent="0.25">
      <c r="A84" t="s">
        <v>4995</v>
      </c>
      <c r="B84" t="s">
        <v>7176</v>
      </c>
      <c r="C84" t="s">
        <v>4669</v>
      </c>
      <c r="D84">
        <v>25.1</v>
      </c>
      <c r="E84" t="s">
        <v>4671</v>
      </c>
      <c r="F84">
        <v>7.6</v>
      </c>
      <c r="I84" t="s">
        <v>7187</v>
      </c>
      <c r="K84" t="s">
        <v>4814</v>
      </c>
      <c r="L84" t="s">
        <v>4815</v>
      </c>
      <c r="M84" t="s">
        <v>7198</v>
      </c>
      <c r="N84">
        <v>9</v>
      </c>
      <c r="O84" t="s">
        <v>7210</v>
      </c>
      <c r="P84" t="s">
        <v>7291</v>
      </c>
      <c r="Q84">
        <v>3</v>
      </c>
      <c r="R84">
        <v>0</v>
      </c>
      <c r="S84">
        <v>5.69</v>
      </c>
      <c r="T84">
        <v>5.69</v>
      </c>
      <c r="U84">
        <v>468.98</v>
      </c>
      <c r="V84">
        <v>40.619999999999997</v>
      </c>
      <c r="W84">
        <v>6.27</v>
      </c>
      <c r="Y84">
        <v>0</v>
      </c>
      <c r="Z84">
        <v>3</v>
      </c>
      <c r="AA84" t="s">
        <v>4455</v>
      </c>
      <c r="AB84">
        <v>1</v>
      </c>
      <c r="AC84">
        <v>5</v>
      </c>
      <c r="AD84">
        <v>3.221571428571429</v>
      </c>
      <c r="AF84" t="s">
        <v>4898</v>
      </c>
      <c r="AI84">
        <v>0</v>
      </c>
      <c r="AJ84">
        <v>0</v>
      </c>
      <c r="AM84" t="s">
        <v>9526</v>
      </c>
    </row>
    <row r="85" spans="1:39" x14ac:dyDescent="0.25">
      <c r="A85" t="s">
        <v>4996</v>
      </c>
      <c r="B85" t="s">
        <v>7176</v>
      </c>
      <c r="C85" t="s">
        <v>4669</v>
      </c>
      <c r="D85">
        <v>25.1</v>
      </c>
      <c r="E85" t="s">
        <v>4671</v>
      </c>
      <c r="F85">
        <v>7.6</v>
      </c>
      <c r="I85" t="s">
        <v>7187</v>
      </c>
      <c r="K85" t="s">
        <v>4814</v>
      </c>
      <c r="L85" t="s">
        <v>4815</v>
      </c>
      <c r="M85" t="s">
        <v>7198</v>
      </c>
      <c r="N85">
        <v>9</v>
      </c>
      <c r="O85" t="s">
        <v>7210</v>
      </c>
      <c r="P85" t="s">
        <v>7292</v>
      </c>
      <c r="Q85">
        <v>5</v>
      </c>
      <c r="R85">
        <v>1</v>
      </c>
      <c r="S85">
        <v>3.23</v>
      </c>
      <c r="T85">
        <v>3.24</v>
      </c>
      <c r="U85">
        <v>304.37</v>
      </c>
      <c r="V85">
        <v>60.45</v>
      </c>
      <c r="W85">
        <v>3.32</v>
      </c>
      <c r="X85">
        <v>9.5500000000000007</v>
      </c>
      <c r="Y85">
        <v>2.1</v>
      </c>
      <c r="Z85">
        <v>2</v>
      </c>
      <c r="AA85" t="s">
        <v>4455</v>
      </c>
      <c r="AB85">
        <v>0</v>
      </c>
      <c r="AC85">
        <v>4</v>
      </c>
      <c r="AD85">
        <v>5.0983333333333327</v>
      </c>
      <c r="AF85" t="s">
        <v>4898</v>
      </c>
      <c r="AI85">
        <v>0</v>
      </c>
      <c r="AJ85">
        <v>0</v>
      </c>
      <c r="AM85" t="s">
        <v>9526</v>
      </c>
    </row>
    <row r="86" spans="1:39" x14ac:dyDescent="0.25">
      <c r="A86" t="s">
        <v>4997</v>
      </c>
      <c r="B86" t="s">
        <v>7176</v>
      </c>
      <c r="C86" t="s">
        <v>4669</v>
      </c>
      <c r="D86">
        <v>25.1</v>
      </c>
      <c r="E86" t="s">
        <v>4671</v>
      </c>
      <c r="F86">
        <v>7.6</v>
      </c>
      <c r="I86" t="s">
        <v>7187</v>
      </c>
      <c r="K86" t="s">
        <v>4814</v>
      </c>
      <c r="L86" t="s">
        <v>4815</v>
      </c>
      <c r="M86" t="s">
        <v>7198</v>
      </c>
      <c r="N86">
        <v>9</v>
      </c>
      <c r="O86" t="s">
        <v>7210</v>
      </c>
      <c r="P86" t="s">
        <v>7293</v>
      </c>
      <c r="Q86">
        <v>3</v>
      </c>
      <c r="R86">
        <v>1</v>
      </c>
      <c r="S86">
        <v>2.4500000000000002</v>
      </c>
      <c r="T86">
        <v>2.4500000000000002</v>
      </c>
      <c r="U86">
        <v>326.79000000000002</v>
      </c>
      <c r="V86">
        <v>50.16</v>
      </c>
      <c r="W86">
        <v>3.74</v>
      </c>
      <c r="X86">
        <v>11.46</v>
      </c>
      <c r="Y86">
        <v>5.4</v>
      </c>
      <c r="Z86">
        <v>3</v>
      </c>
      <c r="AA86" t="s">
        <v>4455</v>
      </c>
      <c r="AB86">
        <v>0</v>
      </c>
      <c r="AC86">
        <v>1</v>
      </c>
      <c r="AD86">
        <v>5.6083333333333334</v>
      </c>
      <c r="AF86" t="s">
        <v>4898</v>
      </c>
      <c r="AI86">
        <v>0</v>
      </c>
      <c r="AJ86">
        <v>0</v>
      </c>
      <c r="AM86" t="s">
        <v>9526</v>
      </c>
    </row>
    <row r="87" spans="1:39" x14ac:dyDescent="0.25">
      <c r="A87" t="s">
        <v>4998</v>
      </c>
      <c r="B87" t="s">
        <v>7176</v>
      </c>
      <c r="C87" t="s">
        <v>4669</v>
      </c>
      <c r="D87">
        <v>25.1</v>
      </c>
      <c r="E87" t="s">
        <v>4671</v>
      </c>
      <c r="F87">
        <v>7.6</v>
      </c>
      <c r="I87" t="s">
        <v>7187</v>
      </c>
      <c r="K87" t="s">
        <v>4814</v>
      </c>
      <c r="L87" t="s">
        <v>4815</v>
      </c>
      <c r="M87" t="s">
        <v>7198</v>
      </c>
      <c r="N87">
        <v>9</v>
      </c>
      <c r="O87" t="s">
        <v>7210</v>
      </c>
      <c r="P87" t="s">
        <v>7294</v>
      </c>
      <c r="Q87">
        <v>7</v>
      </c>
      <c r="R87">
        <v>0</v>
      </c>
      <c r="S87">
        <v>-0.59</v>
      </c>
      <c r="T87">
        <v>-0.59</v>
      </c>
      <c r="U87">
        <v>382.42</v>
      </c>
      <c r="V87">
        <v>78.069999999999993</v>
      </c>
      <c r="W87">
        <v>1.47</v>
      </c>
      <c r="Y87">
        <v>0</v>
      </c>
      <c r="Z87">
        <v>3</v>
      </c>
      <c r="AA87" t="s">
        <v>4455</v>
      </c>
      <c r="AB87">
        <v>0</v>
      </c>
      <c r="AC87">
        <v>1</v>
      </c>
      <c r="AD87">
        <v>5.8398571428571433</v>
      </c>
      <c r="AF87" t="s">
        <v>4898</v>
      </c>
      <c r="AI87">
        <v>0</v>
      </c>
      <c r="AJ87">
        <v>0</v>
      </c>
      <c r="AM87" t="s">
        <v>9526</v>
      </c>
    </row>
    <row r="88" spans="1:39" x14ac:dyDescent="0.25">
      <c r="A88" t="s">
        <v>4999</v>
      </c>
      <c r="B88" t="s">
        <v>7176</v>
      </c>
      <c r="C88" t="s">
        <v>4669</v>
      </c>
      <c r="D88">
        <v>25.1</v>
      </c>
      <c r="E88" t="s">
        <v>4671</v>
      </c>
      <c r="F88">
        <v>7.6</v>
      </c>
      <c r="I88" t="s">
        <v>7187</v>
      </c>
      <c r="K88" t="s">
        <v>4814</v>
      </c>
      <c r="L88" t="s">
        <v>4815</v>
      </c>
      <c r="M88" t="s">
        <v>7198</v>
      </c>
      <c r="N88">
        <v>9</v>
      </c>
      <c r="O88" t="s">
        <v>7210</v>
      </c>
      <c r="P88" t="s">
        <v>7295</v>
      </c>
      <c r="Q88">
        <v>6</v>
      </c>
      <c r="R88">
        <v>0</v>
      </c>
      <c r="S88">
        <v>4.99</v>
      </c>
      <c r="T88">
        <v>4.99</v>
      </c>
      <c r="U88">
        <v>381.35</v>
      </c>
      <c r="V88">
        <v>70.03</v>
      </c>
      <c r="W88">
        <v>3.66</v>
      </c>
      <c r="Y88">
        <v>0</v>
      </c>
      <c r="Z88">
        <v>3</v>
      </c>
      <c r="AA88" t="s">
        <v>4455</v>
      </c>
      <c r="AB88">
        <v>0</v>
      </c>
      <c r="AC88">
        <v>5</v>
      </c>
      <c r="AD88">
        <v>3.8525</v>
      </c>
      <c r="AF88" t="s">
        <v>4898</v>
      </c>
      <c r="AI88">
        <v>0</v>
      </c>
      <c r="AJ88">
        <v>0</v>
      </c>
      <c r="AM88" t="s">
        <v>9526</v>
      </c>
    </row>
    <row r="89" spans="1:39" x14ac:dyDescent="0.25">
      <c r="A89" t="s">
        <v>5000</v>
      </c>
      <c r="B89" t="s">
        <v>7176</v>
      </c>
      <c r="C89" t="s">
        <v>4669</v>
      </c>
      <c r="D89">
        <v>25.1</v>
      </c>
      <c r="E89" t="s">
        <v>4671</v>
      </c>
      <c r="F89">
        <v>7.6</v>
      </c>
      <c r="I89" t="s">
        <v>7187</v>
      </c>
      <c r="K89" t="s">
        <v>4814</v>
      </c>
      <c r="L89" t="s">
        <v>4815</v>
      </c>
      <c r="M89" t="s">
        <v>7198</v>
      </c>
      <c r="N89">
        <v>9</v>
      </c>
      <c r="O89" t="s">
        <v>7210</v>
      </c>
      <c r="P89" t="s">
        <v>7296</v>
      </c>
      <c r="Q89">
        <v>5</v>
      </c>
      <c r="R89">
        <v>1</v>
      </c>
      <c r="S89">
        <v>3.58</v>
      </c>
      <c r="T89">
        <v>3.58</v>
      </c>
      <c r="U89">
        <v>366.27</v>
      </c>
      <c r="V89">
        <v>50.95</v>
      </c>
      <c r="W89">
        <v>5.28</v>
      </c>
      <c r="Y89">
        <v>1.28</v>
      </c>
      <c r="Z89">
        <v>3</v>
      </c>
      <c r="AA89" t="s">
        <v>4455</v>
      </c>
      <c r="AB89">
        <v>1</v>
      </c>
      <c r="AC89">
        <v>6</v>
      </c>
      <c r="AD89">
        <v>4.7085476190476196</v>
      </c>
      <c r="AF89" t="s">
        <v>4898</v>
      </c>
      <c r="AI89">
        <v>0</v>
      </c>
      <c r="AJ89">
        <v>0</v>
      </c>
      <c r="AM89" t="s">
        <v>9526</v>
      </c>
    </row>
    <row r="90" spans="1:39" x14ac:dyDescent="0.25">
      <c r="A90" t="s">
        <v>5001</v>
      </c>
      <c r="B90" t="s">
        <v>7176</v>
      </c>
      <c r="C90" t="s">
        <v>4669</v>
      </c>
      <c r="D90">
        <v>25.1</v>
      </c>
      <c r="E90" t="s">
        <v>4671</v>
      </c>
      <c r="F90">
        <v>7.6</v>
      </c>
      <c r="I90" t="s">
        <v>7187</v>
      </c>
      <c r="K90" t="s">
        <v>4814</v>
      </c>
      <c r="L90" t="s">
        <v>4815</v>
      </c>
      <c r="M90" t="s">
        <v>7198</v>
      </c>
      <c r="N90">
        <v>9</v>
      </c>
      <c r="O90" t="s">
        <v>7210</v>
      </c>
      <c r="P90" t="s">
        <v>7297</v>
      </c>
      <c r="Q90">
        <v>5</v>
      </c>
      <c r="R90">
        <v>1</v>
      </c>
      <c r="S90">
        <v>3.74</v>
      </c>
      <c r="T90">
        <v>3.74</v>
      </c>
      <c r="U90">
        <v>382.25</v>
      </c>
      <c r="V90">
        <v>67.069999999999993</v>
      </c>
      <c r="W90">
        <v>3.04</v>
      </c>
      <c r="X90">
        <v>12.88</v>
      </c>
      <c r="Y90">
        <v>5.16</v>
      </c>
      <c r="Z90">
        <v>2</v>
      </c>
      <c r="AA90" t="s">
        <v>4455</v>
      </c>
      <c r="AB90">
        <v>0</v>
      </c>
      <c r="AC90">
        <v>5</v>
      </c>
      <c r="AD90">
        <v>4.4344047619047622</v>
      </c>
      <c r="AF90" t="s">
        <v>4898</v>
      </c>
      <c r="AI90">
        <v>0</v>
      </c>
      <c r="AJ90">
        <v>0</v>
      </c>
      <c r="AM90" t="s">
        <v>9526</v>
      </c>
    </row>
    <row r="91" spans="1:39" x14ac:dyDescent="0.25">
      <c r="A91" t="s">
        <v>5002</v>
      </c>
      <c r="B91" t="s">
        <v>7176</v>
      </c>
      <c r="C91" t="s">
        <v>4669</v>
      </c>
      <c r="D91">
        <v>25.1</v>
      </c>
      <c r="E91" t="s">
        <v>4671</v>
      </c>
      <c r="F91">
        <v>7.6</v>
      </c>
      <c r="I91" t="s">
        <v>7187</v>
      </c>
      <c r="K91" t="s">
        <v>4814</v>
      </c>
      <c r="L91" t="s">
        <v>4815</v>
      </c>
      <c r="M91" t="s">
        <v>7198</v>
      </c>
      <c r="N91">
        <v>9</v>
      </c>
      <c r="O91" t="s">
        <v>7210</v>
      </c>
      <c r="P91" t="s">
        <v>7298</v>
      </c>
      <c r="Q91">
        <v>4</v>
      </c>
      <c r="R91">
        <v>1</v>
      </c>
      <c r="S91">
        <v>5.64</v>
      </c>
      <c r="T91">
        <v>5.64</v>
      </c>
      <c r="U91">
        <v>435.5</v>
      </c>
      <c r="V91">
        <v>54.88</v>
      </c>
      <c r="W91">
        <v>5.54</v>
      </c>
      <c r="X91">
        <v>12.08</v>
      </c>
      <c r="Y91">
        <v>0.15</v>
      </c>
      <c r="Z91">
        <v>4</v>
      </c>
      <c r="AA91" t="s">
        <v>4455</v>
      </c>
      <c r="AB91">
        <v>1</v>
      </c>
      <c r="AC91">
        <v>6</v>
      </c>
      <c r="AD91">
        <v>3.2940476190476189</v>
      </c>
      <c r="AF91" t="s">
        <v>4898</v>
      </c>
      <c r="AI91">
        <v>0</v>
      </c>
      <c r="AJ91">
        <v>0</v>
      </c>
      <c r="AM91" t="s">
        <v>9526</v>
      </c>
    </row>
    <row r="92" spans="1:39" x14ac:dyDescent="0.25">
      <c r="A92" t="s">
        <v>5003</v>
      </c>
      <c r="B92" t="s">
        <v>7176</v>
      </c>
      <c r="C92" t="s">
        <v>4669</v>
      </c>
      <c r="D92">
        <v>25.1</v>
      </c>
      <c r="E92" t="s">
        <v>4671</v>
      </c>
      <c r="F92">
        <v>7.6</v>
      </c>
      <c r="I92" t="s">
        <v>7187</v>
      </c>
      <c r="K92" t="s">
        <v>4814</v>
      </c>
      <c r="L92" t="s">
        <v>4815</v>
      </c>
      <c r="M92" t="s">
        <v>7198</v>
      </c>
      <c r="N92">
        <v>9</v>
      </c>
      <c r="O92" t="s">
        <v>7210</v>
      </c>
      <c r="P92" t="s">
        <v>7299</v>
      </c>
      <c r="Q92">
        <v>2</v>
      </c>
      <c r="R92">
        <v>2</v>
      </c>
      <c r="S92">
        <v>-0.38</v>
      </c>
      <c r="T92">
        <v>1.49</v>
      </c>
      <c r="U92">
        <v>225.25</v>
      </c>
      <c r="V92">
        <v>57.78</v>
      </c>
      <c r="W92">
        <v>2.0299999999999998</v>
      </c>
      <c r="Y92">
        <v>10.3</v>
      </c>
      <c r="Z92">
        <v>1</v>
      </c>
      <c r="AA92" t="s">
        <v>4461</v>
      </c>
      <c r="AB92">
        <v>0</v>
      </c>
      <c r="AC92">
        <v>1</v>
      </c>
      <c r="AD92">
        <v>4.5</v>
      </c>
      <c r="AF92" t="s">
        <v>9501</v>
      </c>
      <c r="AI92">
        <v>0</v>
      </c>
      <c r="AJ92">
        <v>0</v>
      </c>
      <c r="AM92" t="s">
        <v>9526</v>
      </c>
    </row>
    <row r="93" spans="1:39" x14ac:dyDescent="0.25">
      <c r="A93" t="s">
        <v>5004</v>
      </c>
      <c r="B93" t="s">
        <v>7176</v>
      </c>
      <c r="C93" t="s">
        <v>4669</v>
      </c>
      <c r="D93">
        <v>25.1</v>
      </c>
      <c r="E93" t="s">
        <v>4671</v>
      </c>
      <c r="F93">
        <v>7.6</v>
      </c>
      <c r="I93" t="s">
        <v>7187</v>
      </c>
      <c r="K93" t="s">
        <v>4814</v>
      </c>
      <c r="L93" t="s">
        <v>4815</v>
      </c>
      <c r="M93" t="s">
        <v>7198</v>
      </c>
      <c r="N93">
        <v>9</v>
      </c>
      <c r="O93" t="s">
        <v>7210</v>
      </c>
      <c r="P93" t="s">
        <v>7300</v>
      </c>
      <c r="Q93">
        <v>10</v>
      </c>
      <c r="R93">
        <v>0</v>
      </c>
      <c r="S93">
        <v>4.1500000000000004</v>
      </c>
      <c r="T93">
        <v>4.1500000000000004</v>
      </c>
      <c r="U93">
        <v>395.42</v>
      </c>
      <c r="V93">
        <v>108.15</v>
      </c>
      <c r="W93">
        <v>1.9</v>
      </c>
      <c r="Y93">
        <v>1.44</v>
      </c>
      <c r="Z93">
        <v>3</v>
      </c>
      <c r="AA93" t="s">
        <v>4455</v>
      </c>
      <c r="AB93">
        <v>0</v>
      </c>
      <c r="AC93">
        <v>6</v>
      </c>
      <c r="AD93">
        <v>3.5669999999999988</v>
      </c>
      <c r="AF93" t="s">
        <v>4898</v>
      </c>
      <c r="AI93">
        <v>0</v>
      </c>
      <c r="AJ93">
        <v>0</v>
      </c>
      <c r="AM93" t="s">
        <v>9526</v>
      </c>
    </row>
    <row r="94" spans="1:39" x14ac:dyDescent="0.25">
      <c r="A94" t="s">
        <v>5005</v>
      </c>
      <c r="B94" t="s">
        <v>7176</v>
      </c>
      <c r="C94" t="s">
        <v>4669</v>
      </c>
      <c r="D94">
        <v>25.1</v>
      </c>
      <c r="E94" t="s">
        <v>4671</v>
      </c>
      <c r="F94">
        <v>7.6</v>
      </c>
      <c r="I94" t="s">
        <v>7187</v>
      </c>
      <c r="K94" t="s">
        <v>4814</v>
      </c>
      <c r="L94" t="s">
        <v>4815</v>
      </c>
      <c r="M94" t="s">
        <v>7198</v>
      </c>
      <c r="N94">
        <v>9</v>
      </c>
      <c r="O94" t="s">
        <v>7210</v>
      </c>
      <c r="P94" t="s">
        <v>7301</v>
      </c>
      <c r="Q94">
        <v>6</v>
      </c>
      <c r="R94">
        <v>1</v>
      </c>
      <c r="S94">
        <v>3.58</v>
      </c>
      <c r="T94">
        <v>3.63</v>
      </c>
      <c r="U94">
        <v>430.46</v>
      </c>
      <c r="V94">
        <v>85.03</v>
      </c>
      <c r="W94">
        <v>4.72</v>
      </c>
      <c r="Y94">
        <v>9.8800000000000008</v>
      </c>
      <c r="Z94">
        <v>4</v>
      </c>
      <c r="AA94" t="s">
        <v>4455</v>
      </c>
      <c r="AB94">
        <v>0</v>
      </c>
      <c r="AC94">
        <v>5</v>
      </c>
      <c r="AD94">
        <v>3.285047619047619</v>
      </c>
      <c r="AF94" t="s">
        <v>9501</v>
      </c>
      <c r="AI94">
        <v>0</v>
      </c>
      <c r="AJ94">
        <v>0</v>
      </c>
      <c r="AM94" t="s">
        <v>9526</v>
      </c>
    </row>
    <row r="95" spans="1:39" x14ac:dyDescent="0.25">
      <c r="A95" t="s">
        <v>5006</v>
      </c>
      <c r="B95" t="s">
        <v>7176</v>
      </c>
      <c r="C95" t="s">
        <v>4669</v>
      </c>
      <c r="D95">
        <v>25.1</v>
      </c>
      <c r="E95" t="s">
        <v>4671</v>
      </c>
      <c r="F95">
        <v>7.6</v>
      </c>
      <c r="I95" t="s">
        <v>7187</v>
      </c>
      <c r="K95" t="s">
        <v>4814</v>
      </c>
      <c r="L95" t="s">
        <v>4815</v>
      </c>
      <c r="M95" t="s">
        <v>7198</v>
      </c>
      <c r="N95">
        <v>9</v>
      </c>
      <c r="O95" t="s">
        <v>7210</v>
      </c>
      <c r="P95" t="s">
        <v>7302</v>
      </c>
      <c r="Q95">
        <v>6</v>
      </c>
      <c r="R95">
        <v>1</v>
      </c>
      <c r="S95">
        <v>2.64</v>
      </c>
      <c r="T95">
        <v>2.65</v>
      </c>
      <c r="U95">
        <v>401.54</v>
      </c>
      <c r="V95">
        <v>78.430000000000007</v>
      </c>
      <c r="W95">
        <v>2.72</v>
      </c>
      <c r="X95">
        <v>9.1300000000000008</v>
      </c>
      <c r="Y95">
        <v>6.38</v>
      </c>
      <c r="Z95">
        <v>2</v>
      </c>
      <c r="AA95" t="s">
        <v>4455</v>
      </c>
      <c r="AB95">
        <v>0</v>
      </c>
      <c r="AC95">
        <v>7</v>
      </c>
      <c r="AD95">
        <v>5.216619047619047</v>
      </c>
      <c r="AF95" t="s">
        <v>4898</v>
      </c>
      <c r="AI95">
        <v>0</v>
      </c>
      <c r="AJ95">
        <v>0</v>
      </c>
      <c r="AM95" t="s">
        <v>9526</v>
      </c>
    </row>
    <row r="96" spans="1:39" x14ac:dyDescent="0.25">
      <c r="A96" t="s">
        <v>5007</v>
      </c>
      <c r="B96" t="s">
        <v>7176</v>
      </c>
      <c r="C96" t="s">
        <v>4669</v>
      </c>
      <c r="D96">
        <v>25.1</v>
      </c>
      <c r="E96" t="s">
        <v>4671</v>
      </c>
      <c r="F96">
        <v>7.6</v>
      </c>
      <c r="I96" t="s">
        <v>7187</v>
      </c>
      <c r="K96" t="s">
        <v>4814</v>
      </c>
      <c r="L96" t="s">
        <v>4815</v>
      </c>
      <c r="M96" t="s">
        <v>7198</v>
      </c>
      <c r="N96">
        <v>9</v>
      </c>
      <c r="O96" t="s">
        <v>7210</v>
      </c>
      <c r="P96" t="s">
        <v>7303</v>
      </c>
      <c r="Q96">
        <v>5</v>
      </c>
      <c r="R96">
        <v>1</v>
      </c>
      <c r="S96">
        <v>3.78</v>
      </c>
      <c r="T96">
        <v>3.78</v>
      </c>
      <c r="U96">
        <v>550.48</v>
      </c>
      <c r="V96">
        <v>96.02</v>
      </c>
      <c r="W96">
        <v>3.8</v>
      </c>
      <c r="X96">
        <v>13.99</v>
      </c>
      <c r="Y96">
        <v>1.6</v>
      </c>
      <c r="Z96">
        <v>2</v>
      </c>
      <c r="AA96" t="s">
        <v>4455</v>
      </c>
      <c r="AB96">
        <v>1</v>
      </c>
      <c r="AC96">
        <v>6</v>
      </c>
      <c r="AD96">
        <v>3.3526666666666669</v>
      </c>
      <c r="AF96" t="s">
        <v>4898</v>
      </c>
      <c r="AI96">
        <v>0</v>
      </c>
      <c r="AJ96">
        <v>0</v>
      </c>
      <c r="AM96" t="s">
        <v>9526</v>
      </c>
    </row>
    <row r="97" spans="1:39" x14ac:dyDescent="0.25">
      <c r="A97" t="s">
        <v>5008</v>
      </c>
      <c r="B97" t="s">
        <v>7176</v>
      </c>
      <c r="C97" t="s">
        <v>4669</v>
      </c>
      <c r="D97">
        <v>25.1</v>
      </c>
      <c r="E97" t="s">
        <v>4671</v>
      </c>
      <c r="F97">
        <v>7.6</v>
      </c>
      <c r="I97" t="s">
        <v>7187</v>
      </c>
      <c r="K97" t="s">
        <v>4814</v>
      </c>
      <c r="L97" t="s">
        <v>4815</v>
      </c>
      <c r="M97" t="s">
        <v>7198</v>
      </c>
      <c r="N97">
        <v>9</v>
      </c>
      <c r="O97" t="s">
        <v>7210</v>
      </c>
      <c r="P97" t="s">
        <v>7304</v>
      </c>
      <c r="Q97">
        <v>5</v>
      </c>
      <c r="R97">
        <v>2</v>
      </c>
      <c r="S97">
        <v>-0.79</v>
      </c>
      <c r="T97">
        <v>2.42</v>
      </c>
      <c r="U97">
        <v>370.4</v>
      </c>
      <c r="V97">
        <v>85.22</v>
      </c>
      <c r="W97">
        <v>3.2</v>
      </c>
      <c r="X97">
        <v>4.04</v>
      </c>
      <c r="Y97">
        <v>0</v>
      </c>
      <c r="Z97">
        <v>2</v>
      </c>
      <c r="AA97" t="s">
        <v>4455</v>
      </c>
      <c r="AB97">
        <v>0</v>
      </c>
      <c r="AC97">
        <v>7</v>
      </c>
      <c r="AD97">
        <v>5.4257142857142862</v>
      </c>
      <c r="AF97" t="s">
        <v>9500</v>
      </c>
      <c r="AI97">
        <v>0</v>
      </c>
      <c r="AJ97">
        <v>0</v>
      </c>
      <c r="AM97" t="s">
        <v>9526</v>
      </c>
    </row>
    <row r="98" spans="1:39" x14ac:dyDescent="0.25">
      <c r="A98" t="s">
        <v>5009</v>
      </c>
      <c r="B98" t="s">
        <v>7176</v>
      </c>
      <c r="C98" t="s">
        <v>4669</v>
      </c>
      <c r="D98">
        <v>25.1</v>
      </c>
      <c r="E98" t="s">
        <v>4671</v>
      </c>
      <c r="F98">
        <v>7.6</v>
      </c>
      <c r="I98" t="s">
        <v>7187</v>
      </c>
      <c r="K98" t="s">
        <v>4814</v>
      </c>
      <c r="L98" t="s">
        <v>4815</v>
      </c>
      <c r="M98" t="s">
        <v>7198</v>
      </c>
      <c r="N98">
        <v>9</v>
      </c>
      <c r="O98" t="s">
        <v>7210</v>
      </c>
      <c r="P98" t="s">
        <v>7305</v>
      </c>
      <c r="Q98">
        <v>4</v>
      </c>
      <c r="R98">
        <v>2</v>
      </c>
      <c r="S98">
        <v>3.79</v>
      </c>
      <c r="T98">
        <v>3.87</v>
      </c>
      <c r="U98">
        <v>492.62</v>
      </c>
      <c r="V98">
        <v>92.34</v>
      </c>
      <c r="W98">
        <v>5.57</v>
      </c>
      <c r="X98">
        <v>8.11</v>
      </c>
      <c r="Y98">
        <v>0</v>
      </c>
      <c r="Z98">
        <v>4</v>
      </c>
      <c r="AA98" t="s">
        <v>4455</v>
      </c>
      <c r="AB98">
        <v>1</v>
      </c>
      <c r="AC98">
        <v>7</v>
      </c>
      <c r="AD98">
        <v>3.144714285714286</v>
      </c>
      <c r="AF98" t="s">
        <v>4898</v>
      </c>
      <c r="AI98">
        <v>0</v>
      </c>
      <c r="AJ98">
        <v>0</v>
      </c>
      <c r="AM98" t="s">
        <v>9526</v>
      </c>
    </row>
    <row r="99" spans="1:39" x14ac:dyDescent="0.25">
      <c r="A99" t="s">
        <v>5010</v>
      </c>
      <c r="B99" t="s">
        <v>7176</v>
      </c>
      <c r="C99" t="s">
        <v>4669</v>
      </c>
      <c r="D99">
        <v>25.1</v>
      </c>
      <c r="E99" t="s">
        <v>4671</v>
      </c>
      <c r="F99">
        <v>7.6</v>
      </c>
      <c r="I99" t="s">
        <v>7187</v>
      </c>
      <c r="K99" t="s">
        <v>4814</v>
      </c>
      <c r="L99" t="s">
        <v>4815</v>
      </c>
      <c r="M99" t="s">
        <v>7198</v>
      </c>
      <c r="N99">
        <v>9</v>
      </c>
      <c r="O99" t="s">
        <v>7210</v>
      </c>
      <c r="P99" t="s">
        <v>7306</v>
      </c>
      <c r="Q99">
        <v>6</v>
      </c>
      <c r="R99">
        <v>2</v>
      </c>
      <c r="S99">
        <v>3.71</v>
      </c>
      <c r="T99">
        <v>3.84</v>
      </c>
      <c r="U99">
        <v>496.38</v>
      </c>
      <c r="V99">
        <v>108.3</v>
      </c>
      <c r="W99">
        <v>3.1</v>
      </c>
      <c r="X99">
        <v>7.67</v>
      </c>
      <c r="Y99">
        <v>0</v>
      </c>
      <c r="Z99">
        <v>2</v>
      </c>
      <c r="AA99" t="s">
        <v>4455</v>
      </c>
      <c r="AB99">
        <v>0</v>
      </c>
      <c r="AC99">
        <v>6</v>
      </c>
      <c r="AD99">
        <v>2.640857142857143</v>
      </c>
      <c r="AF99" t="s">
        <v>4898</v>
      </c>
      <c r="AI99">
        <v>0</v>
      </c>
      <c r="AJ99">
        <v>0</v>
      </c>
      <c r="AM99" t="s">
        <v>9526</v>
      </c>
    </row>
    <row r="100" spans="1:39" x14ac:dyDescent="0.25">
      <c r="A100" t="s">
        <v>5011</v>
      </c>
      <c r="B100" t="s">
        <v>7176</v>
      </c>
      <c r="C100" t="s">
        <v>4669</v>
      </c>
      <c r="D100">
        <v>25.1</v>
      </c>
      <c r="E100" t="s">
        <v>4671</v>
      </c>
      <c r="F100">
        <v>7.6</v>
      </c>
      <c r="I100" t="s">
        <v>7187</v>
      </c>
      <c r="K100" t="s">
        <v>4814</v>
      </c>
      <c r="L100" t="s">
        <v>4815</v>
      </c>
      <c r="M100" t="s">
        <v>7198</v>
      </c>
      <c r="N100">
        <v>9</v>
      </c>
      <c r="O100" t="s">
        <v>7210</v>
      </c>
      <c r="P100" t="s">
        <v>7307</v>
      </c>
      <c r="Q100">
        <v>5</v>
      </c>
      <c r="R100">
        <v>0</v>
      </c>
      <c r="S100">
        <v>3.58</v>
      </c>
      <c r="T100">
        <v>3.58</v>
      </c>
      <c r="U100">
        <v>353.37</v>
      </c>
      <c r="V100">
        <v>72.91</v>
      </c>
      <c r="W100">
        <v>2.74</v>
      </c>
      <c r="Y100">
        <v>0</v>
      </c>
      <c r="Z100">
        <v>2</v>
      </c>
      <c r="AA100" t="s">
        <v>4455</v>
      </c>
      <c r="AB100">
        <v>0</v>
      </c>
      <c r="AC100">
        <v>4</v>
      </c>
      <c r="AD100">
        <v>4.92</v>
      </c>
      <c r="AF100" t="s">
        <v>4898</v>
      </c>
      <c r="AI100">
        <v>0</v>
      </c>
      <c r="AJ100">
        <v>0</v>
      </c>
      <c r="AM100" t="s">
        <v>9526</v>
      </c>
    </row>
    <row r="101" spans="1:39" x14ac:dyDescent="0.25">
      <c r="A101" t="s">
        <v>5012</v>
      </c>
      <c r="B101" t="s">
        <v>7176</v>
      </c>
      <c r="C101" t="s">
        <v>4669</v>
      </c>
      <c r="D101">
        <v>25.1</v>
      </c>
      <c r="E101" t="s">
        <v>4671</v>
      </c>
      <c r="F101">
        <v>7.6</v>
      </c>
      <c r="I101" t="s">
        <v>7187</v>
      </c>
      <c r="K101" t="s">
        <v>4814</v>
      </c>
      <c r="L101" t="s">
        <v>4815</v>
      </c>
      <c r="M101" t="s">
        <v>7198</v>
      </c>
      <c r="N101">
        <v>9</v>
      </c>
      <c r="O101" t="s">
        <v>7210</v>
      </c>
      <c r="P101" t="s">
        <v>7308</v>
      </c>
      <c r="Q101">
        <v>6</v>
      </c>
      <c r="R101">
        <v>2</v>
      </c>
      <c r="S101">
        <v>2.99</v>
      </c>
      <c r="T101">
        <v>3.04</v>
      </c>
      <c r="U101">
        <v>455.36</v>
      </c>
      <c r="V101">
        <v>101.05</v>
      </c>
      <c r="W101">
        <v>3.07</v>
      </c>
      <c r="X101">
        <v>8.64</v>
      </c>
      <c r="Y101">
        <v>0</v>
      </c>
      <c r="Z101">
        <v>3</v>
      </c>
      <c r="AA101" t="s">
        <v>4455</v>
      </c>
      <c r="AB101">
        <v>0</v>
      </c>
      <c r="AC101">
        <v>6</v>
      </c>
      <c r="AD101">
        <v>3.9355238095238101</v>
      </c>
      <c r="AF101" t="s">
        <v>4898</v>
      </c>
      <c r="AI101">
        <v>0</v>
      </c>
      <c r="AJ101">
        <v>0</v>
      </c>
      <c r="AM101" t="s">
        <v>9526</v>
      </c>
    </row>
    <row r="102" spans="1:39" x14ac:dyDescent="0.25">
      <c r="A102" t="s">
        <v>5013</v>
      </c>
      <c r="B102" t="s">
        <v>7176</v>
      </c>
      <c r="C102" t="s">
        <v>4669</v>
      </c>
      <c r="D102">
        <v>25.1</v>
      </c>
      <c r="E102" t="s">
        <v>4671</v>
      </c>
      <c r="F102">
        <v>7.6</v>
      </c>
      <c r="I102" t="s">
        <v>7187</v>
      </c>
      <c r="K102" t="s">
        <v>4814</v>
      </c>
      <c r="L102" t="s">
        <v>4815</v>
      </c>
      <c r="M102" t="s">
        <v>7198</v>
      </c>
      <c r="N102">
        <v>9</v>
      </c>
      <c r="O102" t="s">
        <v>7210</v>
      </c>
      <c r="P102" t="s">
        <v>7309</v>
      </c>
      <c r="Q102">
        <v>5</v>
      </c>
      <c r="R102">
        <v>1</v>
      </c>
      <c r="S102">
        <v>5.05</v>
      </c>
      <c r="T102">
        <v>6.85</v>
      </c>
      <c r="U102">
        <v>410.33</v>
      </c>
      <c r="V102">
        <v>68.02</v>
      </c>
      <c r="W102">
        <v>5.96</v>
      </c>
      <c r="X102">
        <v>5.18</v>
      </c>
      <c r="Y102">
        <v>2.4300000000000002</v>
      </c>
      <c r="Z102">
        <v>3</v>
      </c>
      <c r="AA102" t="s">
        <v>4455</v>
      </c>
      <c r="AB102">
        <v>1</v>
      </c>
      <c r="AC102">
        <v>3</v>
      </c>
      <c r="AD102">
        <v>3.4738333333333329</v>
      </c>
      <c r="AF102" t="s">
        <v>9500</v>
      </c>
      <c r="AI102">
        <v>0</v>
      </c>
      <c r="AJ102">
        <v>0</v>
      </c>
      <c r="AM102" t="s">
        <v>9526</v>
      </c>
    </row>
    <row r="103" spans="1:39" x14ac:dyDescent="0.25">
      <c r="A103" t="s">
        <v>5014</v>
      </c>
      <c r="B103" t="s">
        <v>7176</v>
      </c>
      <c r="C103" t="s">
        <v>4669</v>
      </c>
      <c r="D103">
        <v>25.1</v>
      </c>
      <c r="E103" t="s">
        <v>4671</v>
      </c>
      <c r="F103">
        <v>7.6</v>
      </c>
      <c r="I103" t="s">
        <v>7187</v>
      </c>
      <c r="K103" t="s">
        <v>4814</v>
      </c>
      <c r="L103" t="s">
        <v>4815</v>
      </c>
      <c r="M103" t="s">
        <v>7198</v>
      </c>
      <c r="N103">
        <v>9</v>
      </c>
      <c r="O103" t="s">
        <v>7210</v>
      </c>
      <c r="P103" t="s">
        <v>7310</v>
      </c>
      <c r="Q103">
        <v>8</v>
      </c>
      <c r="R103">
        <v>1</v>
      </c>
      <c r="S103">
        <v>1.61</v>
      </c>
      <c r="T103">
        <v>1.96</v>
      </c>
      <c r="U103">
        <v>329.27</v>
      </c>
      <c r="V103">
        <v>132.5</v>
      </c>
      <c r="W103">
        <v>2.76</v>
      </c>
      <c r="X103">
        <v>7.35</v>
      </c>
      <c r="Y103">
        <v>3.24</v>
      </c>
      <c r="Z103">
        <v>3</v>
      </c>
      <c r="AA103" t="s">
        <v>4455</v>
      </c>
      <c r="AB103">
        <v>0</v>
      </c>
      <c r="AC103">
        <v>3</v>
      </c>
      <c r="AD103">
        <v>4.833333333333333</v>
      </c>
      <c r="AF103" t="s">
        <v>4898</v>
      </c>
      <c r="AI103">
        <v>0</v>
      </c>
      <c r="AJ103">
        <v>0</v>
      </c>
      <c r="AM103" t="s">
        <v>9526</v>
      </c>
    </row>
    <row r="104" spans="1:39" x14ac:dyDescent="0.25">
      <c r="A104" t="s">
        <v>5015</v>
      </c>
      <c r="B104" t="s">
        <v>7176</v>
      </c>
      <c r="C104" t="s">
        <v>4669</v>
      </c>
      <c r="D104">
        <v>25.1</v>
      </c>
      <c r="E104" t="s">
        <v>4671</v>
      </c>
      <c r="F104">
        <v>7.6</v>
      </c>
      <c r="I104" t="s">
        <v>7187</v>
      </c>
      <c r="K104" t="s">
        <v>4814</v>
      </c>
      <c r="L104" t="s">
        <v>4815</v>
      </c>
      <c r="M104" t="s">
        <v>7198</v>
      </c>
      <c r="N104">
        <v>9</v>
      </c>
      <c r="O104" t="s">
        <v>7210</v>
      </c>
      <c r="P104" t="s">
        <v>7311</v>
      </c>
      <c r="Q104">
        <v>8</v>
      </c>
      <c r="R104">
        <v>0</v>
      </c>
      <c r="S104">
        <v>1.3</v>
      </c>
      <c r="T104">
        <v>1.63</v>
      </c>
      <c r="U104">
        <v>460.94</v>
      </c>
      <c r="V104">
        <v>68.540000000000006</v>
      </c>
      <c r="W104">
        <v>2.3199999999999998</v>
      </c>
      <c r="Y104">
        <v>7.5</v>
      </c>
      <c r="Z104">
        <v>3</v>
      </c>
      <c r="AA104" t="s">
        <v>4455</v>
      </c>
      <c r="AB104">
        <v>0</v>
      </c>
      <c r="AC104">
        <v>6</v>
      </c>
      <c r="AD104">
        <v>5.2789999999999999</v>
      </c>
      <c r="AF104" t="s">
        <v>4898</v>
      </c>
      <c r="AI104">
        <v>0</v>
      </c>
      <c r="AJ104">
        <v>0</v>
      </c>
      <c r="AM104" t="s">
        <v>9526</v>
      </c>
    </row>
    <row r="105" spans="1:39" x14ac:dyDescent="0.25">
      <c r="A105" t="s">
        <v>5016</v>
      </c>
      <c r="B105" t="s">
        <v>7176</v>
      </c>
      <c r="C105" t="s">
        <v>4669</v>
      </c>
      <c r="D105">
        <v>25.1</v>
      </c>
      <c r="E105" t="s">
        <v>4671</v>
      </c>
      <c r="F105">
        <v>7.6</v>
      </c>
      <c r="I105" t="s">
        <v>7187</v>
      </c>
      <c r="K105" t="s">
        <v>4814</v>
      </c>
      <c r="L105" t="s">
        <v>4815</v>
      </c>
      <c r="M105" t="s">
        <v>7198</v>
      </c>
      <c r="N105">
        <v>9</v>
      </c>
      <c r="O105" t="s">
        <v>7210</v>
      </c>
      <c r="P105" t="s">
        <v>7312</v>
      </c>
      <c r="Q105">
        <v>6</v>
      </c>
      <c r="R105">
        <v>2</v>
      </c>
      <c r="S105">
        <v>2.34</v>
      </c>
      <c r="T105">
        <v>2.39</v>
      </c>
      <c r="U105">
        <v>374.42</v>
      </c>
      <c r="V105">
        <v>114.19</v>
      </c>
      <c r="W105">
        <v>2.09</v>
      </c>
      <c r="X105">
        <v>8.5399999999999991</v>
      </c>
      <c r="Y105">
        <v>0.59</v>
      </c>
      <c r="Z105">
        <v>3</v>
      </c>
      <c r="AA105" t="s">
        <v>4455</v>
      </c>
      <c r="AB105">
        <v>0</v>
      </c>
      <c r="AC105">
        <v>7</v>
      </c>
      <c r="AD105">
        <v>4.4206666666666674</v>
      </c>
      <c r="AF105" t="s">
        <v>4898</v>
      </c>
      <c r="AI105">
        <v>0</v>
      </c>
      <c r="AJ105">
        <v>0</v>
      </c>
      <c r="AM105" t="s">
        <v>9526</v>
      </c>
    </row>
    <row r="106" spans="1:39" x14ac:dyDescent="0.25">
      <c r="A106" t="s">
        <v>5017</v>
      </c>
      <c r="B106" t="s">
        <v>7176</v>
      </c>
      <c r="C106" t="s">
        <v>4669</v>
      </c>
      <c r="D106">
        <v>25.1</v>
      </c>
      <c r="E106" t="s">
        <v>4671</v>
      </c>
      <c r="F106">
        <v>7.6</v>
      </c>
      <c r="I106" t="s">
        <v>7187</v>
      </c>
      <c r="K106" t="s">
        <v>4814</v>
      </c>
      <c r="L106" t="s">
        <v>4815</v>
      </c>
      <c r="M106" t="s">
        <v>7198</v>
      </c>
      <c r="N106">
        <v>9</v>
      </c>
      <c r="O106" t="s">
        <v>7210</v>
      </c>
      <c r="P106" t="s">
        <v>7313</v>
      </c>
      <c r="Q106">
        <v>9</v>
      </c>
      <c r="R106">
        <v>1</v>
      </c>
      <c r="S106">
        <v>4.5199999999999996</v>
      </c>
      <c r="T106">
        <v>4.5199999999999996</v>
      </c>
      <c r="U106">
        <v>440.46</v>
      </c>
      <c r="V106">
        <v>121.78</v>
      </c>
      <c r="W106">
        <v>4.6900000000000004</v>
      </c>
      <c r="Y106">
        <v>0</v>
      </c>
      <c r="Z106">
        <v>3</v>
      </c>
      <c r="AA106" t="s">
        <v>4455</v>
      </c>
      <c r="AB106">
        <v>0</v>
      </c>
      <c r="AC106">
        <v>8</v>
      </c>
      <c r="AD106">
        <v>2.498619047619048</v>
      </c>
      <c r="AF106" t="s">
        <v>4898</v>
      </c>
      <c r="AI106">
        <v>0</v>
      </c>
      <c r="AJ106">
        <v>0</v>
      </c>
      <c r="AM106" t="s">
        <v>9526</v>
      </c>
    </row>
    <row r="107" spans="1:39" x14ac:dyDescent="0.25">
      <c r="A107" t="s">
        <v>5018</v>
      </c>
      <c r="B107" t="s">
        <v>7176</v>
      </c>
      <c r="C107" t="s">
        <v>4669</v>
      </c>
      <c r="D107">
        <v>25.1</v>
      </c>
      <c r="E107" t="s">
        <v>4671</v>
      </c>
      <c r="F107">
        <v>7.6</v>
      </c>
      <c r="I107" t="s">
        <v>7187</v>
      </c>
      <c r="K107" t="s">
        <v>4814</v>
      </c>
      <c r="L107" t="s">
        <v>4815</v>
      </c>
      <c r="M107" t="s">
        <v>7198</v>
      </c>
      <c r="N107">
        <v>9</v>
      </c>
      <c r="O107" t="s">
        <v>7210</v>
      </c>
      <c r="P107" t="s">
        <v>7314</v>
      </c>
      <c r="Q107">
        <v>5</v>
      </c>
      <c r="R107">
        <v>1</v>
      </c>
      <c r="S107">
        <v>7.03</v>
      </c>
      <c r="T107">
        <v>7.03</v>
      </c>
      <c r="U107">
        <v>443.5</v>
      </c>
      <c r="V107">
        <v>77.77</v>
      </c>
      <c r="W107">
        <v>5.62</v>
      </c>
      <c r="X107">
        <v>11.62</v>
      </c>
      <c r="Y107">
        <v>0</v>
      </c>
      <c r="Z107">
        <v>4</v>
      </c>
      <c r="AA107" t="s">
        <v>4455</v>
      </c>
      <c r="AB107">
        <v>1</v>
      </c>
      <c r="AC107">
        <v>7</v>
      </c>
      <c r="AD107">
        <v>3.236904761904762</v>
      </c>
      <c r="AF107" t="s">
        <v>4898</v>
      </c>
      <c r="AI107">
        <v>0</v>
      </c>
      <c r="AJ107">
        <v>0</v>
      </c>
      <c r="AM107" t="s">
        <v>9526</v>
      </c>
    </row>
    <row r="108" spans="1:39" x14ac:dyDescent="0.25">
      <c r="A108" t="s">
        <v>5019</v>
      </c>
      <c r="B108" t="s">
        <v>7176</v>
      </c>
      <c r="C108" t="s">
        <v>4669</v>
      </c>
      <c r="D108">
        <v>25.1</v>
      </c>
      <c r="E108" t="s">
        <v>4671</v>
      </c>
      <c r="F108">
        <v>7.6</v>
      </c>
      <c r="I108" t="s">
        <v>7187</v>
      </c>
      <c r="K108" t="s">
        <v>4814</v>
      </c>
      <c r="L108" t="s">
        <v>4815</v>
      </c>
      <c r="M108" t="s">
        <v>7198</v>
      </c>
      <c r="N108">
        <v>9</v>
      </c>
      <c r="O108" t="s">
        <v>7210</v>
      </c>
      <c r="P108" t="s">
        <v>7315</v>
      </c>
      <c r="Q108">
        <v>10</v>
      </c>
      <c r="R108">
        <v>0</v>
      </c>
      <c r="S108">
        <v>6.95</v>
      </c>
      <c r="T108">
        <v>6.95</v>
      </c>
      <c r="U108">
        <v>579.97</v>
      </c>
      <c r="V108">
        <v>130.29</v>
      </c>
      <c r="W108">
        <v>3.97</v>
      </c>
      <c r="Y108">
        <v>0</v>
      </c>
      <c r="Z108">
        <v>5</v>
      </c>
      <c r="AA108" t="s">
        <v>4455</v>
      </c>
      <c r="AB108">
        <v>1</v>
      </c>
      <c r="AC108">
        <v>7</v>
      </c>
      <c r="AD108">
        <v>2</v>
      </c>
      <c r="AF108" t="s">
        <v>4898</v>
      </c>
      <c r="AI108">
        <v>0</v>
      </c>
      <c r="AJ108">
        <v>0</v>
      </c>
      <c r="AM108" t="s">
        <v>9526</v>
      </c>
    </row>
    <row r="109" spans="1:39" x14ac:dyDescent="0.25">
      <c r="A109" t="s">
        <v>5020</v>
      </c>
      <c r="B109" t="s">
        <v>7176</v>
      </c>
      <c r="C109" t="s">
        <v>4669</v>
      </c>
      <c r="D109">
        <v>25.1</v>
      </c>
      <c r="E109" t="s">
        <v>4671</v>
      </c>
      <c r="F109">
        <v>7.6</v>
      </c>
      <c r="I109" t="s">
        <v>7187</v>
      </c>
      <c r="K109" t="s">
        <v>4814</v>
      </c>
      <c r="L109" t="s">
        <v>4815</v>
      </c>
      <c r="M109" t="s">
        <v>7198</v>
      </c>
      <c r="N109">
        <v>9</v>
      </c>
      <c r="O109" t="s">
        <v>7210</v>
      </c>
      <c r="P109" t="s">
        <v>7316</v>
      </c>
      <c r="Q109">
        <v>3</v>
      </c>
      <c r="R109">
        <v>2</v>
      </c>
      <c r="S109">
        <v>0.42</v>
      </c>
      <c r="T109">
        <v>2.92</v>
      </c>
      <c r="U109">
        <v>332.47</v>
      </c>
      <c r="V109">
        <v>47.94</v>
      </c>
      <c r="W109">
        <v>2.85</v>
      </c>
      <c r="X109">
        <v>-0.6</v>
      </c>
      <c r="Y109">
        <v>12.98</v>
      </c>
      <c r="Z109">
        <v>1</v>
      </c>
      <c r="AA109" t="s">
        <v>4455</v>
      </c>
      <c r="AB109">
        <v>0</v>
      </c>
      <c r="AC109">
        <v>3</v>
      </c>
      <c r="AD109">
        <v>4.5</v>
      </c>
      <c r="AF109" t="s">
        <v>9502</v>
      </c>
      <c r="AI109">
        <v>0</v>
      </c>
      <c r="AJ109">
        <v>0</v>
      </c>
      <c r="AM109" t="s">
        <v>9526</v>
      </c>
    </row>
    <row r="110" spans="1:39" x14ac:dyDescent="0.25">
      <c r="A110" t="s">
        <v>5021</v>
      </c>
      <c r="B110" t="s">
        <v>7176</v>
      </c>
      <c r="C110" t="s">
        <v>4669</v>
      </c>
      <c r="D110">
        <v>25.1</v>
      </c>
      <c r="E110" t="s">
        <v>4671</v>
      </c>
      <c r="F110">
        <v>7.6</v>
      </c>
      <c r="I110" t="s">
        <v>7187</v>
      </c>
      <c r="K110" t="s">
        <v>4814</v>
      </c>
      <c r="L110" t="s">
        <v>4815</v>
      </c>
      <c r="M110" t="s">
        <v>7198</v>
      </c>
      <c r="N110">
        <v>9</v>
      </c>
      <c r="O110" t="s">
        <v>7210</v>
      </c>
      <c r="P110" t="s">
        <v>7317</v>
      </c>
      <c r="Q110">
        <v>4</v>
      </c>
      <c r="R110">
        <v>1</v>
      </c>
      <c r="S110">
        <v>6.1</v>
      </c>
      <c r="T110">
        <v>6.1</v>
      </c>
      <c r="U110">
        <v>376.84</v>
      </c>
      <c r="V110">
        <v>51.22</v>
      </c>
      <c r="W110">
        <v>5.96</v>
      </c>
      <c r="Y110">
        <v>4.66</v>
      </c>
      <c r="Z110">
        <v>4</v>
      </c>
      <c r="AA110" t="s">
        <v>4455</v>
      </c>
      <c r="AB110">
        <v>1</v>
      </c>
      <c r="AC110">
        <v>4</v>
      </c>
      <c r="AD110">
        <v>3.7130476190476189</v>
      </c>
      <c r="AF110" t="s">
        <v>4898</v>
      </c>
      <c r="AI110">
        <v>0</v>
      </c>
      <c r="AJ110">
        <v>0</v>
      </c>
      <c r="AM110" t="s">
        <v>9526</v>
      </c>
    </row>
    <row r="111" spans="1:39" x14ac:dyDescent="0.25">
      <c r="A111" t="s">
        <v>5022</v>
      </c>
      <c r="B111" t="s">
        <v>7176</v>
      </c>
      <c r="C111" t="s">
        <v>4669</v>
      </c>
      <c r="D111">
        <v>25.1</v>
      </c>
      <c r="E111" t="s">
        <v>4671</v>
      </c>
      <c r="F111">
        <v>7.6</v>
      </c>
      <c r="I111" t="s">
        <v>7187</v>
      </c>
      <c r="K111" t="s">
        <v>4814</v>
      </c>
      <c r="L111" t="s">
        <v>4815</v>
      </c>
      <c r="M111" t="s">
        <v>7198</v>
      </c>
      <c r="N111">
        <v>9</v>
      </c>
      <c r="O111" t="s">
        <v>7210</v>
      </c>
      <c r="P111" t="s">
        <v>7318</v>
      </c>
      <c r="Q111">
        <v>6</v>
      </c>
      <c r="R111">
        <v>0</v>
      </c>
      <c r="S111">
        <v>3.62</v>
      </c>
      <c r="T111">
        <v>3.62</v>
      </c>
      <c r="U111">
        <v>340.33</v>
      </c>
      <c r="V111">
        <v>71.06</v>
      </c>
      <c r="W111">
        <v>2</v>
      </c>
      <c r="Y111">
        <v>0</v>
      </c>
      <c r="Z111">
        <v>2</v>
      </c>
      <c r="AA111" t="s">
        <v>4455</v>
      </c>
      <c r="AB111">
        <v>0</v>
      </c>
      <c r="AC111">
        <v>2</v>
      </c>
      <c r="AD111">
        <v>4.88</v>
      </c>
      <c r="AI111">
        <v>0</v>
      </c>
      <c r="AJ111">
        <v>0</v>
      </c>
      <c r="AM111" t="s">
        <v>9526</v>
      </c>
    </row>
    <row r="112" spans="1:39" x14ac:dyDescent="0.25">
      <c r="A112" t="s">
        <v>5023</v>
      </c>
      <c r="B112" t="s">
        <v>7176</v>
      </c>
      <c r="C112" t="s">
        <v>4669</v>
      </c>
      <c r="D112">
        <v>25.1</v>
      </c>
      <c r="E112" t="s">
        <v>4671</v>
      </c>
      <c r="F112">
        <v>7.6</v>
      </c>
      <c r="I112" t="s">
        <v>7187</v>
      </c>
      <c r="K112" t="s">
        <v>4814</v>
      </c>
      <c r="L112" t="s">
        <v>4815</v>
      </c>
      <c r="M112" t="s">
        <v>7198</v>
      </c>
      <c r="N112">
        <v>9</v>
      </c>
      <c r="O112" t="s">
        <v>7210</v>
      </c>
      <c r="P112" t="s">
        <v>7319</v>
      </c>
      <c r="Q112">
        <v>6</v>
      </c>
      <c r="R112">
        <v>3</v>
      </c>
      <c r="S112">
        <v>-0.04</v>
      </c>
      <c r="T112">
        <v>0.35</v>
      </c>
      <c r="U112">
        <v>468.44</v>
      </c>
      <c r="V112">
        <v>147.9</v>
      </c>
      <c r="W112">
        <v>1.34</v>
      </c>
      <c r="X112">
        <v>7.24</v>
      </c>
      <c r="Y112">
        <v>0</v>
      </c>
      <c r="Z112">
        <v>2</v>
      </c>
      <c r="AA112" t="s">
        <v>4455</v>
      </c>
      <c r="AB112">
        <v>0</v>
      </c>
      <c r="AC112">
        <v>7</v>
      </c>
      <c r="AD112">
        <v>3.3920952380952381</v>
      </c>
      <c r="AF112" t="s">
        <v>4898</v>
      </c>
      <c r="AI112">
        <v>0</v>
      </c>
      <c r="AJ112">
        <v>0</v>
      </c>
      <c r="AM112" t="s">
        <v>9526</v>
      </c>
    </row>
    <row r="113" spans="1:39" x14ac:dyDescent="0.25">
      <c r="A113" t="s">
        <v>5024</v>
      </c>
      <c r="B113" t="s">
        <v>7176</v>
      </c>
      <c r="C113" t="s">
        <v>4669</v>
      </c>
      <c r="D113">
        <v>25.1</v>
      </c>
      <c r="E113" t="s">
        <v>4671</v>
      </c>
      <c r="F113">
        <v>7.6</v>
      </c>
      <c r="I113" t="s">
        <v>7187</v>
      </c>
      <c r="K113" t="s">
        <v>4814</v>
      </c>
      <c r="L113" t="s">
        <v>4815</v>
      </c>
      <c r="M113" t="s">
        <v>7198</v>
      </c>
      <c r="N113">
        <v>9</v>
      </c>
      <c r="O113" t="s">
        <v>7210</v>
      </c>
      <c r="P113" t="s">
        <v>7320</v>
      </c>
      <c r="Q113">
        <v>7</v>
      </c>
      <c r="R113">
        <v>1</v>
      </c>
      <c r="S113">
        <v>5.24</v>
      </c>
      <c r="T113">
        <v>5.24</v>
      </c>
      <c r="U113">
        <v>506.35</v>
      </c>
      <c r="V113">
        <v>100.16</v>
      </c>
      <c r="W113">
        <v>4.07</v>
      </c>
      <c r="X113">
        <v>9.9700000000000006</v>
      </c>
      <c r="Y113">
        <v>0</v>
      </c>
      <c r="Z113">
        <v>2</v>
      </c>
      <c r="AA113" t="s">
        <v>4455</v>
      </c>
      <c r="AB113">
        <v>1</v>
      </c>
      <c r="AC113">
        <v>6</v>
      </c>
      <c r="AD113">
        <v>2.4946666666666668</v>
      </c>
      <c r="AF113" t="s">
        <v>4898</v>
      </c>
      <c r="AI113">
        <v>0</v>
      </c>
      <c r="AJ113">
        <v>0</v>
      </c>
      <c r="AM113" t="s">
        <v>9526</v>
      </c>
    </row>
    <row r="114" spans="1:39" x14ac:dyDescent="0.25">
      <c r="A114" t="s">
        <v>5025</v>
      </c>
      <c r="B114" t="s">
        <v>7176</v>
      </c>
      <c r="C114" t="s">
        <v>4669</v>
      </c>
      <c r="D114">
        <v>25.1</v>
      </c>
      <c r="E114" t="s">
        <v>4671</v>
      </c>
      <c r="F114">
        <v>7.6</v>
      </c>
      <c r="I114" t="s">
        <v>7187</v>
      </c>
      <c r="K114" t="s">
        <v>4814</v>
      </c>
      <c r="L114" t="s">
        <v>4815</v>
      </c>
      <c r="M114" t="s">
        <v>7198</v>
      </c>
      <c r="N114">
        <v>9</v>
      </c>
      <c r="O114" t="s">
        <v>7210</v>
      </c>
      <c r="P114" t="s">
        <v>7321</v>
      </c>
      <c r="Q114">
        <v>6</v>
      </c>
      <c r="R114">
        <v>2</v>
      </c>
      <c r="S114">
        <v>3.22</v>
      </c>
      <c r="T114">
        <v>3.22</v>
      </c>
      <c r="U114">
        <v>328.37</v>
      </c>
      <c r="V114">
        <v>114.02</v>
      </c>
      <c r="W114">
        <v>2.04</v>
      </c>
      <c r="X114">
        <v>10.67</v>
      </c>
      <c r="Y114">
        <v>2.86</v>
      </c>
      <c r="Z114">
        <v>1</v>
      </c>
      <c r="AA114" t="s">
        <v>4455</v>
      </c>
      <c r="AB114">
        <v>0</v>
      </c>
      <c r="AC114">
        <v>4</v>
      </c>
      <c r="AD114">
        <v>3.9793333333333329</v>
      </c>
      <c r="AF114" t="s">
        <v>4898</v>
      </c>
      <c r="AI114">
        <v>0</v>
      </c>
      <c r="AJ114">
        <v>0</v>
      </c>
      <c r="AM114" t="s">
        <v>9526</v>
      </c>
    </row>
    <row r="115" spans="1:39" x14ac:dyDescent="0.25">
      <c r="A115" t="s">
        <v>5026</v>
      </c>
      <c r="B115" t="s">
        <v>7176</v>
      </c>
      <c r="C115" t="s">
        <v>4669</v>
      </c>
      <c r="D115">
        <v>25.1</v>
      </c>
      <c r="E115" t="s">
        <v>4671</v>
      </c>
      <c r="F115">
        <v>7.6</v>
      </c>
      <c r="I115" t="s">
        <v>7187</v>
      </c>
      <c r="K115" t="s">
        <v>4814</v>
      </c>
      <c r="L115" t="s">
        <v>4815</v>
      </c>
      <c r="M115" t="s">
        <v>7198</v>
      </c>
      <c r="N115">
        <v>9</v>
      </c>
      <c r="O115" t="s">
        <v>7210</v>
      </c>
      <c r="P115" t="s">
        <v>7322</v>
      </c>
      <c r="Q115">
        <v>8</v>
      </c>
      <c r="R115">
        <v>4</v>
      </c>
      <c r="S115">
        <v>1.81</v>
      </c>
      <c r="T115">
        <v>5.52</v>
      </c>
      <c r="U115">
        <v>420.49</v>
      </c>
      <c r="V115">
        <v>147.66</v>
      </c>
      <c r="W115">
        <v>3.15</v>
      </c>
      <c r="X115">
        <v>2.99</v>
      </c>
      <c r="Y115">
        <v>8.77</v>
      </c>
      <c r="Z115">
        <v>2</v>
      </c>
      <c r="AA115" t="s">
        <v>4455</v>
      </c>
      <c r="AB115">
        <v>0</v>
      </c>
      <c r="AC115">
        <v>10</v>
      </c>
      <c r="AD115">
        <v>2.182928571428572</v>
      </c>
      <c r="AF115" t="s">
        <v>9502</v>
      </c>
      <c r="AI115">
        <v>0</v>
      </c>
      <c r="AJ115">
        <v>0</v>
      </c>
      <c r="AM115" t="s">
        <v>9526</v>
      </c>
    </row>
    <row r="116" spans="1:39" x14ac:dyDescent="0.25">
      <c r="A116" t="s">
        <v>5027</v>
      </c>
      <c r="B116" t="s">
        <v>7176</v>
      </c>
      <c r="C116" t="s">
        <v>4669</v>
      </c>
      <c r="D116">
        <v>25.1</v>
      </c>
      <c r="E116" t="s">
        <v>4671</v>
      </c>
      <c r="F116">
        <v>7.6</v>
      </c>
      <c r="I116" t="s">
        <v>7187</v>
      </c>
      <c r="K116" t="s">
        <v>4814</v>
      </c>
      <c r="L116" t="s">
        <v>4815</v>
      </c>
      <c r="M116" t="s">
        <v>7198</v>
      </c>
      <c r="N116">
        <v>9</v>
      </c>
      <c r="O116" t="s">
        <v>7210</v>
      </c>
      <c r="P116" t="s">
        <v>7323</v>
      </c>
      <c r="Q116">
        <v>4</v>
      </c>
      <c r="R116">
        <v>0</v>
      </c>
      <c r="S116">
        <v>2.34</v>
      </c>
      <c r="T116">
        <v>2.34</v>
      </c>
      <c r="U116">
        <v>236.28</v>
      </c>
      <c r="V116">
        <v>43.6</v>
      </c>
      <c r="W116">
        <v>2.64</v>
      </c>
      <c r="Y116">
        <v>3.6</v>
      </c>
      <c r="Z116">
        <v>3</v>
      </c>
      <c r="AA116" t="s">
        <v>4455</v>
      </c>
      <c r="AB116">
        <v>0</v>
      </c>
      <c r="AC116">
        <v>2</v>
      </c>
      <c r="AD116">
        <v>5.83</v>
      </c>
      <c r="AF116" t="s">
        <v>4898</v>
      </c>
      <c r="AI116">
        <v>0</v>
      </c>
      <c r="AJ116">
        <v>0</v>
      </c>
      <c r="AM116" t="s">
        <v>9526</v>
      </c>
    </row>
    <row r="117" spans="1:39" x14ac:dyDescent="0.25">
      <c r="A117" t="s">
        <v>5028</v>
      </c>
      <c r="B117" t="s">
        <v>7176</v>
      </c>
      <c r="C117" t="s">
        <v>4669</v>
      </c>
      <c r="D117">
        <v>25.1</v>
      </c>
      <c r="E117" t="s">
        <v>4671</v>
      </c>
      <c r="F117">
        <v>7.6</v>
      </c>
      <c r="I117" t="s">
        <v>7187</v>
      </c>
      <c r="K117" t="s">
        <v>4814</v>
      </c>
      <c r="L117" t="s">
        <v>4815</v>
      </c>
      <c r="M117" t="s">
        <v>7198</v>
      </c>
      <c r="N117">
        <v>9</v>
      </c>
      <c r="O117" t="s">
        <v>7210</v>
      </c>
      <c r="P117" t="s">
        <v>7324</v>
      </c>
      <c r="Q117">
        <v>7</v>
      </c>
      <c r="R117">
        <v>2</v>
      </c>
      <c r="S117">
        <v>1.67</v>
      </c>
      <c r="T117">
        <v>1.67</v>
      </c>
      <c r="U117">
        <v>425.44</v>
      </c>
      <c r="V117">
        <v>107.89</v>
      </c>
      <c r="W117">
        <v>1.78</v>
      </c>
      <c r="X117">
        <v>12.06</v>
      </c>
      <c r="Y117">
        <v>0.71</v>
      </c>
      <c r="Z117">
        <v>3</v>
      </c>
      <c r="AA117" t="s">
        <v>4455</v>
      </c>
      <c r="AB117">
        <v>0</v>
      </c>
      <c r="AC117">
        <v>8</v>
      </c>
      <c r="AD117">
        <v>4.4362380952380942</v>
      </c>
      <c r="AF117" t="s">
        <v>4898</v>
      </c>
      <c r="AI117">
        <v>0</v>
      </c>
      <c r="AJ117">
        <v>0</v>
      </c>
      <c r="AM117" t="s">
        <v>9526</v>
      </c>
    </row>
    <row r="118" spans="1:39" x14ac:dyDescent="0.25">
      <c r="A118" t="s">
        <v>5029</v>
      </c>
      <c r="B118" t="s">
        <v>7176</v>
      </c>
      <c r="C118" t="s">
        <v>4669</v>
      </c>
      <c r="D118">
        <v>25.1</v>
      </c>
      <c r="E118" t="s">
        <v>4671</v>
      </c>
      <c r="F118">
        <v>7.6</v>
      </c>
      <c r="I118" t="s">
        <v>7187</v>
      </c>
      <c r="K118" t="s">
        <v>4814</v>
      </c>
      <c r="L118" t="s">
        <v>4815</v>
      </c>
      <c r="M118" t="s">
        <v>7198</v>
      </c>
      <c r="N118">
        <v>9</v>
      </c>
      <c r="O118" t="s">
        <v>7210</v>
      </c>
      <c r="P118" t="s">
        <v>7325</v>
      </c>
      <c r="Q118">
        <v>3</v>
      </c>
      <c r="R118">
        <v>0</v>
      </c>
      <c r="S118">
        <v>2.3199999999999998</v>
      </c>
      <c r="T118">
        <v>2.3199999999999998</v>
      </c>
      <c r="U118">
        <v>320.39</v>
      </c>
      <c r="V118">
        <v>42.31</v>
      </c>
      <c r="W118">
        <v>3.51</v>
      </c>
      <c r="Y118">
        <v>0.47</v>
      </c>
      <c r="Z118">
        <v>3</v>
      </c>
      <c r="AA118" t="s">
        <v>4455</v>
      </c>
      <c r="AB118">
        <v>0</v>
      </c>
      <c r="AC118">
        <v>3</v>
      </c>
      <c r="AD118">
        <v>5.84</v>
      </c>
      <c r="AF118" t="s">
        <v>4898</v>
      </c>
      <c r="AI118">
        <v>0</v>
      </c>
      <c r="AJ118">
        <v>0</v>
      </c>
      <c r="AM118" t="s">
        <v>9526</v>
      </c>
    </row>
    <row r="119" spans="1:39" x14ac:dyDescent="0.25">
      <c r="A119" t="s">
        <v>5030</v>
      </c>
      <c r="B119" t="s">
        <v>7176</v>
      </c>
      <c r="C119" t="s">
        <v>4669</v>
      </c>
      <c r="D119">
        <v>25.1</v>
      </c>
      <c r="E119" t="s">
        <v>4671</v>
      </c>
      <c r="F119">
        <v>7.6</v>
      </c>
      <c r="I119" t="s">
        <v>7187</v>
      </c>
      <c r="K119" t="s">
        <v>4814</v>
      </c>
      <c r="L119" t="s">
        <v>4815</v>
      </c>
      <c r="M119" t="s">
        <v>7198</v>
      </c>
      <c r="N119">
        <v>9</v>
      </c>
      <c r="O119" t="s">
        <v>7210</v>
      </c>
      <c r="P119" t="s">
        <v>7326</v>
      </c>
      <c r="Q119">
        <v>5</v>
      </c>
      <c r="R119">
        <v>2</v>
      </c>
      <c r="S119">
        <v>3.22</v>
      </c>
      <c r="T119">
        <v>3.22</v>
      </c>
      <c r="U119">
        <v>501</v>
      </c>
      <c r="V119">
        <v>101.57</v>
      </c>
      <c r="W119">
        <v>4.8499999999999996</v>
      </c>
      <c r="X119">
        <v>13.58</v>
      </c>
      <c r="Y119">
        <v>0</v>
      </c>
      <c r="Z119">
        <v>3</v>
      </c>
      <c r="AA119" t="s">
        <v>4455</v>
      </c>
      <c r="AB119">
        <v>1</v>
      </c>
      <c r="AC119">
        <v>9</v>
      </c>
      <c r="AD119">
        <v>3.394333333333333</v>
      </c>
      <c r="AF119" t="s">
        <v>4898</v>
      </c>
      <c r="AI119">
        <v>0</v>
      </c>
      <c r="AJ119">
        <v>0</v>
      </c>
      <c r="AM119" t="s">
        <v>9526</v>
      </c>
    </row>
    <row r="120" spans="1:39" x14ac:dyDescent="0.25">
      <c r="A120" t="s">
        <v>5031</v>
      </c>
      <c r="B120" t="s">
        <v>7176</v>
      </c>
      <c r="C120" t="s">
        <v>4669</v>
      </c>
      <c r="D120">
        <v>25.1</v>
      </c>
      <c r="E120" t="s">
        <v>4671</v>
      </c>
      <c r="F120">
        <v>7.6</v>
      </c>
      <c r="I120" t="s">
        <v>7187</v>
      </c>
      <c r="K120" t="s">
        <v>4814</v>
      </c>
      <c r="L120" t="s">
        <v>4815</v>
      </c>
      <c r="M120" t="s">
        <v>7198</v>
      </c>
      <c r="N120">
        <v>9</v>
      </c>
      <c r="O120" t="s">
        <v>7210</v>
      </c>
      <c r="P120" t="s">
        <v>7327</v>
      </c>
      <c r="Q120">
        <v>5</v>
      </c>
      <c r="R120">
        <v>1</v>
      </c>
      <c r="S120">
        <v>5.35</v>
      </c>
      <c r="T120">
        <v>5.35</v>
      </c>
      <c r="U120">
        <v>473.62</v>
      </c>
      <c r="V120">
        <v>62.3</v>
      </c>
      <c r="W120">
        <v>5.93</v>
      </c>
      <c r="X120">
        <v>12.33</v>
      </c>
      <c r="Y120">
        <v>1.01</v>
      </c>
      <c r="Z120">
        <v>4</v>
      </c>
      <c r="AA120" t="s">
        <v>4455</v>
      </c>
      <c r="AB120">
        <v>1</v>
      </c>
      <c r="AC120">
        <v>5</v>
      </c>
      <c r="AD120">
        <v>3.0217619047619051</v>
      </c>
      <c r="AF120" t="s">
        <v>4898</v>
      </c>
      <c r="AI120">
        <v>0</v>
      </c>
      <c r="AJ120">
        <v>0</v>
      </c>
      <c r="AM120" t="s">
        <v>9526</v>
      </c>
    </row>
    <row r="121" spans="1:39" x14ac:dyDescent="0.25">
      <c r="A121" t="s">
        <v>5032</v>
      </c>
      <c r="B121" t="s">
        <v>7176</v>
      </c>
      <c r="C121" t="s">
        <v>4669</v>
      </c>
      <c r="D121">
        <v>25.1</v>
      </c>
      <c r="E121" t="s">
        <v>4671</v>
      </c>
      <c r="F121">
        <v>7.6</v>
      </c>
      <c r="I121" t="s">
        <v>7187</v>
      </c>
      <c r="K121" t="s">
        <v>4814</v>
      </c>
      <c r="L121" t="s">
        <v>4815</v>
      </c>
      <c r="M121" t="s">
        <v>7198</v>
      </c>
      <c r="N121">
        <v>9</v>
      </c>
      <c r="O121" t="s">
        <v>7210</v>
      </c>
      <c r="P121" t="s">
        <v>7328</v>
      </c>
      <c r="Q121">
        <v>8</v>
      </c>
      <c r="R121">
        <v>1</v>
      </c>
      <c r="S121">
        <v>3.39</v>
      </c>
      <c r="T121">
        <v>3.39</v>
      </c>
      <c r="U121">
        <v>396.4</v>
      </c>
      <c r="V121">
        <v>112.55</v>
      </c>
      <c r="W121">
        <v>3.91</v>
      </c>
      <c r="Y121">
        <v>0</v>
      </c>
      <c r="Z121">
        <v>3</v>
      </c>
      <c r="AA121" t="s">
        <v>4455</v>
      </c>
      <c r="AB121">
        <v>0</v>
      </c>
      <c r="AC121">
        <v>7</v>
      </c>
      <c r="AD121">
        <v>3.9316666666666671</v>
      </c>
      <c r="AF121" t="s">
        <v>4898</v>
      </c>
      <c r="AI121">
        <v>0</v>
      </c>
      <c r="AJ121">
        <v>0</v>
      </c>
      <c r="AM121" t="s">
        <v>9526</v>
      </c>
    </row>
    <row r="122" spans="1:39" x14ac:dyDescent="0.25">
      <c r="A122" t="s">
        <v>5033</v>
      </c>
      <c r="B122" t="s">
        <v>7176</v>
      </c>
      <c r="C122" t="s">
        <v>4669</v>
      </c>
      <c r="D122">
        <v>25.1</v>
      </c>
      <c r="E122" t="s">
        <v>4671</v>
      </c>
      <c r="F122">
        <v>7.6</v>
      </c>
      <c r="I122" t="s">
        <v>7187</v>
      </c>
      <c r="K122" t="s">
        <v>4814</v>
      </c>
      <c r="L122" t="s">
        <v>4815</v>
      </c>
      <c r="M122" t="s">
        <v>7198</v>
      </c>
      <c r="N122">
        <v>9</v>
      </c>
      <c r="O122" t="s">
        <v>7210</v>
      </c>
      <c r="P122" t="s">
        <v>7329</v>
      </c>
      <c r="Q122">
        <v>5</v>
      </c>
      <c r="R122">
        <v>0</v>
      </c>
      <c r="S122">
        <v>3.99</v>
      </c>
      <c r="T122">
        <v>3.99</v>
      </c>
      <c r="U122">
        <v>436.55</v>
      </c>
      <c r="V122">
        <v>60.77</v>
      </c>
      <c r="W122">
        <v>5.04</v>
      </c>
      <c r="Y122">
        <v>0.48</v>
      </c>
      <c r="Z122">
        <v>3</v>
      </c>
      <c r="AA122" t="s">
        <v>4455</v>
      </c>
      <c r="AB122">
        <v>1</v>
      </c>
      <c r="AC122">
        <v>8</v>
      </c>
      <c r="AD122">
        <v>3.9632142857142849</v>
      </c>
      <c r="AF122" t="s">
        <v>4898</v>
      </c>
      <c r="AI122">
        <v>0</v>
      </c>
      <c r="AJ122">
        <v>0</v>
      </c>
      <c r="AM122" t="s">
        <v>9526</v>
      </c>
    </row>
    <row r="123" spans="1:39" x14ac:dyDescent="0.25">
      <c r="A123" t="s">
        <v>5034</v>
      </c>
      <c r="B123" t="s">
        <v>7176</v>
      </c>
      <c r="C123" t="s">
        <v>4669</v>
      </c>
      <c r="D123">
        <v>25.1</v>
      </c>
      <c r="E123" t="s">
        <v>4671</v>
      </c>
      <c r="F123">
        <v>7.6</v>
      </c>
      <c r="I123" t="s">
        <v>7187</v>
      </c>
      <c r="K123" t="s">
        <v>4814</v>
      </c>
      <c r="L123" t="s">
        <v>4815</v>
      </c>
      <c r="M123" t="s">
        <v>7198</v>
      </c>
      <c r="N123">
        <v>9</v>
      </c>
      <c r="O123" t="s">
        <v>7210</v>
      </c>
      <c r="P123" t="s">
        <v>7330</v>
      </c>
      <c r="Q123">
        <v>3</v>
      </c>
      <c r="R123">
        <v>1</v>
      </c>
      <c r="S123">
        <v>6.34</v>
      </c>
      <c r="T123">
        <v>6.36</v>
      </c>
      <c r="U123">
        <v>425.94</v>
      </c>
      <c r="V123">
        <v>45.23</v>
      </c>
      <c r="W123">
        <v>5.75</v>
      </c>
      <c r="Y123">
        <v>7.11</v>
      </c>
      <c r="Z123">
        <v>3</v>
      </c>
      <c r="AA123" t="s">
        <v>4455</v>
      </c>
      <c r="AB123">
        <v>1</v>
      </c>
      <c r="AC123">
        <v>4</v>
      </c>
      <c r="AD123">
        <v>3.362333333333333</v>
      </c>
      <c r="AF123" t="s">
        <v>4898</v>
      </c>
      <c r="AI123">
        <v>0</v>
      </c>
      <c r="AJ123">
        <v>0</v>
      </c>
      <c r="AM123" t="s">
        <v>9526</v>
      </c>
    </row>
    <row r="124" spans="1:39" x14ac:dyDescent="0.25">
      <c r="A124" t="s">
        <v>5035</v>
      </c>
      <c r="B124" t="s">
        <v>7176</v>
      </c>
      <c r="C124" t="s">
        <v>4669</v>
      </c>
      <c r="D124">
        <v>25.1</v>
      </c>
      <c r="E124" t="s">
        <v>4671</v>
      </c>
      <c r="F124">
        <v>7.6</v>
      </c>
      <c r="I124" t="s">
        <v>7187</v>
      </c>
      <c r="K124" t="s">
        <v>4814</v>
      </c>
      <c r="L124" t="s">
        <v>4815</v>
      </c>
      <c r="M124" t="s">
        <v>7198</v>
      </c>
      <c r="N124">
        <v>9</v>
      </c>
      <c r="O124" t="s">
        <v>7210</v>
      </c>
      <c r="P124" t="s">
        <v>7331</v>
      </c>
      <c r="Q124">
        <v>6</v>
      </c>
      <c r="R124">
        <v>2</v>
      </c>
      <c r="S124">
        <v>4.07</v>
      </c>
      <c r="T124">
        <v>4.07</v>
      </c>
      <c r="U124">
        <v>484.56</v>
      </c>
      <c r="V124">
        <v>102.32</v>
      </c>
      <c r="W124">
        <v>4.62</v>
      </c>
      <c r="X124">
        <v>12.71</v>
      </c>
      <c r="Y124">
        <v>0.09</v>
      </c>
      <c r="Z124">
        <v>4</v>
      </c>
      <c r="AA124" t="s">
        <v>4455</v>
      </c>
      <c r="AB124">
        <v>0</v>
      </c>
      <c r="AC124">
        <v>8</v>
      </c>
      <c r="AD124">
        <v>2.664619047619047</v>
      </c>
      <c r="AF124" t="s">
        <v>4898</v>
      </c>
      <c r="AI124">
        <v>0</v>
      </c>
      <c r="AJ124">
        <v>0</v>
      </c>
      <c r="AM124" t="s">
        <v>9526</v>
      </c>
    </row>
    <row r="125" spans="1:39" x14ac:dyDescent="0.25">
      <c r="A125" t="s">
        <v>5036</v>
      </c>
      <c r="B125" t="s">
        <v>7176</v>
      </c>
      <c r="C125" t="s">
        <v>4669</v>
      </c>
      <c r="D125">
        <v>25.1</v>
      </c>
      <c r="E125" t="s">
        <v>4671</v>
      </c>
      <c r="F125">
        <v>7.6</v>
      </c>
      <c r="I125" t="s">
        <v>7187</v>
      </c>
      <c r="K125" t="s">
        <v>4814</v>
      </c>
      <c r="L125" t="s">
        <v>4815</v>
      </c>
      <c r="M125" t="s">
        <v>7198</v>
      </c>
      <c r="N125">
        <v>9</v>
      </c>
      <c r="O125" t="s">
        <v>7210</v>
      </c>
      <c r="P125" t="s">
        <v>7332</v>
      </c>
      <c r="Q125">
        <v>9</v>
      </c>
      <c r="R125">
        <v>4</v>
      </c>
      <c r="S125">
        <v>-1.1599999999999999</v>
      </c>
      <c r="T125">
        <v>-1.1599999999999999</v>
      </c>
      <c r="U125">
        <v>395.41</v>
      </c>
      <c r="V125">
        <v>136.76</v>
      </c>
      <c r="W125">
        <v>-1.19</v>
      </c>
      <c r="X125">
        <v>13.23</v>
      </c>
      <c r="Y125">
        <v>4.51</v>
      </c>
      <c r="Z125">
        <v>1</v>
      </c>
      <c r="AA125" t="s">
        <v>4455</v>
      </c>
      <c r="AB125">
        <v>0</v>
      </c>
      <c r="AC125">
        <v>4</v>
      </c>
      <c r="AD125">
        <v>3.7470714285714282</v>
      </c>
      <c r="AF125" t="s">
        <v>4898</v>
      </c>
      <c r="AI125">
        <v>0</v>
      </c>
      <c r="AJ125">
        <v>0</v>
      </c>
      <c r="AM125" t="s">
        <v>9526</v>
      </c>
    </row>
    <row r="126" spans="1:39" x14ac:dyDescent="0.25">
      <c r="A126" t="s">
        <v>5037</v>
      </c>
      <c r="B126" t="s">
        <v>7176</v>
      </c>
      <c r="C126" t="s">
        <v>4669</v>
      </c>
      <c r="D126">
        <v>25.1</v>
      </c>
      <c r="E126" t="s">
        <v>4671</v>
      </c>
      <c r="F126">
        <v>7.6</v>
      </c>
      <c r="I126" t="s">
        <v>7187</v>
      </c>
      <c r="K126" t="s">
        <v>4814</v>
      </c>
      <c r="L126" t="s">
        <v>4815</v>
      </c>
      <c r="M126" t="s">
        <v>7198</v>
      </c>
      <c r="N126">
        <v>9</v>
      </c>
      <c r="O126" t="s">
        <v>7210</v>
      </c>
      <c r="P126" t="s">
        <v>7333</v>
      </c>
      <c r="Q126">
        <v>3</v>
      </c>
      <c r="R126">
        <v>0</v>
      </c>
      <c r="S126">
        <v>1.7</v>
      </c>
      <c r="T126">
        <v>1.7</v>
      </c>
      <c r="U126">
        <v>228.29</v>
      </c>
      <c r="V126">
        <v>49.85</v>
      </c>
      <c r="W126">
        <v>0.94</v>
      </c>
      <c r="Y126">
        <v>0</v>
      </c>
      <c r="Z126">
        <v>0</v>
      </c>
      <c r="AA126" t="s">
        <v>4461</v>
      </c>
      <c r="AB126">
        <v>0</v>
      </c>
      <c r="AC126">
        <v>2</v>
      </c>
      <c r="AD126">
        <v>6</v>
      </c>
      <c r="AF126" t="s">
        <v>4898</v>
      </c>
      <c r="AI126">
        <v>0</v>
      </c>
      <c r="AJ126">
        <v>0</v>
      </c>
      <c r="AM126" t="s">
        <v>9526</v>
      </c>
    </row>
    <row r="127" spans="1:39" x14ac:dyDescent="0.25">
      <c r="A127" t="s">
        <v>5038</v>
      </c>
      <c r="B127" t="s">
        <v>7176</v>
      </c>
      <c r="C127" t="s">
        <v>4669</v>
      </c>
      <c r="D127">
        <v>25.1</v>
      </c>
      <c r="E127" t="s">
        <v>4671</v>
      </c>
      <c r="F127">
        <v>7.6</v>
      </c>
      <c r="I127" t="s">
        <v>7187</v>
      </c>
      <c r="K127" t="s">
        <v>4814</v>
      </c>
      <c r="L127" t="s">
        <v>4815</v>
      </c>
      <c r="M127" t="s">
        <v>7198</v>
      </c>
      <c r="N127">
        <v>9</v>
      </c>
      <c r="O127" t="s">
        <v>7210</v>
      </c>
      <c r="P127" t="s">
        <v>7334</v>
      </c>
      <c r="Q127">
        <v>7</v>
      </c>
      <c r="R127">
        <v>1</v>
      </c>
      <c r="S127">
        <v>2.23</v>
      </c>
      <c r="T127">
        <v>2.23</v>
      </c>
      <c r="U127">
        <v>460.6</v>
      </c>
      <c r="V127">
        <v>93.41</v>
      </c>
      <c r="W127">
        <v>2.1800000000000002</v>
      </c>
      <c r="Y127">
        <v>0</v>
      </c>
      <c r="Z127">
        <v>2</v>
      </c>
      <c r="AA127" t="s">
        <v>4455</v>
      </c>
      <c r="AB127">
        <v>0</v>
      </c>
      <c r="AC127">
        <v>6</v>
      </c>
      <c r="AD127">
        <v>4.8860952380952378</v>
      </c>
      <c r="AF127" t="s">
        <v>4898</v>
      </c>
      <c r="AI127">
        <v>0</v>
      </c>
      <c r="AJ127">
        <v>0</v>
      </c>
      <c r="AM127" t="s">
        <v>9526</v>
      </c>
    </row>
    <row r="128" spans="1:39" x14ac:dyDescent="0.25">
      <c r="A128" t="s">
        <v>5039</v>
      </c>
      <c r="B128" t="s">
        <v>7176</v>
      </c>
      <c r="C128" t="s">
        <v>4669</v>
      </c>
      <c r="D128">
        <v>25.1</v>
      </c>
      <c r="E128" t="s">
        <v>4671</v>
      </c>
      <c r="F128">
        <v>7.6</v>
      </c>
      <c r="I128" t="s">
        <v>7187</v>
      </c>
      <c r="K128" t="s">
        <v>4814</v>
      </c>
      <c r="L128" t="s">
        <v>4815</v>
      </c>
      <c r="M128" t="s">
        <v>7198</v>
      </c>
      <c r="N128">
        <v>9</v>
      </c>
      <c r="O128" t="s">
        <v>7210</v>
      </c>
      <c r="P128" t="s">
        <v>7335</v>
      </c>
      <c r="Q128">
        <v>7</v>
      </c>
      <c r="R128">
        <v>1</v>
      </c>
      <c r="S128">
        <v>6.15</v>
      </c>
      <c r="T128">
        <v>6.15</v>
      </c>
      <c r="U128">
        <v>526.34</v>
      </c>
      <c r="V128">
        <v>92.32</v>
      </c>
      <c r="W128">
        <v>5.43</v>
      </c>
      <c r="X128">
        <v>12.1</v>
      </c>
      <c r="Y128">
        <v>0</v>
      </c>
      <c r="Z128">
        <v>3</v>
      </c>
      <c r="AA128" t="s">
        <v>4455</v>
      </c>
      <c r="AB128">
        <v>2</v>
      </c>
      <c r="AC128">
        <v>4</v>
      </c>
      <c r="AD128">
        <v>2.7559999999999998</v>
      </c>
      <c r="AF128" t="s">
        <v>4898</v>
      </c>
      <c r="AI128">
        <v>0</v>
      </c>
      <c r="AJ128">
        <v>0</v>
      </c>
      <c r="AM128" t="s">
        <v>9526</v>
      </c>
    </row>
    <row r="129" spans="1:39" x14ac:dyDescent="0.25">
      <c r="A129" t="s">
        <v>5040</v>
      </c>
      <c r="B129" t="s">
        <v>7176</v>
      </c>
      <c r="C129" t="s">
        <v>4669</v>
      </c>
      <c r="D129">
        <v>25.1</v>
      </c>
      <c r="E129" t="s">
        <v>4671</v>
      </c>
      <c r="F129">
        <v>7.6</v>
      </c>
      <c r="I129" t="s">
        <v>7187</v>
      </c>
      <c r="K129" t="s">
        <v>4814</v>
      </c>
      <c r="L129" t="s">
        <v>4815</v>
      </c>
      <c r="M129" t="s">
        <v>7198</v>
      </c>
      <c r="N129">
        <v>9</v>
      </c>
      <c r="O129" t="s">
        <v>7210</v>
      </c>
      <c r="P129" t="s">
        <v>7336</v>
      </c>
      <c r="Q129">
        <v>5</v>
      </c>
      <c r="R129">
        <v>1</v>
      </c>
      <c r="S129">
        <v>2.17</v>
      </c>
      <c r="T129">
        <v>2.17</v>
      </c>
      <c r="U129">
        <v>365.43</v>
      </c>
      <c r="V129">
        <v>65.38</v>
      </c>
      <c r="W129">
        <v>3.28</v>
      </c>
      <c r="X129">
        <v>13.68</v>
      </c>
      <c r="Y129">
        <v>4.3499999999999996</v>
      </c>
      <c r="Z129">
        <v>3</v>
      </c>
      <c r="AA129" t="s">
        <v>4455</v>
      </c>
      <c r="AB129">
        <v>0</v>
      </c>
      <c r="AC129">
        <v>5</v>
      </c>
      <c r="AD129">
        <v>5.7095476190476191</v>
      </c>
      <c r="AF129" t="s">
        <v>4898</v>
      </c>
      <c r="AI129">
        <v>0</v>
      </c>
      <c r="AJ129">
        <v>0</v>
      </c>
      <c r="AM129" t="s">
        <v>9526</v>
      </c>
    </row>
    <row r="130" spans="1:39" x14ac:dyDescent="0.25">
      <c r="A130" t="s">
        <v>5041</v>
      </c>
      <c r="B130" t="s">
        <v>7176</v>
      </c>
      <c r="C130" t="s">
        <v>4669</v>
      </c>
      <c r="D130">
        <v>25.1</v>
      </c>
      <c r="E130" t="s">
        <v>4671</v>
      </c>
      <c r="F130">
        <v>7.6</v>
      </c>
      <c r="I130" t="s">
        <v>7187</v>
      </c>
      <c r="K130" t="s">
        <v>4814</v>
      </c>
      <c r="L130" t="s">
        <v>4815</v>
      </c>
      <c r="M130" t="s">
        <v>7198</v>
      </c>
      <c r="N130">
        <v>9</v>
      </c>
      <c r="O130" t="s">
        <v>7210</v>
      </c>
      <c r="P130" t="s">
        <v>7337</v>
      </c>
      <c r="Q130">
        <v>3</v>
      </c>
      <c r="R130">
        <v>2</v>
      </c>
      <c r="S130">
        <v>4.09</v>
      </c>
      <c r="T130">
        <v>4.7300000000000004</v>
      </c>
      <c r="U130">
        <v>357.44</v>
      </c>
      <c r="V130">
        <v>54.02</v>
      </c>
      <c r="W130">
        <v>3.61</v>
      </c>
      <c r="X130">
        <v>8.0299999999999994</v>
      </c>
      <c r="Y130">
        <v>1.53</v>
      </c>
      <c r="Z130">
        <v>3</v>
      </c>
      <c r="AA130" t="s">
        <v>4455</v>
      </c>
      <c r="AB130">
        <v>0</v>
      </c>
      <c r="AC130">
        <v>2</v>
      </c>
      <c r="AD130">
        <v>3.6349999999999998</v>
      </c>
      <c r="AF130" t="s">
        <v>4898</v>
      </c>
      <c r="AI130">
        <v>0</v>
      </c>
      <c r="AJ130">
        <v>0</v>
      </c>
      <c r="AM130" t="s">
        <v>9526</v>
      </c>
    </row>
    <row r="131" spans="1:39" x14ac:dyDescent="0.25">
      <c r="A131" t="s">
        <v>5042</v>
      </c>
      <c r="B131" t="s">
        <v>7176</v>
      </c>
      <c r="C131" t="s">
        <v>4669</v>
      </c>
      <c r="D131">
        <v>28.2</v>
      </c>
      <c r="E131" t="s">
        <v>4671</v>
      </c>
      <c r="F131">
        <v>7.55</v>
      </c>
      <c r="I131" t="s">
        <v>7187</v>
      </c>
      <c r="K131" t="s">
        <v>4814</v>
      </c>
      <c r="L131" t="s">
        <v>4815</v>
      </c>
      <c r="M131" t="s">
        <v>7198</v>
      </c>
      <c r="N131">
        <v>9</v>
      </c>
      <c r="O131" t="s">
        <v>7210</v>
      </c>
      <c r="P131" t="s">
        <v>7338</v>
      </c>
      <c r="Q131">
        <v>4</v>
      </c>
      <c r="R131">
        <v>4</v>
      </c>
      <c r="S131">
        <v>-2.82</v>
      </c>
      <c r="T131">
        <v>-1.26</v>
      </c>
      <c r="U131">
        <v>319.27</v>
      </c>
      <c r="V131">
        <v>86.71</v>
      </c>
      <c r="W131">
        <v>0.09</v>
      </c>
      <c r="X131">
        <v>9.57</v>
      </c>
      <c r="Y131">
        <v>8.36</v>
      </c>
      <c r="Z131">
        <v>1</v>
      </c>
      <c r="AA131" t="s">
        <v>4455</v>
      </c>
      <c r="AB131">
        <v>0</v>
      </c>
      <c r="AC131">
        <v>2</v>
      </c>
      <c r="AD131">
        <v>4.82</v>
      </c>
      <c r="AF131" t="s">
        <v>4898</v>
      </c>
      <c r="AI131">
        <v>0</v>
      </c>
      <c r="AJ131">
        <v>0</v>
      </c>
      <c r="AM131" t="s">
        <v>9526</v>
      </c>
    </row>
    <row r="132" spans="1:39" x14ac:dyDescent="0.25">
      <c r="A132" t="s">
        <v>5043</v>
      </c>
      <c r="B132" t="s">
        <v>7176</v>
      </c>
      <c r="C132" t="s">
        <v>4669</v>
      </c>
      <c r="D132">
        <v>28.2</v>
      </c>
      <c r="E132" t="s">
        <v>4671</v>
      </c>
      <c r="F132">
        <v>7.55</v>
      </c>
      <c r="I132" t="s">
        <v>7187</v>
      </c>
      <c r="K132" t="s">
        <v>4814</v>
      </c>
      <c r="L132" t="s">
        <v>4815</v>
      </c>
      <c r="M132" t="s">
        <v>7198</v>
      </c>
      <c r="N132">
        <v>9</v>
      </c>
      <c r="O132" t="s">
        <v>7210</v>
      </c>
      <c r="P132" t="s">
        <v>7339</v>
      </c>
      <c r="Q132">
        <v>3</v>
      </c>
      <c r="R132">
        <v>1</v>
      </c>
      <c r="S132">
        <v>3.52</v>
      </c>
      <c r="T132">
        <v>3.52</v>
      </c>
      <c r="U132">
        <v>251.74</v>
      </c>
      <c r="V132">
        <v>43.09</v>
      </c>
      <c r="W132">
        <v>3.85</v>
      </c>
      <c r="Y132">
        <v>1.55</v>
      </c>
      <c r="Z132">
        <v>2</v>
      </c>
      <c r="AA132" t="s">
        <v>4455</v>
      </c>
      <c r="AB132">
        <v>0</v>
      </c>
      <c r="AC132">
        <v>2</v>
      </c>
      <c r="AD132">
        <v>4.8133333333333326</v>
      </c>
      <c r="AF132" t="s">
        <v>4898</v>
      </c>
      <c r="AI132">
        <v>0</v>
      </c>
      <c r="AJ132">
        <v>0</v>
      </c>
      <c r="AM132" t="s">
        <v>9526</v>
      </c>
    </row>
    <row r="133" spans="1:39" x14ac:dyDescent="0.25">
      <c r="A133" t="s">
        <v>5044</v>
      </c>
      <c r="B133" t="s">
        <v>7176</v>
      </c>
      <c r="C133" t="s">
        <v>4669</v>
      </c>
      <c r="D133">
        <v>28.2</v>
      </c>
      <c r="E133" t="s">
        <v>4671</v>
      </c>
      <c r="F133">
        <v>7.55</v>
      </c>
      <c r="I133" t="s">
        <v>7187</v>
      </c>
      <c r="K133" t="s">
        <v>4814</v>
      </c>
      <c r="L133" t="s">
        <v>4815</v>
      </c>
      <c r="M133" t="s">
        <v>7198</v>
      </c>
      <c r="N133">
        <v>9</v>
      </c>
      <c r="O133" t="s">
        <v>7210</v>
      </c>
      <c r="P133" t="s">
        <v>7340</v>
      </c>
      <c r="Q133">
        <v>4</v>
      </c>
      <c r="R133">
        <v>0</v>
      </c>
      <c r="S133">
        <v>3.61</v>
      </c>
      <c r="T133">
        <v>3.61</v>
      </c>
      <c r="U133">
        <v>382.46</v>
      </c>
      <c r="V133">
        <v>51.96</v>
      </c>
      <c r="W133">
        <v>4.5999999999999996</v>
      </c>
      <c r="Y133">
        <v>3.77</v>
      </c>
      <c r="Z133">
        <v>4</v>
      </c>
      <c r="AA133" t="s">
        <v>4455</v>
      </c>
      <c r="AB133">
        <v>0</v>
      </c>
      <c r="AC133">
        <v>4</v>
      </c>
      <c r="AD133">
        <v>4.729571428571429</v>
      </c>
      <c r="AF133" t="s">
        <v>4898</v>
      </c>
      <c r="AI133">
        <v>0</v>
      </c>
      <c r="AJ133">
        <v>0</v>
      </c>
      <c r="AM133" t="s">
        <v>9526</v>
      </c>
    </row>
    <row r="134" spans="1:39" x14ac:dyDescent="0.25">
      <c r="A134" t="s">
        <v>5045</v>
      </c>
      <c r="B134" t="s">
        <v>7176</v>
      </c>
      <c r="C134" t="s">
        <v>4669</v>
      </c>
      <c r="D134">
        <v>28.2</v>
      </c>
      <c r="E134" t="s">
        <v>4671</v>
      </c>
      <c r="F134">
        <v>7.55</v>
      </c>
      <c r="I134" t="s">
        <v>7187</v>
      </c>
      <c r="K134" t="s">
        <v>4814</v>
      </c>
      <c r="L134" t="s">
        <v>4815</v>
      </c>
      <c r="M134" t="s">
        <v>7198</v>
      </c>
      <c r="N134">
        <v>9</v>
      </c>
      <c r="O134" t="s">
        <v>7210</v>
      </c>
      <c r="P134" t="s">
        <v>7341</v>
      </c>
      <c r="Q134">
        <v>4</v>
      </c>
      <c r="R134">
        <v>1</v>
      </c>
      <c r="S134">
        <v>0.38</v>
      </c>
      <c r="T134">
        <v>0.38</v>
      </c>
      <c r="U134">
        <v>134.13999999999999</v>
      </c>
      <c r="V134">
        <v>56.73</v>
      </c>
      <c r="W134">
        <v>0.15</v>
      </c>
      <c r="Y134">
        <v>2.09</v>
      </c>
      <c r="Z134">
        <v>2</v>
      </c>
      <c r="AA134" t="s">
        <v>4455</v>
      </c>
      <c r="AB134">
        <v>0</v>
      </c>
      <c r="AC134">
        <v>0</v>
      </c>
      <c r="AD134">
        <v>5.833333333333333</v>
      </c>
      <c r="AF134" t="s">
        <v>4898</v>
      </c>
      <c r="AI134">
        <v>0</v>
      </c>
      <c r="AJ134">
        <v>0</v>
      </c>
      <c r="AM134" t="s">
        <v>9526</v>
      </c>
    </row>
    <row r="135" spans="1:39" x14ac:dyDescent="0.25">
      <c r="A135" t="s">
        <v>5046</v>
      </c>
      <c r="B135" t="s">
        <v>7176</v>
      </c>
      <c r="C135" t="s">
        <v>4669</v>
      </c>
      <c r="D135">
        <v>28.2</v>
      </c>
      <c r="E135" t="s">
        <v>4671</v>
      </c>
      <c r="F135">
        <v>7.55</v>
      </c>
      <c r="I135" t="s">
        <v>7187</v>
      </c>
      <c r="K135" t="s">
        <v>4814</v>
      </c>
      <c r="L135" t="s">
        <v>4815</v>
      </c>
      <c r="M135" t="s">
        <v>7198</v>
      </c>
      <c r="N135">
        <v>9</v>
      </c>
      <c r="O135" t="s">
        <v>7210</v>
      </c>
      <c r="P135" t="s">
        <v>7342</v>
      </c>
      <c r="Q135">
        <v>4</v>
      </c>
      <c r="R135">
        <v>2</v>
      </c>
      <c r="S135">
        <v>2.4500000000000002</v>
      </c>
      <c r="T135">
        <v>5.57</v>
      </c>
      <c r="U135">
        <v>427.52</v>
      </c>
      <c r="V135">
        <v>96.61</v>
      </c>
      <c r="W135">
        <v>5.08</v>
      </c>
      <c r="X135">
        <v>3.48</v>
      </c>
      <c r="Y135">
        <v>0</v>
      </c>
      <c r="Z135">
        <v>3</v>
      </c>
      <c r="AA135" t="s">
        <v>4455</v>
      </c>
      <c r="AB135">
        <v>1</v>
      </c>
      <c r="AC135">
        <v>4</v>
      </c>
      <c r="AD135">
        <v>3.5723809523809531</v>
      </c>
      <c r="AF135" t="s">
        <v>9500</v>
      </c>
      <c r="AI135">
        <v>0</v>
      </c>
      <c r="AJ135">
        <v>0</v>
      </c>
      <c r="AM135" t="s">
        <v>9526</v>
      </c>
    </row>
    <row r="136" spans="1:39" x14ac:dyDescent="0.25">
      <c r="A136" t="s">
        <v>5047</v>
      </c>
      <c r="B136" t="s">
        <v>7176</v>
      </c>
      <c r="C136" t="s">
        <v>4669</v>
      </c>
      <c r="D136">
        <v>28.2</v>
      </c>
      <c r="E136" t="s">
        <v>4671</v>
      </c>
      <c r="F136">
        <v>7.55</v>
      </c>
      <c r="I136" t="s">
        <v>7187</v>
      </c>
      <c r="K136" t="s">
        <v>4814</v>
      </c>
      <c r="L136" t="s">
        <v>4815</v>
      </c>
      <c r="M136" t="s">
        <v>7198</v>
      </c>
      <c r="N136">
        <v>9</v>
      </c>
      <c r="O136" t="s">
        <v>7210</v>
      </c>
      <c r="P136" t="s">
        <v>7343</v>
      </c>
      <c r="Q136">
        <v>7</v>
      </c>
      <c r="R136">
        <v>1</v>
      </c>
      <c r="S136">
        <v>4.2699999999999996</v>
      </c>
      <c r="T136">
        <v>4.2699999999999996</v>
      </c>
      <c r="U136">
        <v>446.51</v>
      </c>
      <c r="V136">
        <v>86.98</v>
      </c>
      <c r="W136">
        <v>4.84</v>
      </c>
      <c r="X136">
        <v>12.36</v>
      </c>
      <c r="Y136">
        <v>4.9000000000000004</v>
      </c>
      <c r="Z136">
        <v>4</v>
      </c>
      <c r="AA136" t="s">
        <v>4455</v>
      </c>
      <c r="AB136">
        <v>0</v>
      </c>
      <c r="AC136">
        <v>9</v>
      </c>
      <c r="AD136">
        <v>3.5804047619047621</v>
      </c>
      <c r="AF136" t="s">
        <v>4898</v>
      </c>
      <c r="AI136">
        <v>0</v>
      </c>
      <c r="AJ136">
        <v>0</v>
      </c>
      <c r="AM136" t="s">
        <v>9526</v>
      </c>
    </row>
    <row r="137" spans="1:39" x14ac:dyDescent="0.25">
      <c r="A137" t="s">
        <v>5048</v>
      </c>
      <c r="B137" t="s">
        <v>7176</v>
      </c>
      <c r="C137" t="s">
        <v>4669</v>
      </c>
      <c r="D137">
        <v>28.2</v>
      </c>
      <c r="E137" t="s">
        <v>4671</v>
      </c>
      <c r="F137">
        <v>7.55</v>
      </c>
      <c r="I137" t="s">
        <v>7187</v>
      </c>
      <c r="K137" t="s">
        <v>4814</v>
      </c>
      <c r="L137" t="s">
        <v>4815</v>
      </c>
      <c r="M137" t="s">
        <v>7198</v>
      </c>
      <c r="N137">
        <v>9</v>
      </c>
      <c r="O137" t="s">
        <v>7210</v>
      </c>
      <c r="P137" t="s">
        <v>7344</v>
      </c>
      <c r="Q137">
        <v>8</v>
      </c>
      <c r="R137">
        <v>1</v>
      </c>
      <c r="S137">
        <v>3.55</v>
      </c>
      <c r="T137">
        <v>3.56</v>
      </c>
      <c r="U137">
        <v>497</v>
      </c>
      <c r="V137">
        <v>85.58</v>
      </c>
      <c r="W137">
        <v>5.04</v>
      </c>
      <c r="X137">
        <v>10.73</v>
      </c>
      <c r="Y137">
        <v>0</v>
      </c>
      <c r="Z137">
        <v>4</v>
      </c>
      <c r="AA137" t="s">
        <v>4455</v>
      </c>
      <c r="AB137">
        <v>1</v>
      </c>
      <c r="AC137">
        <v>4</v>
      </c>
      <c r="AD137">
        <v>3.7997619047619051</v>
      </c>
      <c r="AF137" t="s">
        <v>4898</v>
      </c>
      <c r="AI137">
        <v>0</v>
      </c>
      <c r="AJ137">
        <v>0</v>
      </c>
      <c r="AM137" t="s">
        <v>9526</v>
      </c>
    </row>
    <row r="138" spans="1:39" x14ac:dyDescent="0.25">
      <c r="A138" t="s">
        <v>5049</v>
      </c>
      <c r="B138" t="s">
        <v>7176</v>
      </c>
      <c r="C138" t="s">
        <v>4669</v>
      </c>
      <c r="D138">
        <v>28.2</v>
      </c>
      <c r="E138" t="s">
        <v>4671</v>
      </c>
      <c r="F138">
        <v>7.55</v>
      </c>
      <c r="I138" t="s">
        <v>7187</v>
      </c>
      <c r="K138" t="s">
        <v>4814</v>
      </c>
      <c r="L138" t="s">
        <v>4815</v>
      </c>
      <c r="M138" t="s">
        <v>7198</v>
      </c>
      <c r="N138">
        <v>9</v>
      </c>
      <c r="O138" t="s">
        <v>7210</v>
      </c>
      <c r="P138" t="s">
        <v>7345</v>
      </c>
      <c r="Q138">
        <v>3</v>
      </c>
      <c r="R138">
        <v>2</v>
      </c>
      <c r="S138">
        <v>2.92</v>
      </c>
      <c r="T138">
        <v>2.92</v>
      </c>
      <c r="U138">
        <v>349.37</v>
      </c>
      <c r="V138">
        <v>66.89</v>
      </c>
      <c r="W138">
        <v>3.72</v>
      </c>
      <c r="X138">
        <v>13.05</v>
      </c>
      <c r="Y138">
        <v>1.1100000000000001</v>
      </c>
      <c r="Z138">
        <v>4</v>
      </c>
      <c r="AA138" t="s">
        <v>4455</v>
      </c>
      <c r="AB138">
        <v>0</v>
      </c>
      <c r="AC138">
        <v>2</v>
      </c>
      <c r="AD138">
        <v>5.04</v>
      </c>
      <c r="AF138" t="s">
        <v>4898</v>
      </c>
      <c r="AI138">
        <v>0</v>
      </c>
      <c r="AJ138">
        <v>0</v>
      </c>
      <c r="AM138" t="s">
        <v>9526</v>
      </c>
    </row>
    <row r="139" spans="1:39" x14ac:dyDescent="0.25">
      <c r="A139" t="s">
        <v>5050</v>
      </c>
      <c r="B139" t="s">
        <v>7176</v>
      </c>
      <c r="C139" t="s">
        <v>4669</v>
      </c>
      <c r="D139">
        <v>28.2</v>
      </c>
      <c r="E139" t="s">
        <v>4671</v>
      </c>
      <c r="F139">
        <v>7.55</v>
      </c>
      <c r="I139" t="s">
        <v>7187</v>
      </c>
      <c r="K139" t="s">
        <v>4814</v>
      </c>
      <c r="L139" t="s">
        <v>4815</v>
      </c>
      <c r="M139" t="s">
        <v>7198</v>
      </c>
      <c r="N139">
        <v>9</v>
      </c>
      <c r="O139" t="s">
        <v>7210</v>
      </c>
      <c r="P139" t="s">
        <v>7346</v>
      </c>
      <c r="Q139">
        <v>3</v>
      </c>
      <c r="R139">
        <v>0</v>
      </c>
      <c r="S139">
        <v>0.98</v>
      </c>
      <c r="T139">
        <v>1.07</v>
      </c>
      <c r="U139">
        <v>248.33</v>
      </c>
      <c r="V139">
        <v>32.78</v>
      </c>
      <c r="W139">
        <v>1.01</v>
      </c>
      <c r="Y139">
        <v>6.79</v>
      </c>
      <c r="Z139">
        <v>1</v>
      </c>
      <c r="AA139" t="s">
        <v>4461</v>
      </c>
      <c r="AB139">
        <v>0</v>
      </c>
      <c r="AC139">
        <v>3</v>
      </c>
      <c r="AD139">
        <v>5.6390000000000002</v>
      </c>
      <c r="AF139" t="s">
        <v>4898</v>
      </c>
      <c r="AI139">
        <v>0</v>
      </c>
      <c r="AJ139">
        <v>0</v>
      </c>
      <c r="AM139" t="s">
        <v>9526</v>
      </c>
    </row>
    <row r="140" spans="1:39" x14ac:dyDescent="0.25">
      <c r="A140" t="s">
        <v>5051</v>
      </c>
      <c r="B140" t="s">
        <v>7176</v>
      </c>
      <c r="C140" t="s">
        <v>4669</v>
      </c>
      <c r="D140">
        <v>31.6</v>
      </c>
      <c r="E140" t="s">
        <v>4671</v>
      </c>
      <c r="F140">
        <v>7.5</v>
      </c>
      <c r="I140" t="s">
        <v>7187</v>
      </c>
      <c r="K140" t="s">
        <v>4814</v>
      </c>
      <c r="L140" t="s">
        <v>4815</v>
      </c>
      <c r="M140" t="s">
        <v>7198</v>
      </c>
      <c r="N140">
        <v>9</v>
      </c>
      <c r="O140" t="s">
        <v>7210</v>
      </c>
      <c r="P140" t="s">
        <v>7347</v>
      </c>
      <c r="Q140">
        <v>6</v>
      </c>
      <c r="R140">
        <v>0</v>
      </c>
      <c r="S140">
        <v>4.42</v>
      </c>
      <c r="T140">
        <v>4.42</v>
      </c>
      <c r="U140">
        <v>392.48</v>
      </c>
      <c r="V140">
        <v>61.19</v>
      </c>
      <c r="W140">
        <v>3.98</v>
      </c>
      <c r="Y140">
        <v>0</v>
      </c>
      <c r="Z140">
        <v>4</v>
      </c>
      <c r="AA140" t="s">
        <v>4455</v>
      </c>
      <c r="AB140">
        <v>0</v>
      </c>
      <c r="AC140">
        <v>5</v>
      </c>
      <c r="AD140">
        <v>4.0579999999999998</v>
      </c>
      <c r="AF140" t="s">
        <v>4898</v>
      </c>
      <c r="AI140">
        <v>0</v>
      </c>
      <c r="AJ140">
        <v>0</v>
      </c>
      <c r="AM140" t="s">
        <v>9526</v>
      </c>
    </row>
    <row r="141" spans="1:39" x14ac:dyDescent="0.25">
      <c r="A141" t="s">
        <v>5052</v>
      </c>
      <c r="B141" t="s">
        <v>7176</v>
      </c>
      <c r="C141" t="s">
        <v>4669</v>
      </c>
      <c r="D141">
        <v>31.6</v>
      </c>
      <c r="E141" t="s">
        <v>4671</v>
      </c>
      <c r="F141">
        <v>7.5</v>
      </c>
      <c r="I141" t="s">
        <v>7187</v>
      </c>
      <c r="K141" t="s">
        <v>4814</v>
      </c>
      <c r="L141" t="s">
        <v>4815</v>
      </c>
      <c r="M141" t="s">
        <v>7198</v>
      </c>
      <c r="N141">
        <v>9</v>
      </c>
      <c r="O141" t="s">
        <v>7210</v>
      </c>
      <c r="P141" t="s">
        <v>7348</v>
      </c>
      <c r="Q141">
        <v>4</v>
      </c>
      <c r="R141">
        <v>1</v>
      </c>
      <c r="S141">
        <v>6.55</v>
      </c>
      <c r="T141">
        <v>6.55</v>
      </c>
      <c r="U141">
        <v>403.84</v>
      </c>
      <c r="V141">
        <v>47.04</v>
      </c>
      <c r="W141">
        <v>6.24</v>
      </c>
      <c r="Y141">
        <v>0.56999999999999995</v>
      </c>
      <c r="Z141">
        <v>4</v>
      </c>
      <c r="AA141" t="s">
        <v>4455</v>
      </c>
      <c r="AB141">
        <v>1</v>
      </c>
      <c r="AC141">
        <v>3</v>
      </c>
      <c r="AD141">
        <v>3.5201904761904759</v>
      </c>
      <c r="AF141" t="s">
        <v>4898</v>
      </c>
      <c r="AI141">
        <v>0</v>
      </c>
      <c r="AJ141">
        <v>0</v>
      </c>
      <c r="AM141" t="s">
        <v>9526</v>
      </c>
    </row>
    <row r="142" spans="1:39" x14ac:dyDescent="0.25">
      <c r="A142" t="s">
        <v>5053</v>
      </c>
      <c r="B142" t="s">
        <v>7176</v>
      </c>
      <c r="C142" t="s">
        <v>4669</v>
      </c>
      <c r="D142">
        <v>31.6</v>
      </c>
      <c r="E142" t="s">
        <v>4671</v>
      </c>
      <c r="F142">
        <v>7.5</v>
      </c>
      <c r="I142" t="s">
        <v>7187</v>
      </c>
      <c r="K142" t="s">
        <v>4814</v>
      </c>
      <c r="L142" t="s">
        <v>4815</v>
      </c>
      <c r="M142" t="s">
        <v>7198</v>
      </c>
      <c r="N142">
        <v>9</v>
      </c>
      <c r="O142" t="s">
        <v>7210</v>
      </c>
      <c r="P142" t="s">
        <v>7349</v>
      </c>
      <c r="Q142">
        <v>8</v>
      </c>
      <c r="R142">
        <v>2</v>
      </c>
      <c r="S142">
        <v>2.31</v>
      </c>
      <c r="T142">
        <v>2.31</v>
      </c>
      <c r="U142">
        <v>514.71</v>
      </c>
      <c r="V142">
        <v>110.8</v>
      </c>
      <c r="W142">
        <v>2.73</v>
      </c>
      <c r="X142">
        <v>13.29</v>
      </c>
      <c r="Y142">
        <v>0</v>
      </c>
      <c r="Z142">
        <v>0</v>
      </c>
      <c r="AA142" t="s">
        <v>4455</v>
      </c>
      <c r="AB142">
        <v>1</v>
      </c>
      <c r="AC142">
        <v>6</v>
      </c>
      <c r="AD142">
        <v>3.651666666666666</v>
      </c>
      <c r="AF142" t="s">
        <v>4898</v>
      </c>
      <c r="AI142">
        <v>0</v>
      </c>
      <c r="AJ142">
        <v>0</v>
      </c>
      <c r="AM142" t="s">
        <v>9526</v>
      </c>
    </row>
    <row r="143" spans="1:39" x14ac:dyDescent="0.25">
      <c r="A143" t="s">
        <v>5054</v>
      </c>
      <c r="B143" t="s">
        <v>7176</v>
      </c>
      <c r="C143" t="s">
        <v>4669</v>
      </c>
      <c r="D143">
        <v>35.5</v>
      </c>
      <c r="E143" t="s">
        <v>4671</v>
      </c>
      <c r="F143">
        <v>7.45</v>
      </c>
      <c r="I143" t="s">
        <v>7187</v>
      </c>
      <c r="K143" t="s">
        <v>4814</v>
      </c>
      <c r="L143" t="s">
        <v>4815</v>
      </c>
      <c r="M143" t="s">
        <v>7198</v>
      </c>
      <c r="N143">
        <v>9</v>
      </c>
      <c r="O143" t="s">
        <v>7210</v>
      </c>
      <c r="P143" t="s">
        <v>7350</v>
      </c>
      <c r="Q143">
        <v>4</v>
      </c>
      <c r="R143">
        <v>3</v>
      </c>
      <c r="S143">
        <v>2.0299999999999998</v>
      </c>
      <c r="T143">
        <v>2.0299999999999998</v>
      </c>
      <c r="U143">
        <v>313.27999999999997</v>
      </c>
      <c r="V143">
        <v>84.22</v>
      </c>
      <c r="W143">
        <v>2.0699999999999998</v>
      </c>
      <c r="X143">
        <v>11.76</v>
      </c>
      <c r="Y143">
        <v>1.0900000000000001</v>
      </c>
      <c r="Z143">
        <v>1</v>
      </c>
      <c r="AA143" t="s">
        <v>4455</v>
      </c>
      <c r="AB143">
        <v>0</v>
      </c>
      <c r="AC143">
        <v>4</v>
      </c>
      <c r="AD143">
        <v>5.1516666666666673</v>
      </c>
      <c r="AF143" t="s">
        <v>4898</v>
      </c>
      <c r="AI143">
        <v>0</v>
      </c>
      <c r="AJ143">
        <v>0</v>
      </c>
      <c r="AM143" t="s">
        <v>9526</v>
      </c>
    </row>
    <row r="144" spans="1:39" x14ac:dyDescent="0.25">
      <c r="A144" t="s">
        <v>5055</v>
      </c>
      <c r="B144" t="s">
        <v>7176</v>
      </c>
      <c r="C144" t="s">
        <v>4669</v>
      </c>
      <c r="D144">
        <v>35.5</v>
      </c>
      <c r="E144" t="s">
        <v>4671</v>
      </c>
      <c r="F144">
        <v>7.45</v>
      </c>
      <c r="I144" t="s">
        <v>7187</v>
      </c>
      <c r="K144" t="s">
        <v>4814</v>
      </c>
      <c r="L144" t="s">
        <v>4815</v>
      </c>
      <c r="M144" t="s">
        <v>7198</v>
      </c>
      <c r="N144">
        <v>9</v>
      </c>
      <c r="O144" t="s">
        <v>7210</v>
      </c>
      <c r="P144" t="s">
        <v>7351</v>
      </c>
      <c r="Q144">
        <v>5</v>
      </c>
      <c r="R144">
        <v>0</v>
      </c>
      <c r="S144">
        <v>3.4</v>
      </c>
      <c r="T144">
        <v>3.68</v>
      </c>
      <c r="U144">
        <v>339.44</v>
      </c>
      <c r="V144">
        <v>51.39</v>
      </c>
      <c r="W144">
        <v>4.1399999999999997</v>
      </c>
      <c r="Y144">
        <v>7.34</v>
      </c>
      <c r="Z144">
        <v>2</v>
      </c>
      <c r="AA144" t="s">
        <v>4455</v>
      </c>
      <c r="AB144">
        <v>0</v>
      </c>
      <c r="AC144">
        <v>9</v>
      </c>
      <c r="AD144">
        <v>4.96</v>
      </c>
      <c r="AF144" t="s">
        <v>4898</v>
      </c>
      <c r="AI144">
        <v>0</v>
      </c>
      <c r="AJ144">
        <v>0</v>
      </c>
      <c r="AM144" t="s">
        <v>9526</v>
      </c>
    </row>
    <row r="145" spans="1:39" x14ac:dyDescent="0.25">
      <c r="A145" t="s">
        <v>5056</v>
      </c>
      <c r="B145" t="s">
        <v>7176</v>
      </c>
      <c r="C145" t="s">
        <v>4669</v>
      </c>
      <c r="D145">
        <v>35.5</v>
      </c>
      <c r="E145" t="s">
        <v>4671</v>
      </c>
      <c r="F145">
        <v>7.45</v>
      </c>
      <c r="I145" t="s">
        <v>7187</v>
      </c>
      <c r="K145" t="s">
        <v>4814</v>
      </c>
      <c r="L145" t="s">
        <v>4815</v>
      </c>
      <c r="M145" t="s">
        <v>7198</v>
      </c>
      <c r="N145">
        <v>9</v>
      </c>
      <c r="O145" t="s">
        <v>7210</v>
      </c>
      <c r="P145" t="s">
        <v>7352</v>
      </c>
      <c r="Q145">
        <v>4</v>
      </c>
      <c r="R145">
        <v>1</v>
      </c>
      <c r="S145">
        <v>1.78</v>
      </c>
      <c r="T145">
        <v>1.78</v>
      </c>
      <c r="U145">
        <v>240.26</v>
      </c>
      <c r="V145">
        <v>51.19</v>
      </c>
      <c r="W145">
        <v>2.62</v>
      </c>
      <c r="X145">
        <v>13.87</v>
      </c>
      <c r="Y145">
        <v>0</v>
      </c>
      <c r="Z145">
        <v>3</v>
      </c>
      <c r="AA145" t="s">
        <v>4455</v>
      </c>
      <c r="AB145">
        <v>0</v>
      </c>
      <c r="AC145">
        <v>3</v>
      </c>
      <c r="AD145">
        <v>5.833333333333333</v>
      </c>
      <c r="AF145" t="s">
        <v>4898</v>
      </c>
      <c r="AI145">
        <v>0</v>
      </c>
      <c r="AJ145">
        <v>0</v>
      </c>
      <c r="AM145" t="s">
        <v>9526</v>
      </c>
    </row>
    <row r="146" spans="1:39" x14ac:dyDescent="0.25">
      <c r="A146" t="s">
        <v>5057</v>
      </c>
      <c r="B146" t="s">
        <v>7176</v>
      </c>
      <c r="C146" t="s">
        <v>4669</v>
      </c>
      <c r="D146">
        <v>35.5</v>
      </c>
      <c r="E146" t="s">
        <v>4671</v>
      </c>
      <c r="F146">
        <v>7.45</v>
      </c>
      <c r="I146" t="s">
        <v>7187</v>
      </c>
      <c r="K146" t="s">
        <v>4814</v>
      </c>
      <c r="L146" t="s">
        <v>4815</v>
      </c>
      <c r="M146" t="s">
        <v>7198</v>
      </c>
      <c r="N146">
        <v>9</v>
      </c>
      <c r="O146" t="s">
        <v>7210</v>
      </c>
      <c r="P146" t="s">
        <v>7353</v>
      </c>
      <c r="Q146">
        <v>3</v>
      </c>
      <c r="R146">
        <v>0</v>
      </c>
      <c r="S146">
        <v>3.94</v>
      </c>
      <c r="T146">
        <v>3.94</v>
      </c>
      <c r="U146">
        <v>270.26</v>
      </c>
      <c r="V146">
        <v>35.53</v>
      </c>
      <c r="W146">
        <v>3.45</v>
      </c>
      <c r="Y146">
        <v>0</v>
      </c>
      <c r="Z146">
        <v>2</v>
      </c>
      <c r="AA146" t="s">
        <v>4455</v>
      </c>
      <c r="AB146">
        <v>0</v>
      </c>
      <c r="AC146">
        <v>3</v>
      </c>
      <c r="AD146">
        <v>4.3365</v>
      </c>
      <c r="AI146">
        <v>0</v>
      </c>
      <c r="AJ146">
        <v>0</v>
      </c>
      <c r="AM146" t="s">
        <v>9526</v>
      </c>
    </row>
    <row r="147" spans="1:39" x14ac:dyDescent="0.25">
      <c r="A147" t="s">
        <v>5058</v>
      </c>
      <c r="B147" t="s">
        <v>7176</v>
      </c>
      <c r="C147" t="s">
        <v>4669</v>
      </c>
      <c r="D147">
        <v>39.799999999999997</v>
      </c>
      <c r="E147" t="s">
        <v>4671</v>
      </c>
      <c r="F147">
        <v>7.4</v>
      </c>
      <c r="I147" t="s">
        <v>7187</v>
      </c>
      <c r="K147" t="s">
        <v>4814</v>
      </c>
      <c r="L147" t="s">
        <v>4815</v>
      </c>
      <c r="M147" t="s">
        <v>7198</v>
      </c>
      <c r="N147">
        <v>9</v>
      </c>
      <c r="O147" t="s">
        <v>7210</v>
      </c>
      <c r="P147" t="s">
        <v>7354</v>
      </c>
      <c r="Q147">
        <v>1</v>
      </c>
      <c r="R147">
        <v>0</v>
      </c>
      <c r="S147">
        <v>4.32</v>
      </c>
      <c r="T147">
        <v>4.32</v>
      </c>
      <c r="U147">
        <v>267.3</v>
      </c>
      <c r="V147">
        <v>20.309999999999999</v>
      </c>
      <c r="W147">
        <v>3.43</v>
      </c>
      <c r="Y147">
        <v>0.96</v>
      </c>
      <c r="Z147">
        <v>2</v>
      </c>
      <c r="AA147" t="s">
        <v>4455</v>
      </c>
      <c r="AB147">
        <v>0</v>
      </c>
      <c r="AC147">
        <v>2</v>
      </c>
      <c r="AD147">
        <v>3.3555000000000001</v>
      </c>
      <c r="AF147" t="s">
        <v>4898</v>
      </c>
      <c r="AI147">
        <v>0</v>
      </c>
      <c r="AJ147">
        <v>0</v>
      </c>
      <c r="AM147" t="s">
        <v>9526</v>
      </c>
    </row>
    <row r="148" spans="1:39" x14ac:dyDescent="0.25">
      <c r="A148" t="s">
        <v>5059</v>
      </c>
      <c r="B148" t="s">
        <v>7176</v>
      </c>
      <c r="C148" t="s">
        <v>4669</v>
      </c>
      <c r="D148">
        <v>39.799999999999997</v>
      </c>
      <c r="E148" t="s">
        <v>4671</v>
      </c>
      <c r="F148">
        <v>7.4</v>
      </c>
      <c r="I148" t="s">
        <v>7187</v>
      </c>
      <c r="K148" t="s">
        <v>4814</v>
      </c>
      <c r="L148" t="s">
        <v>4815</v>
      </c>
      <c r="M148" t="s">
        <v>7198</v>
      </c>
      <c r="N148">
        <v>9</v>
      </c>
      <c r="O148" t="s">
        <v>7210</v>
      </c>
      <c r="P148" t="s">
        <v>7355</v>
      </c>
      <c r="Q148">
        <v>6</v>
      </c>
      <c r="R148">
        <v>1</v>
      </c>
      <c r="S148">
        <v>4.76</v>
      </c>
      <c r="T148">
        <v>4.76</v>
      </c>
      <c r="U148">
        <v>345.41</v>
      </c>
      <c r="V148">
        <v>64.86</v>
      </c>
      <c r="W148">
        <v>4.18</v>
      </c>
      <c r="Y148">
        <v>3.52</v>
      </c>
      <c r="Z148">
        <v>4</v>
      </c>
      <c r="AA148" t="s">
        <v>4455</v>
      </c>
      <c r="AB148">
        <v>0</v>
      </c>
      <c r="AC148">
        <v>4</v>
      </c>
      <c r="AD148">
        <v>3.953333333333334</v>
      </c>
      <c r="AF148" t="s">
        <v>4898</v>
      </c>
      <c r="AI148">
        <v>0</v>
      </c>
      <c r="AJ148">
        <v>0</v>
      </c>
      <c r="AM148" t="s">
        <v>9526</v>
      </c>
    </row>
    <row r="149" spans="1:39" x14ac:dyDescent="0.25">
      <c r="A149" t="s">
        <v>5060</v>
      </c>
      <c r="B149" t="s">
        <v>7176</v>
      </c>
      <c r="C149" t="s">
        <v>4669</v>
      </c>
      <c r="D149">
        <v>39.799999999999997</v>
      </c>
      <c r="E149" t="s">
        <v>4671</v>
      </c>
      <c r="F149">
        <v>7.4</v>
      </c>
      <c r="I149" t="s">
        <v>7187</v>
      </c>
      <c r="K149" t="s">
        <v>4814</v>
      </c>
      <c r="L149" t="s">
        <v>4815</v>
      </c>
      <c r="M149" t="s">
        <v>7198</v>
      </c>
      <c r="N149">
        <v>9</v>
      </c>
      <c r="O149" t="s">
        <v>7210</v>
      </c>
      <c r="P149" t="s">
        <v>7356</v>
      </c>
      <c r="Q149">
        <v>7</v>
      </c>
      <c r="R149">
        <v>1</v>
      </c>
      <c r="S149">
        <v>4.07</v>
      </c>
      <c r="T149">
        <v>4.07</v>
      </c>
      <c r="U149">
        <v>461.63</v>
      </c>
      <c r="V149">
        <v>62.53</v>
      </c>
      <c r="W149">
        <v>4.46</v>
      </c>
      <c r="Y149">
        <v>2.83</v>
      </c>
      <c r="Z149">
        <v>3</v>
      </c>
      <c r="AA149" t="s">
        <v>4455</v>
      </c>
      <c r="AB149">
        <v>0</v>
      </c>
      <c r="AC149">
        <v>9</v>
      </c>
      <c r="AD149">
        <v>3.5724047619047621</v>
      </c>
      <c r="AF149" t="s">
        <v>4898</v>
      </c>
      <c r="AI149">
        <v>0</v>
      </c>
      <c r="AJ149">
        <v>0</v>
      </c>
      <c r="AM149" t="s">
        <v>9526</v>
      </c>
    </row>
    <row r="150" spans="1:39" x14ac:dyDescent="0.25">
      <c r="A150" t="s">
        <v>5061</v>
      </c>
      <c r="B150" t="s">
        <v>7176</v>
      </c>
      <c r="C150" t="s">
        <v>4669</v>
      </c>
      <c r="D150">
        <v>39.799999999999997</v>
      </c>
      <c r="E150" t="s">
        <v>4671</v>
      </c>
      <c r="F150">
        <v>7.4</v>
      </c>
      <c r="I150" t="s">
        <v>7187</v>
      </c>
      <c r="K150" t="s">
        <v>4814</v>
      </c>
      <c r="L150" t="s">
        <v>4815</v>
      </c>
      <c r="M150" t="s">
        <v>7198</v>
      </c>
      <c r="N150">
        <v>9</v>
      </c>
      <c r="O150" t="s">
        <v>7210</v>
      </c>
      <c r="P150" t="s">
        <v>7357</v>
      </c>
      <c r="Q150">
        <v>5</v>
      </c>
      <c r="R150">
        <v>1</v>
      </c>
      <c r="S150">
        <v>5.53</v>
      </c>
      <c r="T150">
        <v>5.55</v>
      </c>
      <c r="U150">
        <v>443.59</v>
      </c>
      <c r="V150">
        <v>79.37</v>
      </c>
      <c r="W150">
        <v>4.59</v>
      </c>
      <c r="X150">
        <v>8.69</v>
      </c>
      <c r="Y150">
        <v>1.94</v>
      </c>
      <c r="Z150">
        <v>3</v>
      </c>
      <c r="AA150" t="s">
        <v>4455</v>
      </c>
      <c r="AB150">
        <v>0</v>
      </c>
      <c r="AC150">
        <v>4</v>
      </c>
      <c r="AD150">
        <v>3.2362619047619048</v>
      </c>
      <c r="AF150" t="s">
        <v>4898</v>
      </c>
      <c r="AI150">
        <v>0</v>
      </c>
      <c r="AJ150">
        <v>0</v>
      </c>
      <c r="AM150" t="s">
        <v>9526</v>
      </c>
    </row>
    <row r="151" spans="1:39" x14ac:dyDescent="0.25">
      <c r="A151" t="s">
        <v>5062</v>
      </c>
      <c r="B151" t="s">
        <v>7176</v>
      </c>
      <c r="C151" t="s">
        <v>4669</v>
      </c>
      <c r="D151">
        <v>44.7</v>
      </c>
      <c r="E151" t="s">
        <v>4671</v>
      </c>
      <c r="F151">
        <v>7.35</v>
      </c>
      <c r="I151" t="s">
        <v>7187</v>
      </c>
      <c r="K151" t="s">
        <v>4814</v>
      </c>
      <c r="L151" t="s">
        <v>4815</v>
      </c>
      <c r="M151" t="s">
        <v>7198</v>
      </c>
      <c r="N151">
        <v>9</v>
      </c>
      <c r="O151" t="s">
        <v>7210</v>
      </c>
      <c r="P151" t="s">
        <v>7358</v>
      </c>
      <c r="Q151">
        <v>8</v>
      </c>
      <c r="R151">
        <v>1</v>
      </c>
      <c r="S151">
        <v>3.2</v>
      </c>
      <c r="T151">
        <v>3.2</v>
      </c>
      <c r="U151">
        <v>397.46</v>
      </c>
      <c r="V151">
        <v>90.52</v>
      </c>
      <c r="W151">
        <v>2.61</v>
      </c>
      <c r="X151">
        <v>13.77</v>
      </c>
      <c r="Y151">
        <v>2.4700000000000002</v>
      </c>
      <c r="Z151">
        <v>4</v>
      </c>
      <c r="AA151" t="s">
        <v>4455</v>
      </c>
      <c r="AB151">
        <v>0</v>
      </c>
      <c r="AC151">
        <v>6</v>
      </c>
      <c r="AD151">
        <v>4.8484285714285722</v>
      </c>
      <c r="AF151" t="s">
        <v>4898</v>
      </c>
      <c r="AI151">
        <v>0</v>
      </c>
      <c r="AJ151">
        <v>0</v>
      </c>
      <c r="AM151" t="s">
        <v>9526</v>
      </c>
    </row>
    <row r="152" spans="1:39" x14ac:dyDescent="0.25">
      <c r="A152" t="s">
        <v>5063</v>
      </c>
      <c r="B152" t="s">
        <v>7176</v>
      </c>
      <c r="C152" t="s">
        <v>4669</v>
      </c>
      <c r="D152">
        <v>44.7</v>
      </c>
      <c r="E152" t="s">
        <v>4671</v>
      </c>
      <c r="F152">
        <v>7.35</v>
      </c>
      <c r="I152" t="s">
        <v>7187</v>
      </c>
      <c r="K152" t="s">
        <v>4814</v>
      </c>
      <c r="L152" t="s">
        <v>4815</v>
      </c>
      <c r="M152" t="s">
        <v>7198</v>
      </c>
      <c r="N152">
        <v>9</v>
      </c>
      <c r="O152" t="s">
        <v>7210</v>
      </c>
      <c r="P152" t="s">
        <v>7359</v>
      </c>
      <c r="Q152">
        <v>4</v>
      </c>
      <c r="R152">
        <v>2</v>
      </c>
      <c r="S152">
        <v>3.55</v>
      </c>
      <c r="T152">
        <v>3.56</v>
      </c>
      <c r="U152">
        <v>359.88</v>
      </c>
      <c r="V152">
        <v>68.010000000000005</v>
      </c>
      <c r="W152">
        <v>4.96</v>
      </c>
      <c r="X152">
        <v>11.51</v>
      </c>
      <c r="Y152">
        <v>5.08</v>
      </c>
      <c r="Z152">
        <v>3</v>
      </c>
      <c r="AA152" t="s">
        <v>4455</v>
      </c>
      <c r="AB152">
        <v>0</v>
      </c>
      <c r="AC152">
        <v>3</v>
      </c>
      <c r="AD152">
        <v>4.4450000000000003</v>
      </c>
      <c r="AF152" t="s">
        <v>4898</v>
      </c>
      <c r="AI152">
        <v>0</v>
      </c>
      <c r="AJ152">
        <v>0</v>
      </c>
      <c r="AM152" t="s">
        <v>9526</v>
      </c>
    </row>
    <row r="153" spans="1:39" x14ac:dyDescent="0.25">
      <c r="A153" t="s">
        <v>5064</v>
      </c>
      <c r="B153" t="s">
        <v>7176</v>
      </c>
      <c r="C153" t="s">
        <v>4669</v>
      </c>
      <c r="D153">
        <v>44.7</v>
      </c>
      <c r="E153" t="s">
        <v>4671</v>
      </c>
      <c r="F153">
        <v>7.35</v>
      </c>
      <c r="I153" t="s">
        <v>7187</v>
      </c>
      <c r="K153" t="s">
        <v>4814</v>
      </c>
      <c r="L153" t="s">
        <v>4815</v>
      </c>
      <c r="M153" t="s">
        <v>7198</v>
      </c>
      <c r="N153">
        <v>9</v>
      </c>
      <c r="O153" t="s">
        <v>7210</v>
      </c>
      <c r="P153" t="s">
        <v>7360</v>
      </c>
      <c r="Q153">
        <v>4</v>
      </c>
      <c r="R153">
        <v>1</v>
      </c>
      <c r="S153">
        <v>2.58</v>
      </c>
      <c r="T153">
        <v>2.61</v>
      </c>
      <c r="U153">
        <v>316.41000000000003</v>
      </c>
      <c r="V153">
        <v>41.57</v>
      </c>
      <c r="W153">
        <v>3.02</v>
      </c>
      <c r="X153">
        <v>8.5399999999999991</v>
      </c>
      <c r="Y153">
        <v>0</v>
      </c>
      <c r="Z153">
        <v>2</v>
      </c>
      <c r="AA153" t="s">
        <v>4455</v>
      </c>
      <c r="AB153">
        <v>0</v>
      </c>
      <c r="AC153">
        <v>3</v>
      </c>
      <c r="AD153">
        <v>5.543333333333333</v>
      </c>
      <c r="AF153" t="s">
        <v>4898</v>
      </c>
      <c r="AI153">
        <v>0</v>
      </c>
      <c r="AJ153">
        <v>0</v>
      </c>
      <c r="AM153" t="s">
        <v>9526</v>
      </c>
    </row>
    <row r="154" spans="1:39" x14ac:dyDescent="0.25">
      <c r="A154" t="s">
        <v>5065</v>
      </c>
      <c r="B154" t="s">
        <v>7176</v>
      </c>
      <c r="C154" t="s">
        <v>4669</v>
      </c>
      <c r="D154">
        <v>50.1</v>
      </c>
      <c r="E154" t="s">
        <v>4671</v>
      </c>
      <c r="F154">
        <v>7.3</v>
      </c>
      <c r="I154" t="s">
        <v>7187</v>
      </c>
      <c r="K154" t="s">
        <v>4814</v>
      </c>
      <c r="L154" t="s">
        <v>4815</v>
      </c>
      <c r="M154" t="s">
        <v>7198</v>
      </c>
      <c r="N154">
        <v>9</v>
      </c>
      <c r="O154" t="s">
        <v>7210</v>
      </c>
      <c r="P154" t="s">
        <v>7361</v>
      </c>
      <c r="Q154">
        <v>7</v>
      </c>
      <c r="R154">
        <v>1</v>
      </c>
      <c r="S154">
        <v>4.42</v>
      </c>
      <c r="T154">
        <v>4.42</v>
      </c>
      <c r="U154">
        <v>329.4</v>
      </c>
      <c r="V154">
        <v>81.93</v>
      </c>
      <c r="W154">
        <v>2.81</v>
      </c>
      <c r="Y154">
        <v>1.45</v>
      </c>
      <c r="Z154">
        <v>2</v>
      </c>
      <c r="AA154" t="s">
        <v>4455</v>
      </c>
      <c r="AB154">
        <v>0</v>
      </c>
      <c r="AC154">
        <v>5</v>
      </c>
      <c r="AD154">
        <v>4.1233333333333331</v>
      </c>
      <c r="AF154" t="s">
        <v>4898</v>
      </c>
      <c r="AI154">
        <v>0</v>
      </c>
      <c r="AJ154">
        <v>0</v>
      </c>
      <c r="AM154" t="s">
        <v>9526</v>
      </c>
    </row>
    <row r="155" spans="1:39" x14ac:dyDescent="0.25">
      <c r="A155" t="s">
        <v>5066</v>
      </c>
      <c r="B155" t="s">
        <v>7176</v>
      </c>
      <c r="C155" t="s">
        <v>4669</v>
      </c>
      <c r="D155">
        <v>50.1</v>
      </c>
      <c r="E155" t="s">
        <v>4671</v>
      </c>
      <c r="F155">
        <v>7.3</v>
      </c>
      <c r="I155" t="s">
        <v>7187</v>
      </c>
      <c r="K155" t="s">
        <v>4814</v>
      </c>
      <c r="L155" t="s">
        <v>4815</v>
      </c>
      <c r="M155" t="s">
        <v>7198</v>
      </c>
      <c r="N155">
        <v>9</v>
      </c>
      <c r="O155" t="s">
        <v>7210</v>
      </c>
      <c r="P155" t="s">
        <v>7362</v>
      </c>
      <c r="Q155">
        <v>3</v>
      </c>
      <c r="R155">
        <v>1</v>
      </c>
      <c r="S155">
        <v>6.64</v>
      </c>
      <c r="T155">
        <v>6.64</v>
      </c>
      <c r="U155">
        <v>429.88</v>
      </c>
      <c r="V155">
        <v>57.82</v>
      </c>
      <c r="W155">
        <v>6.03</v>
      </c>
      <c r="X155">
        <v>10.7</v>
      </c>
      <c r="Y155">
        <v>0</v>
      </c>
      <c r="Z155">
        <v>4</v>
      </c>
      <c r="AA155" t="s">
        <v>4455</v>
      </c>
      <c r="AB155">
        <v>1</v>
      </c>
      <c r="AC155">
        <v>5</v>
      </c>
      <c r="AD155">
        <v>3.3341904761904759</v>
      </c>
      <c r="AF155" t="s">
        <v>4898</v>
      </c>
      <c r="AI155">
        <v>0</v>
      </c>
      <c r="AJ155">
        <v>0</v>
      </c>
      <c r="AM155" t="s">
        <v>9526</v>
      </c>
    </row>
    <row r="156" spans="1:39" x14ac:dyDescent="0.25">
      <c r="A156" t="s">
        <v>5067</v>
      </c>
      <c r="B156" t="s">
        <v>7176</v>
      </c>
      <c r="C156" t="s">
        <v>4669</v>
      </c>
      <c r="D156">
        <v>50.1</v>
      </c>
      <c r="E156" t="s">
        <v>4671</v>
      </c>
      <c r="F156">
        <v>7.3</v>
      </c>
      <c r="I156" t="s">
        <v>7187</v>
      </c>
      <c r="K156" t="s">
        <v>4814</v>
      </c>
      <c r="L156" t="s">
        <v>4815</v>
      </c>
      <c r="M156" t="s">
        <v>7198</v>
      </c>
      <c r="N156">
        <v>9</v>
      </c>
      <c r="O156" t="s">
        <v>7210</v>
      </c>
      <c r="P156" t="s">
        <v>7363</v>
      </c>
      <c r="Q156">
        <v>7</v>
      </c>
      <c r="R156">
        <v>2</v>
      </c>
      <c r="S156">
        <v>2.1</v>
      </c>
      <c r="T156">
        <v>2.1</v>
      </c>
      <c r="U156">
        <v>434.45</v>
      </c>
      <c r="V156">
        <v>111.14</v>
      </c>
      <c r="W156">
        <v>2.88</v>
      </c>
      <c r="X156">
        <v>10.84</v>
      </c>
      <c r="Y156">
        <v>3.49</v>
      </c>
      <c r="Z156">
        <v>3</v>
      </c>
      <c r="AA156" t="s">
        <v>4455</v>
      </c>
      <c r="AB156">
        <v>0</v>
      </c>
      <c r="AC156">
        <v>9</v>
      </c>
      <c r="AD156">
        <v>4.2135476190476204</v>
      </c>
      <c r="AF156" t="s">
        <v>4898</v>
      </c>
      <c r="AI156">
        <v>0</v>
      </c>
      <c r="AJ156">
        <v>0</v>
      </c>
      <c r="AM156" t="s">
        <v>9526</v>
      </c>
    </row>
    <row r="157" spans="1:39" x14ac:dyDescent="0.25">
      <c r="A157" t="s">
        <v>5068</v>
      </c>
      <c r="B157" t="s">
        <v>7176</v>
      </c>
      <c r="C157" t="s">
        <v>4669</v>
      </c>
      <c r="D157">
        <v>50.1</v>
      </c>
      <c r="E157" t="s">
        <v>4671</v>
      </c>
      <c r="F157">
        <v>7.3</v>
      </c>
      <c r="I157" t="s">
        <v>7187</v>
      </c>
      <c r="K157" t="s">
        <v>4814</v>
      </c>
      <c r="L157" t="s">
        <v>4815</v>
      </c>
      <c r="M157" t="s">
        <v>7198</v>
      </c>
      <c r="N157">
        <v>9</v>
      </c>
      <c r="O157" t="s">
        <v>7210</v>
      </c>
      <c r="P157" t="s">
        <v>7364</v>
      </c>
      <c r="Q157">
        <v>4</v>
      </c>
      <c r="R157">
        <v>2</v>
      </c>
      <c r="S157">
        <v>2.3199999999999998</v>
      </c>
      <c r="T157">
        <v>2.35</v>
      </c>
      <c r="U157">
        <v>239.28</v>
      </c>
      <c r="V157">
        <v>66.489999999999995</v>
      </c>
      <c r="W157">
        <v>2.71</v>
      </c>
      <c r="X157">
        <v>10.64</v>
      </c>
      <c r="Y157">
        <v>4.88</v>
      </c>
      <c r="Z157">
        <v>3</v>
      </c>
      <c r="AA157" t="s">
        <v>4455</v>
      </c>
      <c r="AB157">
        <v>0</v>
      </c>
      <c r="AC157">
        <v>2</v>
      </c>
      <c r="AD157">
        <v>5.34</v>
      </c>
      <c r="AF157" t="s">
        <v>4898</v>
      </c>
      <c r="AI157">
        <v>0</v>
      </c>
      <c r="AJ157">
        <v>0</v>
      </c>
      <c r="AM157" t="s">
        <v>9526</v>
      </c>
    </row>
    <row r="158" spans="1:39" x14ac:dyDescent="0.25">
      <c r="A158" t="s">
        <v>5069</v>
      </c>
      <c r="B158" t="s">
        <v>7176</v>
      </c>
      <c r="C158" t="s">
        <v>4669</v>
      </c>
      <c r="D158">
        <v>50.1</v>
      </c>
      <c r="E158" t="s">
        <v>4671</v>
      </c>
      <c r="F158">
        <v>7.3</v>
      </c>
      <c r="I158" t="s">
        <v>7187</v>
      </c>
      <c r="K158" t="s">
        <v>4814</v>
      </c>
      <c r="L158" t="s">
        <v>4815</v>
      </c>
      <c r="M158" t="s">
        <v>7198</v>
      </c>
      <c r="N158">
        <v>9</v>
      </c>
      <c r="O158" t="s">
        <v>7210</v>
      </c>
      <c r="P158" t="s">
        <v>7365</v>
      </c>
      <c r="Q158">
        <v>4</v>
      </c>
      <c r="R158">
        <v>0</v>
      </c>
      <c r="S158">
        <v>4.32</v>
      </c>
      <c r="T158">
        <v>4.33</v>
      </c>
      <c r="U158">
        <v>368.52</v>
      </c>
      <c r="V158">
        <v>32.78</v>
      </c>
      <c r="W158">
        <v>3.6</v>
      </c>
      <c r="Y158">
        <v>5.3</v>
      </c>
      <c r="Z158">
        <v>1</v>
      </c>
      <c r="AA158" t="s">
        <v>4455</v>
      </c>
      <c r="AB158">
        <v>0</v>
      </c>
      <c r="AC158">
        <v>5</v>
      </c>
      <c r="AD158">
        <v>3.9131428571428581</v>
      </c>
      <c r="AF158" t="s">
        <v>4898</v>
      </c>
      <c r="AI158">
        <v>0</v>
      </c>
      <c r="AJ158">
        <v>0</v>
      </c>
      <c r="AM158" t="s">
        <v>9526</v>
      </c>
    </row>
    <row r="159" spans="1:39" x14ac:dyDescent="0.25">
      <c r="A159" t="s">
        <v>5070</v>
      </c>
      <c r="B159" t="s">
        <v>7176</v>
      </c>
      <c r="C159" t="s">
        <v>4669</v>
      </c>
      <c r="D159">
        <v>50.1</v>
      </c>
      <c r="E159" t="s">
        <v>4671</v>
      </c>
      <c r="F159">
        <v>7.3</v>
      </c>
      <c r="I159" t="s">
        <v>7187</v>
      </c>
      <c r="K159" t="s">
        <v>4814</v>
      </c>
      <c r="L159" t="s">
        <v>4815</v>
      </c>
      <c r="M159" t="s">
        <v>7198</v>
      </c>
      <c r="N159">
        <v>9</v>
      </c>
      <c r="O159" t="s">
        <v>7210</v>
      </c>
      <c r="P159" t="s">
        <v>7366</v>
      </c>
      <c r="Q159">
        <v>8</v>
      </c>
      <c r="R159">
        <v>0</v>
      </c>
      <c r="S159">
        <v>4.0999999999999996</v>
      </c>
      <c r="T159">
        <v>4.0999999999999996</v>
      </c>
      <c r="U159">
        <v>423.42</v>
      </c>
      <c r="V159">
        <v>97.09</v>
      </c>
      <c r="W159">
        <v>3.68</v>
      </c>
      <c r="Y159">
        <v>0</v>
      </c>
      <c r="Z159">
        <v>3</v>
      </c>
      <c r="AA159" t="s">
        <v>4455</v>
      </c>
      <c r="AB159">
        <v>0</v>
      </c>
      <c r="AC159">
        <v>7</v>
      </c>
      <c r="AD159">
        <v>3.7606666666666659</v>
      </c>
      <c r="AF159" t="s">
        <v>4898</v>
      </c>
      <c r="AI159">
        <v>0</v>
      </c>
      <c r="AJ159">
        <v>0</v>
      </c>
      <c r="AM159" t="s">
        <v>9526</v>
      </c>
    </row>
    <row r="160" spans="1:39" x14ac:dyDescent="0.25">
      <c r="A160" t="s">
        <v>5071</v>
      </c>
      <c r="B160" t="s">
        <v>7176</v>
      </c>
      <c r="C160" t="s">
        <v>4669</v>
      </c>
      <c r="D160">
        <v>50.1</v>
      </c>
      <c r="E160" t="s">
        <v>4671</v>
      </c>
      <c r="F160">
        <v>7.3</v>
      </c>
      <c r="I160" t="s">
        <v>7187</v>
      </c>
      <c r="K160" t="s">
        <v>4814</v>
      </c>
      <c r="L160" t="s">
        <v>4815</v>
      </c>
      <c r="M160" t="s">
        <v>7198</v>
      </c>
      <c r="N160">
        <v>9</v>
      </c>
      <c r="O160" t="s">
        <v>7210</v>
      </c>
      <c r="P160" t="s">
        <v>7367</v>
      </c>
      <c r="Q160">
        <v>6</v>
      </c>
      <c r="R160">
        <v>1</v>
      </c>
      <c r="S160">
        <v>0.47</v>
      </c>
      <c r="T160">
        <v>0.47</v>
      </c>
      <c r="U160">
        <v>324.39</v>
      </c>
      <c r="V160">
        <v>75.42</v>
      </c>
      <c r="W160">
        <v>1.74</v>
      </c>
      <c r="X160">
        <v>13.04</v>
      </c>
      <c r="Y160">
        <v>3.83</v>
      </c>
      <c r="Z160">
        <v>3</v>
      </c>
      <c r="AA160" t="s">
        <v>4455</v>
      </c>
      <c r="AB160">
        <v>0</v>
      </c>
      <c r="AC160">
        <v>4</v>
      </c>
      <c r="AD160">
        <v>5.833333333333333</v>
      </c>
      <c r="AF160" t="s">
        <v>4898</v>
      </c>
      <c r="AI160">
        <v>0</v>
      </c>
      <c r="AJ160">
        <v>0</v>
      </c>
      <c r="AM160" t="s">
        <v>9526</v>
      </c>
    </row>
    <row r="161" spans="1:39" x14ac:dyDescent="0.25">
      <c r="A161" t="s">
        <v>5072</v>
      </c>
      <c r="B161" t="s">
        <v>7176</v>
      </c>
      <c r="C161" t="s">
        <v>4669</v>
      </c>
      <c r="D161">
        <v>50.1</v>
      </c>
      <c r="E161" t="s">
        <v>4671</v>
      </c>
      <c r="F161">
        <v>7.3</v>
      </c>
      <c r="I161" t="s">
        <v>7187</v>
      </c>
      <c r="K161" t="s">
        <v>4814</v>
      </c>
      <c r="L161" t="s">
        <v>4815</v>
      </c>
      <c r="M161" t="s">
        <v>7198</v>
      </c>
      <c r="N161">
        <v>9</v>
      </c>
      <c r="O161" t="s">
        <v>7210</v>
      </c>
      <c r="P161" t="s">
        <v>7368</v>
      </c>
      <c r="Q161">
        <v>3</v>
      </c>
      <c r="R161">
        <v>2</v>
      </c>
      <c r="S161">
        <v>2.5099999999999998</v>
      </c>
      <c r="T161">
        <v>2.58</v>
      </c>
      <c r="U161">
        <v>308.26</v>
      </c>
      <c r="V161">
        <v>61.69</v>
      </c>
      <c r="W161">
        <v>3.17</v>
      </c>
      <c r="X161">
        <v>8.4499999999999993</v>
      </c>
      <c r="Y161">
        <v>0</v>
      </c>
      <c r="Z161">
        <v>2</v>
      </c>
      <c r="AA161" t="s">
        <v>4455</v>
      </c>
      <c r="AB161">
        <v>0</v>
      </c>
      <c r="AC161">
        <v>3</v>
      </c>
      <c r="AD161">
        <v>5.2450000000000001</v>
      </c>
      <c r="AF161" t="s">
        <v>4898</v>
      </c>
      <c r="AI161">
        <v>0</v>
      </c>
      <c r="AJ161">
        <v>0</v>
      </c>
      <c r="AM161" t="s">
        <v>9526</v>
      </c>
    </row>
    <row r="162" spans="1:39" x14ac:dyDescent="0.25">
      <c r="A162" t="s">
        <v>5073</v>
      </c>
      <c r="B162" t="s">
        <v>7176</v>
      </c>
      <c r="C162" t="s">
        <v>4669</v>
      </c>
      <c r="D162">
        <v>50.1</v>
      </c>
      <c r="E162" t="s">
        <v>4671</v>
      </c>
      <c r="F162">
        <v>7.3</v>
      </c>
      <c r="I162" t="s">
        <v>7187</v>
      </c>
      <c r="K162" t="s">
        <v>4814</v>
      </c>
      <c r="L162" t="s">
        <v>4815</v>
      </c>
      <c r="M162" t="s">
        <v>7198</v>
      </c>
      <c r="N162">
        <v>9</v>
      </c>
      <c r="O162" t="s">
        <v>7210</v>
      </c>
      <c r="P162" t="s">
        <v>7369</v>
      </c>
      <c r="Q162">
        <v>8</v>
      </c>
      <c r="R162">
        <v>2</v>
      </c>
      <c r="S162">
        <v>4.75</v>
      </c>
      <c r="T162">
        <v>4.76</v>
      </c>
      <c r="U162">
        <v>459.3</v>
      </c>
      <c r="V162">
        <v>134.13999999999999</v>
      </c>
      <c r="W162">
        <v>3.05</v>
      </c>
      <c r="Y162">
        <v>5.77</v>
      </c>
      <c r="Z162">
        <v>3</v>
      </c>
      <c r="AA162" t="s">
        <v>4455</v>
      </c>
      <c r="AB162">
        <v>0</v>
      </c>
      <c r="AC162">
        <v>7</v>
      </c>
      <c r="AD162">
        <v>1.910714285714286</v>
      </c>
      <c r="AF162" t="s">
        <v>4898</v>
      </c>
      <c r="AI162">
        <v>0</v>
      </c>
      <c r="AJ162">
        <v>0</v>
      </c>
      <c r="AM162" t="s">
        <v>9526</v>
      </c>
    </row>
    <row r="163" spans="1:39" x14ac:dyDescent="0.25">
      <c r="A163" t="s">
        <v>5074</v>
      </c>
      <c r="B163" t="s">
        <v>7176</v>
      </c>
      <c r="C163" t="s">
        <v>4669</v>
      </c>
      <c r="D163">
        <v>50.1</v>
      </c>
      <c r="E163" t="s">
        <v>4671</v>
      </c>
      <c r="F163">
        <v>7.3</v>
      </c>
      <c r="I163" t="s">
        <v>7187</v>
      </c>
      <c r="K163" t="s">
        <v>4814</v>
      </c>
      <c r="L163" t="s">
        <v>4815</v>
      </c>
      <c r="M163" t="s">
        <v>7198</v>
      </c>
      <c r="N163">
        <v>9</v>
      </c>
      <c r="O163" t="s">
        <v>7210</v>
      </c>
      <c r="P163" t="s">
        <v>7370</v>
      </c>
      <c r="Q163">
        <v>6</v>
      </c>
      <c r="R163">
        <v>2</v>
      </c>
      <c r="S163">
        <v>1.76</v>
      </c>
      <c r="T163">
        <v>1.77</v>
      </c>
      <c r="U163">
        <v>460.97</v>
      </c>
      <c r="V163">
        <v>91.4</v>
      </c>
      <c r="W163">
        <v>3.18</v>
      </c>
      <c r="X163">
        <v>9.7100000000000009</v>
      </c>
      <c r="Y163">
        <v>3.29</v>
      </c>
      <c r="Z163">
        <v>2</v>
      </c>
      <c r="AA163" t="s">
        <v>4455</v>
      </c>
      <c r="AB163">
        <v>0</v>
      </c>
      <c r="AC163">
        <v>6</v>
      </c>
      <c r="AD163">
        <v>4.7321190476190473</v>
      </c>
      <c r="AF163" t="s">
        <v>4898</v>
      </c>
      <c r="AI163">
        <v>0</v>
      </c>
      <c r="AJ163">
        <v>0</v>
      </c>
      <c r="AM163" t="s">
        <v>9526</v>
      </c>
    </row>
    <row r="164" spans="1:39" x14ac:dyDescent="0.25">
      <c r="A164" t="s">
        <v>5075</v>
      </c>
      <c r="B164" t="s">
        <v>7176</v>
      </c>
      <c r="C164" t="s">
        <v>4669</v>
      </c>
      <c r="D164">
        <v>50.1</v>
      </c>
      <c r="E164" t="s">
        <v>4671</v>
      </c>
      <c r="F164">
        <v>7.3</v>
      </c>
      <c r="I164" t="s">
        <v>7187</v>
      </c>
      <c r="K164" t="s">
        <v>4814</v>
      </c>
      <c r="L164" t="s">
        <v>4815</v>
      </c>
      <c r="M164" t="s">
        <v>7198</v>
      </c>
      <c r="N164">
        <v>9</v>
      </c>
      <c r="O164" t="s">
        <v>7210</v>
      </c>
      <c r="P164" t="s">
        <v>7371</v>
      </c>
      <c r="Q164">
        <v>5</v>
      </c>
      <c r="R164">
        <v>2</v>
      </c>
      <c r="S164">
        <v>5.76</v>
      </c>
      <c r="T164">
        <v>5.76</v>
      </c>
      <c r="U164">
        <v>495.39</v>
      </c>
      <c r="V164">
        <v>79.78</v>
      </c>
      <c r="W164">
        <v>5.9</v>
      </c>
      <c r="X164">
        <v>11.73</v>
      </c>
      <c r="Y164">
        <v>0</v>
      </c>
      <c r="Z164">
        <v>5</v>
      </c>
      <c r="AA164" t="s">
        <v>4455</v>
      </c>
      <c r="AB164">
        <v>1</v>
      </c>
      <c r="AC164">
        <v>5</v>
      </c>
      <c r="AD164">
        <v>2.5329285714285721</v>
      </c>
      <c r="AF164" t="s">
        <v>4898</v>
      </c>
      <c r="AI164">
        <v>0</v>
      </c>
      <c r="AJ164">
        <v>0</v>
      </c>
      <c r="AM164" t="s">
        <v>9526</v>
      </c>
    </row>
    <row r="165" spans="1:39" x14ac:dyDescent="0.25">
      <c r="A165" t="s">
        <v>5076</v>
      </c>
      <c r="B165" t="s">
        <v>7176</v>
      </c>
      <c r="C165" t="s">
        <v>4669</v>
      </c>
      <c r="D165">
        <v>56.2</v>
      </c>
      <c r="E165" t="s">
        <v>4671</v>
      </c>
      <c r="F165">
        <v>7.25</v>
      </c>
      <c r="I165" t="s">
        <v>7187</v>
      </c>
      <c r="K165" t="s">
        <v>4814</v>
      </c>
      <c r="L165" t="s">
        <v>4815</v>
      </c>
      <c r="M165" t="s">
        <v>7198</v>
      </c>
      <c r="N165">
        <v>9</v>
      </c>
      <c r="O165" t="s">
        <v>7210</v>
      </c>
      <c r="P165" t="s">
        <v>7372</v>
      </c>
      <c r="Q165">
        <v>7</v>
      </c>
      <c r="R165">
        <v>1</v>
      </c>
      <c r="S165">
        <v>3.34</v>
      </c>
      <c r="T165">
        <v>3.52</v>
      </c>
      <c r="U165">
        <v>397.46</v>
      </c>
      <c r="V165">
        <v>97.38</v>
      </c>
      <c r="W165">
        <v>4.42</v>
      </c>
      <c r="X165">
        <v>7.69</v>
      </c>
      <c r="Y165">
        <v>0</v>
      </c>
      <c r="Z165">
        <v>3</v>
      </c>
      <c r="AA165" t="s">
        <v>4455</v>
      </c>
      <c r="AB165">
        <v>0</v>
      </c>
      <c r="AC165">
        <v>6</v>
      </c>
      <c r="AD165">
        <v>4.3897619047619054</v>
      </c>
      <c r="AF165" t="s">
        <v>4898</v>
      </c>
      <c r="AI165">
        <v>0</v>
      </c>
      <c r="AJ165">
        <v>0</v>
      </c>
      <c r="AM165" t="s">
        <v>9526</v>
      </c>
    </row>
    <row r="166" spans="1:39" x14ac:dyDescent="0.25">
      <c r="A166" t="s">
        <v>5077</v>
      </c>
      <c r="B166" t="s">
        <v>7176</v>
      </c>
      <c r="C166" t="s">
        <v>4669</v>
      </c>
      <c r="D166">
        <v>56.2</v>
      </c>
      <c r="E166" t="s">
        <v>4671</v>
      </c>
      <c r="F166">
        <v>7.25</v>
      </c>
      <c r="I166" t="s">
        <v>7187</v>
      </c>
      <c r="K166" t="s">
        <v>4814</v>
      </c>
      <c r="L166" t="s">
        <v>4815</v>
      </c>
      <c r="M166" t="s">
        <v>7198</v>
      </c>
      <c r="N166">
        <v>9</v>
      </c>
      <c r="O166" t="s">
        <v>7210</v>
      </c>
      <c r="P166" t="s">
        <v>7373</v>
      </c>
      <c r="Q166">
        <v>8</v>
      </c>
      <c r="R166">
        <v>0</v>
      </c>
      <c r="S166">
        <v>6.93</v>
      </c>
      <c r="T166">
        <v>6.93</v>
      </c>
      <c r="U166">
        <v>454.56</v>
      </c>
      <c r="V166">
        <v>82.52</v>
      </c>
      <c r="W166">
        <v>5.6</v>
      </c>
      <c r="Y166">
        <v>1.69</v>
      </c>
      <c r="Z166">
        <v>5</v>
      </c>
      <c r="AA166" t="s">
        <v>4455</v>
      </c>
      <c r="AB166">
        <v>1</v>
      </c>
      <c r="AC166">
        <v>6</v>
      </c>
      <c r="AD166">
        <v>3.3245714285714292</v>
      </c>
      <c r="AF166" t="s">
        <v>4898</v>
      </c>
      <c r="AI166">
        <v>0</v>
      </c>
      <c r="AJ166">
        <v>0</v>
      </c>
      <c r="AM166" t="s">
        <v>9526</v>
      </c>
    </row>
    <row r="167" spans="1:39" x14ac:dyDescent="0.25">
      <c r="A167" t="s">
        <v>5078</v>
      </c>
      <c r="B167" t="s">
        <v>7176</v>
      </c>
      <c r="C167" t="s">
        <v>4669</v>
      </c>
      <c r="D167">
        <v>56.2</v>
      </c>
      <c r="E167" t="s">
        <v>4671</v>
      </c>
      <c r="F167">
        <v>7.25</v>
      </c>
      <c r="I167" t="s">
        <v>7187</v>
      </c>
      <c r="K167" t="s">
        <v>4814</v>
      </c>
      <c r="L167" t="s">
        <v>4815</v>
      </c>
      <c r="M167" t="s">
        <v>7198</v>
      </c>
      <c r="N167">
        <v>9</v>
      </c>
      <c r="O167" t="s">
        <v>7210</v>
      </c>
      <c r="P167" t="s">
        <v>7374</v>
      </c>
      <c r="Q167">
        <v>7</v>
      </c>
      <c r="R167">
        <v>0</v>
      </c>
      <c r="S167">
        <v>1.1100000000000001</v>
      </c>
      <c r="T167">
        <v>1.1100000000000001</v>
      </c>
      <c r="U167">
        <v>394.52</v>
      </c>
      <c r="V167">
        <v>64.8</v>
      </c>
      <c r="W167">
        <v>3.31</v>
      </c>
      <c r="Y167">
        <v>0.9</v>
      </c>
      <c r="Z167">
        <v>2</v>
      </c>
      <c r="AA167" t="s">
        <v>4455</v>
      </c>
      <c r="AB167">
        <v>0</v>
      </c>
      <c r="AC167">
        <v>5</v>
      </c>
      <c r="AD167">
        <v>5.7534285714285716</v>
      </c>
      <c r="AF167" t="s">
        <v>4898</v>
      </c>
      <c r="AI167">
        <v>0</v>
      </c>
      <c r="AJ167">
        <v>0</v>
      </c>
      <c r="AM167" t="s">
        <v>9526</v>
      </c>
    </row>
    <row r="168" spans="1:39" x14ac:dyDescent="0.25">
      <c r="A168" t="s">
        <v>5079</v>
      </c>
      <c r="B168" t="s">
        <v>7176</v>
      </c>
      <c r="C168" t="s">
        <v>4669</v>
      </c>
      <c r="D168">
        <v>56.2</v>
      </c>
      <c r="E168" t="s">
        <v>4671</v>
      </c>
      <c r="F168">
        <v>7.25</v>
      </c>
      <c r="I168" t="s">
        <v>7187</v>
      </c>
      <c r="K168" t="s">
        <v>4814</v>
      </c>
      <c r="L168" t="s">
        <v>4815</v>
      </c>
      <c r="M168" t="s">
        <v>7198</v>
      </c>
      <c r="N168">
        <v>9</v>
      </c>
      <c r="O168" t="s">
        <v>7210</v>
      </c>
      <c r="P168" t="s">
        <v>7375</v>
      </c>
      <c r="Q168">
        <v>5</v>
      </c>
      <c r="R168">
        <v>1</v>
      </c>
      <c r="S168">
        <v>2.68</v>
      </c>
      <c r="T168">
        <v>2.68</v>
      </c>
      <c r="U168">
        <v>269.37</v>
      </c>
      <c r="V168">
        <v>64.11</v>
      </c>
      <c r="W168">
        <v>2.56</v>
      </c>
      <c r="X168">
        <v>8.1199999999999992</v>
      </c>
      <c r="Y168">
        <v>0.53</v>
      </c>
      <c r="Z168">
        <v>1</v>
      </c>
      <c r="AA168" t="s">
        <v>4455</v>
      </c>
      <c r="AB168">
        <v>0</v>
      </c>
      <c r="AC168">
        <v>5</v>
      </c>
      <c r="AD168">
        <v>5.4933333333333332</v>
      </c>
      <c r="AF168" t="s">
        <v>4898</v>
      </c>
      <c r="AI168">
        <v>0</v>
      </c>
      <c r="AJ168">
        <v>0</v>
      </c>
      <c r="AM168" t="s">
        <v>9526</v>
      </c>
    </row>
    <row r="169" spans="1:39" x14ac:dyDescent="0.25">
      <c r="A169" t="s">
        <v>5080</v>
      </c>
      <c r="B169" t="s">
        <v>7176</v>
      </c>
      <c r="C169" t="s">
        <v>4669</v>
      </c>
      <c r="D169">
        <v>56.2</v>
      </c>
      <c r="E169" t="s">
        <v>4671</v>
      </c>
      <c r="F169">
        <v>7.25</v>
      </c>
      <c r="I169" t="s">
        <v>7187</v>
      </c>
      <c r="K169" t="s">
        <v>4814</v>
      </c>
      <c r="L169" t="s">
        <v>4815</v>
      </c>
      <c r="M169" t="s">
        <v>7198</v>
      </c>
      <c r="N169">
        <v>9</v>
      </c>
      <c r="O169" t="s">
        <v>7210</v>
      </c>
      <c r="P169" t="s">
        <v>7376</v>
      </c>
      <c r="Q169">
        <v>3</v>
      </c>
      <c r="R169">
        <v>2</v>
      </c>
      <c r="S169">
        <v>4.24</v>
      </c>
      <c r="T169">
        <v>4.24</v>
      </c>
      <c r="U169">
        <v>337.45</v>
      </c>
      <c r="V169">
        <v>57.78</v>
      </c>
      <c r="W169">
        <v>4.09</v>
      </c>
      <c r="X169">
        <v>10.63</v>
      </c>
      <c r="Y169">
        <v>4.57</v>
      </c>
      <c r="Z169">
        <v>3</v>
      </c>
      <c r="AA169" t="s">
        <v>4455</v>
      </c>
      <c r="AB169">
        <v>0</v>
      </c>
      <c r="AC169">
        <v>4</v>
      </c>
      <c r="AD169">
        <v>3.88</v>
      </c>
      <c r="AF169" t="s">
        <v>4898</v>
      </c>
      <c r="AI169">
        <v>0</v>
      </c>
      <c r="AJ169">
        <v>0</v>
      </c>
      <c r="AM169" t="s">
        <v>9526</v>
      </c>
    </row>
    <row r="170" spans="1:39" x14ac:dyDescent="0.25">
      <c r="A170" t="s">
        <v>5081</v>
      </c>
      <c r="B170" t="s">
        <v>7176</v>
      </c>
      <c r="C170" t="s">
        <v>4669</v>
      </c>
      <c r="D170">
        <v>56.2</v>
      </c>
      <c r="E170" t="s">
        <v>4671</v>
      </c>
      <c r="F170">
        <v>7.25</v>
      </c>
      <c r="I170" t="s">
        <v>7187</v>
      </c>
      <c r="K170" t="s">
        <v>4814</v>
      </c>
      <c r="L170" t="s">
        <v>4815</v>
      </c>
      <c r="M170" t="s">
        <v>7198</v>
      </c>
      <c r="N170">
        <v>9</v>
      </c>
      <c r="O170" t="s">
        <v>7210</v>
      </c>
      <c r="P170" t="s">
        <v>7377</v>
      </c>
      <c r="Q170">
        <v>6</v>
      </c>
      <c r="R170">
        <v>3</v>
      </c>
      <c r="S170">
        <v>1.42</v>
      </c>
      <c r="T170">
        <v>2.16</v>
      </c>
      <c r="U170">
        <v>428.26</v>
      </c>
      <c r="V170">
        <v>101.83</v>
      </c>
      <c r="W170">
        <v>2.0099999999999998</v>
      </c>
      <c r="X170">
        <v>7.18</v>
      </c>
      <c r="Y170">
        <v>0</v>
      </c>
      <c r="Z170">
        <v>2</v>
      </c>
      <c r="AA170" t="s">
        <v>4455</v>
      </c>
      <c r="AB170">
        <v>0</v>
      </c>
      <c r="AC170">
        <v>4</v>
      </c>
      <c r="AD170">
        <v>4.284761904761905</v>
      </c>
      <c r="AF170" t="s">
        <v>4898</v>
      </c>
      <c r="AI170">
        <v>0</v>
      </c>
      <c r="AJ170">
        <v>0</v>
      </c>
      <c r="AM170" t="s">
        <v>9526</v>
      </c>
    </row>
    <row r="171" spans="1:39" x14ac:dyDescent="0.25">
      <c r="A171" t="s">
        <v>5082</v>
      </c>
      <c r="B171" t="s">
        <v>7176</v>
      </c>
      <c r="C171" t="s">
        <v>4669</v>
      </c>
      <c r="D171">
        <v>56.2</v>
      </c>
      <c r="E171" t="s">
        <v>4671</v>
      </c>
      <c r="F171">
        <v>7.25</v>
      </c>
      <c r="I171" t="s">
        <v>7187</v>
      </c>
      <c r="K171" t="s">
        <v>4814</v>
      </c>
      <c r="L171" t="s">
        <v>4815</v>
      </c>
      <c r="M171" t="s">
        <v>7198</v>
      </c>
      <c r="N171">
        <v>9</v>
      </c>
      <c r="O171" t="s">
        <v>7210</v>
      </c>
      <c r="P171" t="s">
        <v>7378</v>
      </c>
      <c r="Q171">
        <v>3</v>
      </c>
      <c r="R171">
        <v>2</v>
      </c>
      <c r="S171">
        <v>3.48</v>
      </c>
      <c r="T171">
        <v>3.58</v>
      </c>
      <c r="U171">
        <v>378.48</v>
      </c>
      <c r="V171">
        <v>70.25</v>
      </c>
      <c r="W171">
        <v>4.5999999999999996</v>
      </c>
      <c r="X171">
        <v>11.89</v>
      </c>
      <c r="Y171">
        <v>6.06</v>
      </c>
      <c r="Z171">
        <v>3</v>
      </c>
      <c r="AA171" t="s">
        <v>4455</v>
      </c>
      <c r="AB171">
        <v>0</v>
      </c>
      <c r="AC171">
        <v>3</v>
      </c>
      <c r="AD171">
        <v>4.3380000000000001</v>
      </c>
      <c r="AF171" t="s">
        <v>4898</v>
      </c>
      <c r="AI171">
        <v>0</v>
      </c>
      <c r="AJ171">
        <v>0</v>
      </c>
      <c r="AM171" t="s">
        <v>9526</v>
      </c>
    </row>
    <row r="172" spans="1:39" x14ac:dyDescent="0.25">
      <c r="A172" t="s">
        <v>5083</v>
      </c>
      <c r="B172" t="s">
        <v>7176</v>
      </c>
      <c r="C172" t="s">
        <v>4669</v>
      </c>
      <c r="D172">
        <v>56.2</v>
      </c>
      <c r="E172" t="s">
        <v>4671</v>
      </c>
      <c r="F172">
        <v>7.25</v>
      </c>
      <c r="I172" t="s">
        <v>7187</v>
      </c>
      <c r="K172" t="s">
        <v>4814</v>
      </c>
      <c r="L172" t="s">
        <v>4815</v>
      </c>
      <c r="M172" t="s">
        <v>7198</v>
      </c>
      <c r="N172">
        <v>9</v>
      </c>
      <c r="O172" t="s">
        <v>7210</v>
      </c>
      <c r="P172" t="s">
        <v>7379</v>
      </c>
      <c r="Q172">
        <v>2</v>
      </c>
      <c r="R172">
        <v>0</v>
      </c>
      <c r="S172">
        <v>5.65</v>
      </c>
      <c r="T172">
        <v>5.65</v>
      </c>
      <c r="U172">
        <v>341.5</v>
      </c>
      <c r="V172">
        <v>29.54</v>
      </c>
      <c r="W172">
        <v>4.96</v>
      </c>
      <c r="Y172">
        <v>0</v>
      </c>
      <c r="Z172">
        <v>1</v>
      </c>
      <c r="AA172" t="s">
        <v>4455</v>
      </c>
      <c r="AB172">
        <v>0</v>
      </c>
      <c r="AC172">
        <v>6</v>
      </c>
      <c r="AD172">
        <v>3.4769999999999999</v>
      </c>
      <c r="AF172" t="s">
        <v>4898</v>
      </c>
      <c r="AI172">
        <v>0</v>
      </c>
      <c r="AJ172">
        <v>0</v>
      </c>
      <c r="AM172" t="s">
        <v>9526</v>
      </c>
    </row>
    <row r="173" spans="1:39" x14ac:dyDescent="0.25">
      <c r="A173" t="s">
        <v>5084</v>
      </c>
      <c r="B173" t="s">
        <v>7176</v>
      </c>
      <c r="C173" t="s">
        <v>4669</v>
      </c>
      <c r="D173">
        <v>56.2</v>
      </c>
      <c r="E173" t="s">
        <v>4671</v>
      </c>
      <c r="F173">
        <v>7.25</v>
      </c>
      <c r="I173" t="s">
        <v>7187</v>
      </c>
      <c r="K173" t="s">
        <v>4814</v>
      </c>
      <c r="L173" t="s">
        <v>4815</v>
      </c>
      <c r="M173" t="s">
        <v>7198</v>
      </c>
      <c r="N173">
        <v>9</v>
      </c>
      <c r="O173" t="s">
        <v>7210</v>
      </c>
      <c r="P173" t="s">
        <v>7380</v>
      </c>
      <c r="Q173">
        <v>4</v>
      </c>
      <c r="R173">
        <v>0</v>
      </c>
      <c r="S173">
        <v>2.63</v>
      </c>
      <c r="T173">
        <v>2.63</v>
      </c>
      <c r="U173">
        <v>336.35</v>
      </c>
      <c r="V173">
        <v>74.760000000000005</v>
      </c>
      <c r="W173">
        <v>2.17</v>
      </c>
      <c r="Y173">
        <v>0</v>
      </c>
      <c r="Z173">
        <v>2</v>
      </c>
      <c r="AA173" t="s">
        <v>4455</v>
      </c>
      <c r="AB173">
        <v>0</v>
      </c>
      <c r="AC173">
        <v>5</v>
      </c>
      <c r="AD173">
        <v>5.6849999999999996</v>
      </c>
      <c r="AF173" t="s">
        <v>4898</v>
      </c>
      <c r="AI173">
        <v>0</v>
      </c>
      <c r="AJ173">
        <v>0</v>
      </c>
      <c r="AM173" t="s">
        <v>9526</v>
      </c>
    </row>
    <row r="174" spans="1:39" x14ac:dyDescent="0.25">
      <c r="A174" t="s">
        <v>5085</v>
      </c>
      <c r="B174" t="s">
        <v>7176</v>
      </c>
      <c r="C174" t="s">
        <v>4669</v>
      </c>
      <c r="D174">
        <v>56.2</v>
      </c>
      <c r="E174" t="s">
        <v>4671</v>
      </c>
      <c r="F174">
        <v>7.25</v>
      </c>
      <c r="I174" t="s">
        <v>7187</v>
      </c>
      <c r="K174" t="s">
        <v>4814</v>
      </c>
      <c r="L174" t="s">
        <v>4815</v>
      </c>
      <c r="M174" t="s">
        <v>7198</v>
      </c>
      <c r="N174">
        <v>9</v>
      </c>
      <c r="O174" t="s">
        <v>7210</v>
      </c>
      <c r="P174" t="s">
        <v>7381</v>
      </c>
      <c r="Q174">
        <v>5</v>
      </c>
      <c r="R174">
        <v>0</v>
      </c>
      <c r="S174">
        <v>3.62</v>
      </c>
      <c r="T174">
        <v>3.62</v>
      </c>
      <c r="U174">
        <v>407.26</v>
      </c>
      <c r="V174">
        <v>53.99</v>
      </c>
      <c r="W174">
        <v>4.3499999999999996</v>
      </c>
      <c r="Y174">
        <v>0</v>
      </c>
      <c r="Z174">
        <v>2</v>
      </c>
      <c r="AA174" t="s">
        <v>4455</v>
      </c>
      <c r="AB174">
        <v>0</v>
      </c>
      <c r="AC174">
        <v>8</v>
      </c>
      <c r="AD174">
        <v>4.5424285714285713</v>
      </c>
      <c r="AI174">
        <v>0</v>
      </c>
      <c r="AJ174">
        <v>0</v>
      </c>
      <c r="AM174" t="s">
        <v>9526</v>
      </c>
    </row>
    <row r="175" spans="1:39" x14ac:dyDescent="0.25">
      <c r="A175" t="s">
        <v>5086</v>
      </c>
      <c r="B175" t="s">
        <v>7176</v>
      </c>
      <c r="C175" t="s">
        <v>4669</v>
      </c>
      <c r="D175">
        <v>56.2</v>
      </c>
      <c r="E175" t="s">
        <v>4671</v>
      </c>
      <c r="F175">
        <v>7.25</v>
      </c>
      <c r="I175" t="s">
        <v>7187</v>
      </c>
      <c r="K175" t="s">
        <v>4814</v>
      </c>
      <c r="L175" t="s">
        <v>4815</v>
      </c>
      <c r="M175" t="s">
        <v>7198</v>
      </c>
      <c r="N175">
        <v>9</v>
      </c>
      <c r="O175" t="s">
        <v>7210</v>
      </c>
      <c r="P175" t="s">
        <v>7382</v>
      </c>
      <c r="Q175">
        <v>7</v>
      </c>
      <c r="R175">
        <v>1</v>
      </c>
      <c r="S175">
        <v>0.3</v>
      </c>
      <c r="T175">
        <v>1.26</v>
      </c>
      <c r="U175">
        <v>271.27999999999997</v>
      </c>
      <c r="V175">
        <v>85.42</v>
      </c>
      <c r="W175">
        <v>1.78</v>
      </c>
      <c r="X175">
        <v>6.84</v>
      </c>
      <c r="Y175">
        <v>2.9</v>
      </c>
      <c r="Z175">
        <v>2</v>
      </c>
      <c r="AA175" t="s">
        <v>4455</v>
      </c>
      <c r="AB175">
        <v>0</v>
      </c>
      <c r="AC175">
        <v>2</v>
      </c>
      <c r="AD175">
        <v>5.833333333333333</v>
      </c>
      <c r="AF175" t="s">
        <v>4898</v>
      </c>
      <c r="AI175">
        <v>0</v>
      </c>
      <c r="AJ175">
        <v>0</v>
      </c>
      <c r="AM175" t="s">
        <v>9526</v>
      </c>
    </row>
    <row r="176" spans="1:39" x14ac:dyDescent="0.25">
      <c r="A176" t="s">
        <v>5087</v>
      </c>
      <c r="B176" t="s">
        <v>7176</v>
      </c>
      <c r="C176" t="s">
        <v>4669</v>
      </c>
      <c r="D176">
        <v>56.2</v>
      </c>
      <c r="E176" t="s">
        <v>4671</v>
      </c>
      <c r="F176">
        <v>7.25</v>
      </c>
      <c r="I176" t="s">
        <v>7187</v>
      </c>
      <c r="K176" t="s">
        <v>4814</v>
      </c>
      <c r="L176" t="s">
        <v>4815</v>
      </c>
      <c r="M176" t="s">
        <v>7198</v>
      </c>
      <c r="N176">
        <v>9</v>
      </c>
      <c r="O176" t="s">
        <v>7210</v>
      </c>
      <c r="P176" t="s">
        <v>7383</v>
      </c>
      <c r="Q176">
        <v>8</v>
      </c>
      <c r="R176">
        <v>0</v>
      </c>
      <c r="S176">
        <v>2.86</v>
      </c>
      <c r="T176">
        <v>2.86</v>
      </c>
      <c r="U176">
        <v>342.49</v>
      </c>
      <c r="V176">
        <v>77.84</v>
      </c>
      <c r="W176">
        <v>4.0199999999999996</v>
      </c>
      <c r="Y176">
        <v>0</v>
      </c>
      <c r="Z176">
        <v>2</v>
      </c>
      <c r="AA176" t="s">
        <v>4455</v>
      </c>
      <c r="AB176">
        <v>0</v>
      </c>
      <c r="AC176">
        <v>11</v>
      </c>
      <c r="AD176">
        <v>5.57</v>
      </c>
      <c r="AF176" t="s">
        <v>4898</v>
      </c>
      <c r="AI176">
        <v>0</v>
      </c>
      <c r="AJ176">
        <v>0</v>
      </c>
      <c r="AM176" t="s">
        <v>9526</v>
      </c>
    </row>
    <row r="177" spans="1:39" x14ac:dyDescent="0.25">
      <c r="A177" t="s">
        <v>5088</v>
      </c>
      <c r="B177" t="s">
        <v>7176</v>
      </c>
      <c r="C177" t="s">
        <v>4669</v>
      </c>
      <c r="D177">
        <v>56.2</v>
      </c>
      <c r="E177" t="s">
        <v>4671</v>
      </c>
      <c r="F177">
        <v>7.25</v>
      </c>
      <c r="I177" t="s">
        <v>7187</v>
      </c>
      <c r="K177" t="s">
        <v>4814</v>
      </c>
      <c r="L177" t="s">
        <v>4815</v>
      </c>
      <c r="M177" t="s">
        <v>7198</v>
      </c>
      <c r="N177">
        <v>9</v>
      </c>
      <c r="O177" t="s">
        <v>7210</v>
      </c>
      <c r="P177" t="s">
        <v>7384</v>
      </c>
      <c r="Q177">
        <v>5</v>
      </c>
      <c r="R177">
        <v>0</v>
      </c>
      <c r="S177">
        <v>1.61</v>
      </c>
      <c r="T177">
        <v>1.61</v>
      </c>
      <c r="U177">
        <v>252.28</v>
      </c>
      <c r="V177">
        <v>52.83</v>
      </c>
      <c r="W177">
        <v>2.34</v>
      </c>
      <c r="Y177">
        <v>3.43</v>
      </c>
      <c r="Z177">
        <v>3</v>
      </c>
      <c r="AA177" t="s">
        <v>4455</v>
      </c>
      <c r="AB177">
        <v>0</v>
      </c>
      <c r="AC177">
        <v>3</v>
      </c>
      <c r="AD177">
        <v>6</v>
      </c>
      <c r="AF177" t="s">
        <v>4898</v>
      </c>
      <c r="AI177">
        <v>0</v>
      </c>
      <c r="AJ177">
        <v>0</v>
      </c>
      <c r="AM177" t="s">
        <v>9526</v>
      </c>
    </row>
    <row r="178" spans="1:39" x14ac:dyDescent="0.25">
      <c r="A178" t="s">
        <v>5089</v>
      </c>
      <c r="B178" t="s">
        <v>7176</v>
      </c>
      <c r="C178" t="s">
        <v>4669</v>
      </c>
      <c r="D178">
        <v>56.2</v>
      </c>
      <c r="E178" t="s">
        <v>4671</v>
      </c>
      <c r="F178">
        <v>7.25</v>
      </c>
      <c r="I178" t="s">
        <v>7187</v>
      </c>
      <c r="K178" t="s">
        <v>4814</v>
      </c>
      <c r="L178" t="s">
        <v>4815</v>
      </c>
      <c r="M178" t="s">
        <v>7198</v>
      </c>
      <c r="N178">
        <v>9</v>
      </c>
      <c r="O178" t="s">
        <v>7210</v>
      </c>
      <c r="P178" t="s">
        <v>7385</v>
      </c>
      <c r="Q178">
        <v>7</v>
      </c>
      <c r="R178">
        <v>1</v>
      </c>
      <c r="S178">
        <v>3.8</v>
      </c>
      <c r="T178">
        <v>3.8</v>
      </c>
      <c r="U178">
        <v>344.4</v>
      </c>
      <c r="V178">
        <v>100.1</v>
      </c>
      <c r="W178">
        <v>2.08</v>
      </c>
      <c r="Y178">
        <v>0.16</v>
      </c>
      <c r="Z178">
        <v>3</v>
      </c>
      <c r="AA178" t="s">
        <v>4455</v>
      </c>
      <c r="AB178">
        <v>0</v>
      </c>
      <c r="AC178">
        <v>4</v>
      </c>
      <c r="AD178">
        <v>4.1966666666666672</v>
      </c>
      <c r="AF178" t="s">
        <v>4898</v>
      </c>
      <c r="AI178">
        <v>0</v>
      </c>
      <c r="AJ178">
        <v>0</v>
      </c>
      <c r="AM178" t="s">
        <v>9526</v>
      </c>
    </row>
    <row r="179" spans="1:39" x14ac:dyDescent="0.25">
      <c r="A179" t="s">
        <v>5090</v>
      </c>
      <c r="B179" t="s">
        <v>7176</v>
      </c>
      <c r="C179" t="s">
        <v>4669</v>
      </c>
      <c r="D179">
        <v>56.2</v>
      </c>
      <c r="E179" t="s">
        <v>4671</v>
      </c>
      <c r="F179">
        <v>7.25</v>
      </c>
      <c r="I179" t="s">
        <v>7187</v>
      </c>
      <c r="K179" t="s">
        <v>4814</v>
      </c>
      <c r="L179" t="s">
        <v>4815</v>
      </c>
      <c r="M179" t="s">
        <v>7198</v>
      </c>
      <c r="N179">
        <v>9</v>
      </c>
      <c r="O179" t="s">
        <v>7210</v>
      </c>
      <c r="P179" t="s">
        <v>7386</v>
      </c>
      <c r="Q179">
        <v>6</v>
      </c>
      <c r="R179">
        <v>2</v>
      </c>
      <c r="S179">
        <v>3.08</v>
      </c>
      <c r="T179">
        <v>3.08</v>
      </c>
      <c r="U179">
        <v>371.42</v>
      </c>
      <c r="V179">
        <v>93.31</v>
      </c>
      <c r="W179">
        <v>3.09</v>
      </c>
      <c r="X179">
        <v>9.8000000000000007</v>
      </c>
      <c r="Y179">
        <v>4.43</v>
      </c>
      <c r="Z179">
        <v>3</v>
      </c>
      <c r="AA179" t="s">
        <v>4455</v>
      </c>
      <c r="AB179">
        <v>0</v>
      </c>
      <c r="AC179">
        <v>6</v>
      </c>
      <c r="AD179">
        <v>4.7280952380952384</v>
      </c>
      <c r="AF179" t="s">
        <v>4898</v>
      </c>
      <c r="AI179">
        <v>0</v>
      </c>
      <c r="AJ179">
        <v>0</v>
      </c>
      <c r="AM179" t="s">
        <v>9526</v>
      </c>
    </row>
    <row r="180" spans="1:39" x14ac:dyDescent="0.25">
      <c r="A180" t="s">
        <v>5091</v>
      </c>
      <c r="B180" t="s">
        <v>7176</v>
      </c>
      <c r="C180" t="s">
        <v>4669</v>
      </c>
      <c r="D180">
        <v>56.2</v>
      </c>
      <c r="E180" t="s">
        <v>4671</v>
      </c>
      <c r="F180">
        <v>7.25</v>
      </c>
      <c r="I180" t="s">
        <v>7187</v>
      </c>
      <c r="K180" t="s">
        <v>4814</v>
      </c>
      <c r="L180" t="s">
        <v>4815</v>
      </c>
      <c r="M180" t="s">
        <v>7198</v>
      </c>
      <c r="N180">
        <v>9</v>
      </c>
      <c r="O180" t="s">
        <v>7210</v>
      </c>
      <c r="P180" t="s">
        <v>7387</v>
      </c>
      <c r="Q180">
        <v>7</v>
      </c>
      <c r="R180">
        <v>1</v>
      </c>
      <c r="S180">
        <v>5.71</v>
      </c>
      <c r="T180">
        <v>5.71</v>
      </c>
      <c r="U180">
        <v>546.66999999999996</v>
      </c>
      <c r="V180">
        <v>101.49</v>
      </c>
      <c r="W180">
        <v>5.29</v>
      </c>
      <c r="X180">
        <v>11.91</v>
      </c>
      <c r="Y180">
        <v>1.21</v>
      </c>
      <c r="Z180">
        <v>4</v>
      </c>
      <c r="AA180" t="s">
        <v>4455</v>
      </c>
      <c r="AB180">
        <v>2</v>
      </c>
      <c r="AC180">
        <v>8</v>
      </c>
      <c r="AD180">
        <v>2.4503333333333339</v>
      </c>
      <c r="AF180" t="s">
        <v>4898</v>
      </c>
      <c r="AI180">
        <v>0</v>
      </c>
      <c r="AJ180">
        <v>0</v>
      </c>
      <c r="AM180" t="s">
        <v>9526</v>
      </c>
    </row>
    <row r="181" spans="1:39" x14ac:dyDescent="0.25">
      <c r="A181" t="s">
        <v>5092</v>
      </c>
      <c r="B181" t="s">
        <v>7176</v>
      </c>
      <c r="C181" t="s">
        <v>4669</v>
      </c>
      <c r="D181">
        <v>56.2</v>
      </c>
      <c r="E181" t="s">
        <v>4671</v>
      </c>
      <c r="F181">
        <v>7.25</v>
      </c>
      <c r="I181" t="s">
        <v>7187</v>
      </c>
      <c r="K181" t="s">
        <v>4814</v>
      </c>
      <c r="L181" t="s">
        <v>4815</v>
      </c>
      <c r="M181" t="s">
        <v>7198</v>
      </c>
      <c r="N181">
        <v>9</v>
      </c>
      <c r="O181" t="s">
        <v>7210</v>
      </c>
      <c r="P181" t="s">
        <v>7388</v>
      </c>
      <c r="Q181">
        <v>8</v>
      </c>
      <c r="R181">
        <v>1</v>
      </c>
      <c r="S181">
        <v>1.1000000000000001</v>
      </c>
      <c r="T181">
        <v>3.61</v>
      </c>
      <c r="U181">
        <v>464.55</v>
      </c>
      <c r="V181">
        <v>114.1</v>
      </c>
      <c r="W181">
        <v>2.85</v>
      </c>
      <c r="X181">
        <v>-1.53</v>
      </c>
      <c r="Y181">
        <v>9.6300000000000008</v>
      </c>
      <c r="Z181">
        <v>4</v>
      </c>
      <c r="AA181" t="s">
        <v>4455</v>
      </c>
      <c r="AB181">
        <v>0</v>
      </c>
      <c r="AC181">
        <v>5</v>
      </c>
      <c r="AD181">
        <v>3.163214285714286</v>
      </c>
      <c r="AF181" t="s">
        <v>9502</v>
      </c>
      <c r="AI181">
        <v>0</v>
      </c>
      <c r="AJ181">
        <v>0</v>
      </c>
      <c r="AM181" t="s">
        <v>9526</v>
      </c>
    </row>
    <row r="182" spans="1:39" x14ac:dyDescent="0.25">
      <c r="A182" t="s">
        <v>5093</v>
      </c>
      <c r="B182" t="s">
        <v>7176</v>
      </c>
      <c r="C182" t="s">
        <v>4669</v>
      </c>
      <c r="D182">
        <v>56.2</v>
      </c>
      <c r="E182" t="s">
        <v>4671</v>
      </c>
      <c r="F182">
        <v>7.25</v>
      </c>
      <c r="I182" t="s">
        <v>7187</v>
      </c>
      <c r="K182" t="s">
        <v>4814</v>
      </c>
      <c r="L182" t="s">
        <v>4815</v>
      </c>
      <c r="M182" t="s">
        <v>7198</v>
      </c>
      <c r="N182">
        <v>9</v>
      </c>
      <c r="O182" t="s">
        <v>7210</v>
      </c>
      <c r="P182" t="s">
        <v>7389</v>
      </c>
      <c r="Q182">
        <v>6</v>
      </c>
      <c r="R182">
        <v>1</v>
      </c>
      <c r="S182">
        <v>2.82</v>
      </c>
      <c r="T182">
        <v>2.82</v>
      </c>
      <c r="U182">
        <v>341.32</v>
      </c>
      <c r="V182">
        <v>103.06</v>
      </c>
      <c r="W182">
        <v>2.52</v>
      </c>
      <c r="X182">
        <v>11.53</v>
      </c>
      <c r="Y182">
        <v>0</v>
      </c>
      <c r="Z182">
        <v>2</v>
      </c>
      <c r="AA182" t="s">
        <v>4455</v>
      </c>
      <c r="AB182">
        <v>0</v>
      </c>
      <c r="AC182">
        <v>4</v>
      </c>
      <c r="AD182">
        <v>4.9880000000000004</v>
      </c>
      <c r="AF182" t="s">
        <v>4898</v>
      </c>
      <c r="AI182">
        <v>0</v>
      </c>
      <c r="AJ182">
        <v>0</v>
      </c>
      <c r="AM182" t="s">
        <v>9526</v>
      </c>
    </row>
    <row r="183" spans="1:39" x14ac:dyDescent="0.25">
      <c r="A183" t="s">
        <v>5094</v>
      </c>
      <c r="B183" t="s">
        <v>7176</v>
      </c>
      <c r="C183" t="s">
        <v>4669</v>
      </c>
      <c r="D183">
        <v>56.2</v>
      </c>
      <c r="E183" t="s">
        <v>4671</v>
      </c>
      <c r="F183">
        <v>7.25</v>
      </c>
      <c r="I183" t="s">
        <v>7187</v>
      </c>
      <c r="K183" t="s">
        <v>4814</v>
      </c>
      <c r="L183" t="s">
        <v>4815</v>
      </c>
      <c r="M183" t="s">
        <v>7198</v>
      </c>
      <c r="N183">
        <v>9</v>
      </c>
      <c r="O183" t="s">
        <v>7210</v>
      </c>
      <c r="P183" t="s">
        <v>7390</v>
      </c>
      <c r="Q183">
        <v>4</v>
      </c>
      <c r="R183">
        <v>0</v>
      </c>
      <c r="S183">
        <v>2.38</v>
      </c>
      <c r="T183">
        <v>2.38</v>
      </c>
      <c r="U183">
        <v>232.24</v>
      </c>
      <c r="V183">
        <v>44.76</v>
      </c>
      <c r="W183">
        <v>2.14</v>
      </c>
      <c r="Y183">
        <v>0</v>
      </c>
      <c r="Z183">
        <v>1</v>
      </c>
      <c r="AA183" t="s">
        <v>4455</v>
      </c>
      <c r="AB183">
        <v>0</v>
      </c>
      <c r="AC183">
        <v>1</v>
      </c>
      <c r="AD183">
        <v>5.81</v>
      </c>
      <c r="AI183">
        <v>0</v>
      </c>
      <c r="AJ183">
        <v>0</v>
      </c>
      <c r="AM183" t="s">
        <v>9526</v>
      </c>
    </row>
    <row r="184" spans="1:39" x14ac:dyDescent="0.25">
      <c r="A184" t="s">
        <v>5095</v>
      </c>
      <c r="B184" t="s">
        <v>7176</v>
      </c>
      <c r="C184" t="s">
        <v>4669</v>
      </c>
      <c r="D184">
        <v>63.1</v>
      </c>
      <c r="E184" t="s">
        <v>4671</v>
      </c>
      <c r="F184">
        <v>7.2</v>
      </c>
      <c r="I184" t="s">
        <v>7187</v>
      </c>
      <c r="K184" t="s">
        <v>4814</v>
      </c>
      <c r="L184" t="s">
        <v>4815</v>
      </c>
      <c r="M184" t="s">
        <v>7198</v>
      </c>
      <c r="N184">
        <v>9</v>
      </c>
      <c r="O184" t="s">
        <v>7210</v>
      </c>
      <c r="P184" t="s">
        <v>7391</v>
      </c>
      <c r="Q184">
        <v>4</v>
      </c>
      <c r="R184">
        <v>1</v>
      </c>
      <c r="S184">
        <v>0.35</v>
      </c>
      <c r="T184">
        <v>0.35</v>
      </c>
      <c r="U184">
        <v>263.37</v>
      </c>
      <c r="V184">
        <v>46.92</v>
      </c>
      <c r="W184">
        <v>2.2799999999999998</v>
      </c>
      <c r="Y184">
        <v>1.91</v>
      </c>
      <c r="Z184">
        <v>2</v>
      </c>
      <c r="AA184" t="s">
        <v>4455</v>
      </c>
      <c r="AB184">
        <v>0</v>
      </c>
      <c r="AC184">
        <v>4</v>
      </c>
      <c r="AD184">
        <v>5.833333333333333</v>
      </c>
      <c r="AF184" t="s">
        <v>4898</v>
      </c>
      <c r="AI184">
        <v>0</v>
      </c>
      <c r="AJ184">
        <v>0</v>
      </c>
      <c r="AM184" t="s">
        <v>9526</v>
      </c>
    </row>
    <row r="185" spans="1:39" x14ac:dyDescent="0.25">
      <c r="A185" t="s">
        <v>5096</v>
      </c>
      <c r="B185" t="s">
        <v>7176</v>
      </c>
      <c r="C185" t="s">
        <v>4669</v>
      </c>
      <c r="D185">
        <v>63.1</v>
      </c>
      <c r="E185" t="s">
        <v>4671</v>
      </c>
      <c r="F185">
        <v>7.2</v>
      </c>
      <c r="I185" t="s">
        <v>7187</v>
      </c>
      <c r="K185" t="s">
        <v>4814</v>
      </c>
      <c r="L185" t="s">
        <v>4815</v>
      </c>
      <c r="M185" t="s">
        <v>7198</v>
      </c>
      <c r="N185">
        <v>9</v>
      </c>
      <c r="O185" t="s">
        <v>7210</v>
      </c>
      <c r="P185" t="s">
        <v>7392</v>
      </c>
      <c r="Q185">
        <v>4</v>
      </c>
      <c r="R185">
        <v>2</v>
      </c>
      <c r="S185">
        <v>4.63</v>
      </c>
      <c r="T185">
        <v>4.63</v>
      </c>
      <c r="U185">
        <v>557.02</v>
      </c>
      <c r="V185">
        <v>74.33</v>
      </c>
      <c r="W185">
        <v>5.75</v>
      </c>
      <c r="Y185">
        <v>2.17</v>
      </c>
      <c r="Z185">
        <v>3</v>
      </c>
      <c r="AA185" t="s">
        <v>4455</v>
      </c>
      <c r="AB185">
        <v>2</v>
      </c>
      <c r="AC185">
        <v>9</v>
      </c>
      <c r="AD185">
        <v>2.6850000000000001</v>
      </c>
      <c r="AF185" t="s">
        <v>4898</v>
      </c>
      <c r="AI185">
        <v>0</v>
      </c>
      <c r="AJ185">
        <v>0</v>
      </c>
      <c r="AM185" t="s">
        <v>9526</v>
      </c>
    </row>
    <row r="186" spans="1:39" x14ac:dyDescent="0.25">
      <c r="A186" t="s">
        <v>5097</v>
      </c>
      <c r="B186" t="s">
        <v>7176</v>
      </c>
      <c r="C186" t="s">
        <v>4669</v>
      </c>
      <c r="D186">
        <v>63.1</v>
      </c>
      <c r="E186" t="s">
        <v>4671</v>
      </c>
      <c r="F186">
        <v>7.2</v>
      </c>
      <c r="I186" t="s">
        <v>7187</v>
      </c>
      <c r="K186" t="s">
        <v>4814</v>
      </c>
      <c r="L186" t="s">
        <v>4815</v>
      </c>
      <c r="M186" t="s">
        <v>7198</v>
      </c>
      <c r="N186">
        <v>9</v>
      </c>
      <c r="O186" t="s">
        <v>7210</v>
      </c>
      <c r="P186" t="s">
        <v>7393</v>
      </c>
      <c r="Q186">
        <v>3</v>
      </c>
      <c r="R186">
        <v>0</v>
      </c>
      <c r="S186">
        <v>3.25</v>
      </c>
      <c r="T186">
        <v>3.25</v>
      </c>
      <c r="U186">
        <v>304.42</v>
      </c>
      <c r="V186">
        <v>15.6</v>
      </c>
      <c r="W186">
        <v>5.0999999999999996</v>
      </c>
      <c r="Y186">
        <v>0</v>
      </c>
      <c r="Z186">
        <v>3</v>
      </c>
      <c r="AA186" t="s">
        <v>4455</v>
      </c>
      <c r="AB186">
        <v>1</v>
      </c>
      <c r="AC186">
        <v>3</v>
      </c>
      <c r="AD186">
        <v>4.25</v>
      </c>
      <c r="AF186" t="s">
        <v>4898</v>
      </c>
      <c r="AI186">
        <v>0</v>
      </c>
      <c r="AJ186">
        <v>0</v>
      </c>
      <c r="AM186" t="s">
        <v>9526</v>
      </c>
    </row>
    <row r="187" spans="1:39" x14ac:dyDescent="0.25">
      <c r="A187" t="s">
        <v>5098</v>
      </c>
      <c r="B187" t="s">
        <v>7176</v>
      </c>
      <c r="C187" t="s">
        <v>4669</v>
      </c>
      <c r="D187">
        <v>63.1</v>
      </c>
      <c r="E187" t="s">
        <v>4671</v>
      </c>
      <c r="F187">
        <v>7.2</v>
      </c>
      <c r="I187" t="s">
        <v>7187</v>
      </c>
      <c r="K187" t="s">
        <v>4814</v>
      </c>
      <c r="L187" t="s">
        <v>4815</v>
      </c>
      <c r="M187" t="s">
        <v>7198</v>
      </c>
      <c r="N187">
        <v>9</v>
      </c>
      <c r="O187" t="s">
        <v>7210</v>
      </c>
      <c r="P187" t="s">
        <v>7394</v>
      </c>
      <c r="Q187">
        <v>3</v>
      </c>
      <c r="R187">
        <v>1</v>
      </c>
      <c r="S187">
        <v>5.28</v>
      </c>
      <c r="T187">
        <v>5.28</v>
      </c>
      <c r="U187">
        <v>337.24</v>
      </c>
      <c r="V187">
        <v>52.89</v>
      </c>
      <c r="W187">
        <v>3.54</v>
      </c>
      <c r="X187">
        <v>11.27</v>
      </c>
      <c r="Y187">
        <v>0</v>
      </c>
      <c r="Z187">
        <v>1</v>
      </c>
      <c r="AA187" t="s">
        <v>4455</v>
      </c>
      <c r="AB187">
        <v>0</v>
      </c>
      <c r="AC187">
        <v>3</v>
      </c>
      <c r="AD187">
        <v>3.833333333333333</v>
      </c>
      <c r="AF187" t="s">
        <v>4898</v>
      </c>
      <c r="AI187">
        <v>0</v>
      </c>
      <c r="AJ187">
        <v>0</v>
      </c>
      <c r="AM187" t="s">
        <v>9526</v>
      </c>
    </row>
    <row r="188" spans="1:39" x14ac:dyDescent="0.25">
      <c r="A188" t="s">
        <v>5099</v>
      </c>
      <c r="B188" t="s">
        <v>7176</v>
      </c>
      <c r="C188" t="s">
        <v>4669</v>
      </c>
      <c r="D188">
        <v>63.1</v>
      </c>
      <c r="E188" t="s">
        <v>4671</v>
      </c>
      <c r="F188">
        <v>7.2</v>
      </c>
      <c r="I188" t="s">
        <v>7187</v>
      </c>
      <c r="K188" t="s">
        <v>4814</v>
      </c>
      <c r="L188" t="s">
        <v>4815</v>
      </c>
      <c r="M188" t="s">
        <v>7198</v>
      </c>
      <c r="N188">
        <v>9</v>
      </c>
      <c r="O188" t="s">
        <v>7210</v>
      </c>
      <c r="P188" t="s">
        <v>7395</v>
      </c>
      <c r="Q188">
        <v>6</v>
      </c>
      <c r="R188">
        <v>1</v>
      </c>
      <c r="S188">
        <v>3.13</v>
      </c>
      <c r="T188">
        <v>3.13</v>
      </c>
      <c r="U188">
        <v>349.39</v>
      </c>
      <c r="V188">
        <v>80.31</v>
      </c>
      <c r="W188">
        <v>4.05</v>
      </c>
      <c r="Y188">
        <v>0</v>
      </c>
      <c r="Z188">
        <v>3</v>
      </c>
      <c r="AA188" t="s">
        <v>4455</v>
      </c>
      <c r="AB188">
        <v>0</v>
      </c>
      <c r="AC188">
        <v>7</v>
      </c>
      <c r="AD188">
        <v>5.2033333333333331</v>
      </c>
      <c r="AF188" t="s">
        <v>4898</v>
      </c>
      <c r="AI188">
        <v>0</v>
      </c>
      <c r="AJ188">
        <v>0</v>
      </c>
      <c r="AM188" t="s">
        <v>9526</v>
      </c>
    </row>
    <row r="189" spans="1:39" x14ac:dyDescent="0.25">
      <c r="A189" t="s">
        <v>5100</v>
      </c>
      <c r="B189" t="s">
        <v>7176</v>
      </c>
      <c r="C189" t="s">
        <v>4669</v>
      </c>
      <c r="D189">
        <v>63.1</v>
      </c>
      <c r="E189" t="s">
        <v>4671</v>
      </c>
      <c r="F189">
        <v>7.2</v>
      </c>
      <c r="I189" t="s">
        <v>7187</v>
      </c>
      <c r="K189" t="s">
        <v>4814</v>
      </c>
      <c r="L189" t="s">
        <v>4815</v>
      </c>
      <c r="M189" t="s">
        <v>7198</v>
      </c>
      <c r="N189">
        <v>9</v>
      </c>
      <c r="O189" t="s">
        <v>7210</v>
      </c>
      <c r="P189" t="s">
        <v>7396</v>
      </c>
      <c r="Q189">
        <v>5</v>
      </c>
      <c r="R189">
        <v>0</v>
      </c>
      <c r="S189">
        <v>5.78</v>
      </c>
      <c r="T189">
        <v>5.78</v>
      </c>
      <c r="U189">
        <v>425.55</v>
      </c>
      <c r="V189">
        <v>76.3</v>
      </c>
      <c r="W189">
        <v>4.88</v>
      </c>
      <c r="Y189">
        <v>0</v>
      </c>
      <c r="Z189">
        <v>3</v>
      </c>
      <c r="AA189" t="s">
        <v>4455</v>
      </c>
      <c r="AB189">
        <v>0</v>
      </c>
      <c r="AC189">
        <v>6</v>
      </c>
      <c r="AD189">
        <v>3.5317857142857139</v>
      </c>
      <c r="AF189" t="s">
        <v>4898</v>
      </c>
      <c r="AI189">
        <v>0</v>
      </c>
      <c r="AJ189">
        <v>0</v>
      </c>
      <c r="AM189" t="s">
        <v>9526</v>
      </c>
    </row>
    <row r="190" spans="1:39" x14ac:dyDescent="0.25">
      <c r="A190" t="s">
        <v>5101</v>
      </c>
      <c r="B190" t="s">
        <v>7176</v>
      </c>
      <c r="C190" t="s">
        <v>4669</v>
      </c>
      <c r="D190">
        <v>63.1</v>
      </c>
      <c r="E190" t="s">
        <v>4671</v>
      </c>
      <c r="F190">
        <v>7.2</v>
      </c>
      <c r="I190" t="s">
        <v>7187</v>
      </c>
      <c r="K190" t="s">
        <v>4814</v>
      </c>
      <c r="L190" t="s">
        <v>4815</v>
      </c>
      <c r="M190" t="s">
        <v>7198</v>
      </c>
      <c r="N190">
        <v>9</v>
      </c>
      <c r="O190" t="s">
        <v>7210</v>
      </c>
      <c r="P190" t="s">
        <v>7397</v>
      </c>
      <c r="Q190">
        <v>4</v>
      </c>
      <c r="R190">
        <v>1</v>
      </c>
      <c r="S190">
        <v>2.38</v>
      </c>
      <c r="T190">
        <v>2.38</v>
      </c>
      <c r="U190">
        <v>332.34</v>
      </c>
      <c r="V190">
        <v>59.29</v>
      </c>
      <c r="W190">
        <v>3.79</v>
      </c>
      <c r="X190">
        <v>12.11</v>
      </c>
      <c r="Y190">
        <v>4.88</v>
      </c>
      <c r="Z190">
        <v>4</v>
      </c>
      <c r="AA190" t="s">
        <v>4455</v>
      </c>
      <c r="AB190">
        <v>0</v>
      </c>
      <c r="AC190">
        <v>3</v>
      </c>
      <c r="AD190">
        <v>5.6433333333333344</v>
      </c>
      <c r="AF190" t="s">
        <v>4898</v>
      </c>
      <c r="AI190">
        <v>0</v>
      </c>
      <c r="AJ190">
        <v>0</v>
      </c>
      <c r="AM190" t="s">
        <v>9526</v>
      </c>
    </row>
    <row r="191" spans="1:39" x14ac:dyDescent="0.25">
      <c r="A191" t="s">
        <v>5102</v>
      </c>
      <c r="B191" t="s">
        <v>7176</v>
      </c>
      <c r="C191" t="s">
        <v>4669</v>
      </c>
      <c r="D191">
        <v>63.1</v>
      </c>
      <c r="E191" t="s">
        <v>4671</v>
      </c>
      <c r="F191">
        <v>7.2</v>
      </c>
      <c r="I191" t="s">
        <v>7187</v>
      </c>
      <c r="K191" t="s">
        <v>4814</v>
      </c>
      <c r="L191" t="s">
        <v>4815</v>
      </c>
      <c r="M191" t="s">
        <v>7198</v>
      </c>
      <c r="N191">
        <v>9</v>
      </c>
      <c r="O191" t="s">
        <v>7210</v>
      </c>
      <c r="P191" t="s">
        <v>7398</v>
      </c>
      <c r="Q191">
        <v>4</v>
      </c>
      <c r="R191">
        <v>2</v>
      </c>
      <c r="S191">
        <v>4.83</v>
      </c>
      <c r="T191">
        <v>4.83</v>
      </c>
      <c r="U191">
        <v>557.02</v>
      </c>
      <c r="V191">
        <v>74.33</v>
      </c>
      <c r="W191">
        <v>5.75</v>
      </c>
      <c r="Y191">
        <v>2.17</v>
      </c>
      <c r="Z191">
        <v>3</v>
      </c>
      <c r="AA191" t="s">
        <v>4455</v>
      </c>
      <c r="AB191">
        <v>2</v>
      </c>
      <c r="AC191">
        <v>9</v>
      </c>
      <c r="AD191">
        <v>2.585</v>
      </c>
      <c r="AF191" t="s">
        <v>4898</v>
      </c>
      <c r="AI191">
        <v>0</v>
      </c>
      <c r="AJ191">
        <v>0</v>
      </c>
      <c r="AM191" t="s">
        <v>9526</v>
      </c>
    </row>
    <row r="192" spans="1:39" x14ac:dyDescent="0.25">
      <c r="A192" t="s">
        <v>5103</v>
      </c>
      <c r="B192" t="s">
        <v>7176</v>
      </c>
      <c r="C192" t="s">
        <v>4669</v>
      </c>
      <c r="D192">
        <v>63.1</v>
      </c>
      <c r="E192" t="s">
        <v>4671</v>
      </c>
      <c r="F192">
        <v>7.2</v>
      </c>
      <c r="I192" t="s">
        <v>7187</v>
      </c>
      <c r="K192" t="s">
        <v>4814</v>
      </c>
      <c r="L192" t="s">
        <v>4815</v>
      </c>
      <c r="M192" t="s">
        <v>7198</v>
      </c>
      <c r="N192">
        <v>9</v>
      </c>
      <c r="O192" t="s">
        <v>7210</v>
      </c>
      <c r="P192" t="s">
        <v>7399</v>
      </c>
      <c r="Q192">
        <v>7</v>
      </c>
      <c r="R192">
        <v>3</v>
      </c>
      <c r="S192">
        <v>0.35</v>
      </c>
      <c r="T192">
        <v>1.55</v>
      </c>
      <c r="U192">
        <v>467.57</v>
      </c>
      <c r="V192">
        <v>97.92</v>
      </c>
      <c r="W192">
        <v>3.03</v>
      </c>
      <c r="Y192">
        <v>8.5299999999999994</v>
      </c>
      <c r="Z192">
        <v>2</v>
      </c>
      <c r="AA192" t="s">
        <v>4455</v>
      </c>
      <c r="AB192">
        <v>0</v>
      </c>
      <c r="AC192">
        <v>6</v>
      </c>
      <c r="AD192">
        <v>3.8693095238095241</v>
      </c>
      <c r="AF192" t="s">
        <v>9501</v>
      </c>
      <c r="AI192">
        <v>0</v>
      </c>
      <c r="AJ192">
        <v>0</v>
      </c>
      <c r="AM192" t="s">
        <v>9526</v>
      </c>
    </row>
    <row r="193" spans="1:39" x14ac:dyDescent="0.25">
      <c r="A193" t="s">
        <v>5104</v>
      </c>
      <c r="B193" t="s">
        <v>7176</v>
      </c>
      <c r="C193" t="s">
        <v>4669</v>
      </c>
      <c r="D193">
        <v>63.1</v>
      </c>
      <c r="E193" t="s">
        <v>4671</v>
      </c>
      <c r="F193">
        <v>7.2</v>
      </c>
      <c r="I193" t="s">
        <v>7187</v>
      </c>
      <c r="K193" t="s">
        <v>4814</v>
      </c>
      <c r="L193" t="s">
        <v>4815</v>
      </c>
      <c r="M193" t="s">
        <v>7198</v>
      </c>
      <c r="N193">
        <v>9</v>
      </c>
      <c r="O193" t="s">
        <v>7210</v>
      </c>
      <c r="P193" t="s">
        <v>7400</v>
      </c>
      <c r="Q193">
        <v>3</v>
      </c>
      <c r="R193">
        <v>0</v>
      </c>
      <c r="S193">
        <v>6.54</v>
      </c>
      <c r="T193">
        <v>6.54</v>
      </c>
      <c r="U193">
        <v>350.46</v>
      </c>
      <c r="V193">
        <v>35.53</v>
      </c>
      <c r="W193">
        <v>5.01</v>
      </c>
      <c r="Y193">
        <v>0</v>
      </c>
      <c r="Z193">
        <v>2</v>
      </c>
      <c r="AA193" t="s">
        <v>4455</v>
      </c>
      <c r="AB193">
        <v>1</v>
      </c>
      <c r="AC193">
        <v>5</v>
      </c>
      <c r="AD193">
        <v>3.7765</v>
      </c>
      <c r="AI193">
        <v>0</v>
      </c>
      <c r="AJ193">
        <v>0</v>
      </c>
      <c r="AM193" t="s">
        <v>9526</v>
      </c>
    </row>
    <row r="194" spans="1:39" x14ac:dyDescent="0.25">
      <c r="A194" t="s">
        <v>5105</v>
      </c>
      <c r="B194" t="s">
        <v>7176</v>
      </c>
      <c r="C194" t="s">
        <v>4669</v>
      </c>
      <c r="D194">
        <v>63.1</v>
      </c>
      <c r="E194" t="s">
        <v>4671</v>
      </c>
      <c r="F194">
        <v>7.2</v>
      </c>
      <c r="I194" t="s">
        <v>7187</v>
      </c>
      <c r="K194" t="s">
        <v>4814</v>
      </c>
      <c r="L194" t="s">
        <v>4815</v>
      </c>
      <c r="M194" t="s">
        <v>7198</v>
      </c>
      <c r="N194">
        <v>9</v>
      </c>
      <c r="O194" t="s">
        <v>7210</v>
      </c>
      <c r="P194" t="s">
        <v>7401</v>
      </c>
      <c r="Q194">
        <v>8</v>
      </c>
      <c r="R194">
        <v>1</v>
      </c>
      <c r="S194">
        <v>4.24</v>
      </c>
      <c r="T194">
        <v>4.24</v>
      </c>
      <c r="U194">
        <v>518.62</v>
      </c>
      <c r="V194">
        <v>103.51</v>
      </c>
      <c r="W194">
        <v>3.87</v>
      </c>
      <c r="Y194">
        <v>1.83</v>
      </c>
      <c r="Z194">
        <v>4</v>
      </c>
      <c r="AA194" t="s">
        <v>4455</v>
      </c>
      <c r="AB194">
        <v>1</v>
      </c>
      <c r="AC194">
        <v>10</v>
      </c>
      <c r="AD194">
        <v>2.7629999999999999</v>
      </c>
      <c r="AF194" t="s">
        <v>4898</v>
      </c>
      <c r="AI194">
        <v>0</v>
      </c>
      <c r="AJ194">
        <v>0</v>
      </c>
      <c r="AM194" t="s">
        <v>9526</v>
      </c>
    </row>
    <row r="195" spans="1:39" x14ac:dyDescent="0.25">
      <c r="A195" t="s">
        <v>5106</v>
      </c>
      <c r="B195" t="s">
        <v>7176</v>
      </c>
      <c r="C195" t="s">
        <v>4669</v>
      </c>
      <c r="D195">
        <v>63.1</v>
      </c>
      <c r="E195" t="s">
        <v>4671</v>
      </c>
      <c r="F195">
        <v>7.2</v>
      </c>
      <c r="I195" t="s">
        <v>7187</v>
      </c>
      <c r="K195" t="s">
        <v>4814</v>
      </c>
      <c r="L195" t="s">
        <v>4815</v>
      </c>
      <c r="M195" t="s">
        <v>7198</v>
      </c>
      <c r="N195">
        <v>9</v>
      </c>
      <c r="O195" t="s">
        <v>7210</v>
      </c>
      <c r="P195" t="s">
        <v>7402</v>
      </c>
      <c r="Q195">
        <v>3</v>
      </c>
      <c r="R195">
        <v>1</v>
      </c>
      <c r="S195">
        <v>2.72</v>
      </c>
      <c r="T195">
        <v>2.72</v>
      </c>
      <c r="U195">
        <v>226.24</v>
      </c>
      <c r="V195">
        <v>54.98</v>
      </c>
      <c r="W195">
        <v>2.5</v>
      </c>
      <c r="Y195">
        <v>5.12</v>
      </c>
      <c r="Z195">
        <v>3</v>
      </c>
      <c r="AA195" t="s">
        <v>4461</v>
      </c>
      <c r="AB195">
        <v>0</v>
      </c>
      <c r="AC195">
        <v>1</v>
      </c>
      <c r="AD195">
        <v>5.4733333333333327</v>
      </c>
      <c r="AE195" t="s">
        <v>9474</v>
      </c>
      <c r="AF195" t="s">
        <v>4898</v>
      </c>
      <c r="AI195">
        <v>0</v>
      </c>
      <c r="AJ195">
        <v>0</v>
      </c>
      <c r="AM195" t="s">
        <v>9526</v>
      </c>
    </row>
    <row r="196" spans="1:39" x14ac:dyDescent="0.25">
      <c r="A196" t="s">
        <v>5107</v>
      </c>
      <c r="B196" t="s">
        <v>7176</v>
      </c>
      <c r="C196" t="s">
        <v>4669</v>
      </c>
      <c r="D196">
        <v>63.1</v>
      </c>
      <c r="E196" t="s">
        <v>4671</v>
      </c>
      <c r="F196">
        <v>7.2</v>
      </c>
      <c r="I196" t="s">
        <v>7187</v>
      </c>
      <c r="K196" t="s">
        <v>4814</v>
      </c>
      <c r="L196" t="s">
        <v>4815</v>
      </c>
      <c r="M196" t="s">
        <v>7198</v>
      </c>
      <c r="N196">
        <v>9</v>
      </c>
      <c r="O196" t="s">
        <v>7210</v>
      </c>
      <c r="P196" t="s">
        <v>7403</v>
      </c>
      <c r="Q196">
        <v>6</v>
      </c>
      <c r="R196">
        <v>1</v>
      </c>
      <c r="S196">
        <v>3.44</v>
      </c>
      <c r="T196">
        <v>3.44</v>
      </c>
      <c r="U196">
        <v>394.48</v>
      </c>
      <c r="V196">
        <v>85.99</v>
      </c>
      <c r="W196">
        <v>2.44</v>
      </c>
      <c r="Y196">
        <v>2.09</v>
      </c>
      <c r="Z196">
        <v>3</v>
      </c>
      <c r="AA196" t="s">
        <v>4455</v>
      </c>
      <c r="AB196">
        <v>0</v>
      </c>
      <c r="AC196">
        <v>4</v>
      </c>
      <c r="AD196">
        <v>4.6470476190476191</v>
      </c>
      <c r="AF196" t="s">
        <v>4898</v>
      </c>
      <c r="AI196">
        <v>0</v>
      </c>
      <c r="AJ196">
        <v>0</v>
      </c>
      <c r="AM196" t="s">
        <v>9526</v>
      </c>
    </row>
    <row r="197" spans="1:39" x14ac:dyDescent="0.25">
      <c r="A197" t="s">
        <v>5108</v>
      </c>
      <c r="B197" t="s">
        <v>7176</v>
      </c>
      <c r="C197" t="s">
        <v>4669</v>
      </c>
      <c r="D197">
        <v>63.1</v>
      </c>
      <c r="E197" t="s">
        <v>4671</v>
      </c>
      <c r="F197">
        <v>7.2</v>
      </c>
      <c r="I197" t="s">
        <v>7187</v>
      </c>
      <c r="K197" t="s">
        <v>4814</v>
      </c>
      <c r="L197" t="s">
        <v>4815</v>
      </c>
      <c r="M197" t="s">
        <v>7198</v>
      </c>
      <c r="N197">
        <v>9</v>
      </c>
      <c r="O197" t="s">
        <v>7210</v>
      </c>
      <c r="P197" t="s">
        <v>7404</v>
      </c>
      <c r="Q197">
        <v>4</v>
      </c>
      <c r="R197">
        <v>2</v>
      </c>
      <c r="S197">
        <v>-0.54</v>
      </c>
      <c r="T197">
        <v>2.6</v>
      </c>
      <c r="U197">
        <v>312.41000000000003</v>
      </c>
      <c r="V197">
        <v>75.989999999999995</v>
      </c>
      <c r="W197">
        <v>2.93</v>
      </c>
      <c r="X197">
        <v>4.13</v>
      </c>
      <c r="Y197">
        <v>0</v>
      </c>
      <c r="Z197">
        <v>0</v>
      </c>
      <c r="AA197" t="s">
        <v>4455</v>
      </c>
      <c r="AB197">
        <v>0</v>
      </c>
      <c r="AC197">
        <v>7</v>
      </c>
      <c r="AD197">
        <v>5.5</v>
      </c>
      <c r="AF197" t="s">
        <v>9500</v>
      </c>
      <c r="AI197">
        <v>0</v>
      </c>
      <c r="AJ197">
        <v>0</v>
      </c>
      <c r="AM197" t="s">
        <v>9526</v>
      </c>
    </row>
    <row r="198" spans="1:39" x14ac:dyDescent="0.25">
      <c r="A198" t="s">
        <v>5109</v>
      </c>
      <c r="B198" t="s">
        <v>7176</v>
      </c>
      <c r="C198" t="s">
        <v>4669</v>
      </c>
      <c r="D198">
        <v>63.1</v>
      </c>
      <c r="E198" t="s">
        <v>4671</v>
      </c>
      <c r="F198">
        <v>7.2</v>
      </c>
      <c r="I198" t="s">
        <v>7187</v>
      </c>
      <c r="K198" t="s">
        <v>4814</v>
      </c>
      <c r="L198" t="s">
        <v>4815</v>
      </c>
      <c r="M198" t="s">
        <v>7198</v>
      </c>
      <c r="N198">
        <v>9</v>
      </c>
      <c r="O198" t="s">
        <v>7210</v>
      </c>
      <c r="P198" t="s">
        <v>7405</v>
      </c>
      <c r="Q198">
        <v>7</v>
      </c>
      <c r="R198">
        <v>0</v>
      </c>
      <c r="S198">
        <v>1.23</v>
      </c>
      <c r="T198">
        <v>2.31</v>
      </c>
      <c r="U198">
        <v>405.53</v>
      </c>
      <c r="V198">
        <v>54.26</v>
      </c>
      <c r="W198">
        <v>3.83</v>
      </c>
      <c r="Y198">
        <v>8.43</v>
      </c>
      <c r="Z198">
        <v>3</v>
      </c>
      <c r="AA198" t="s">
        <v>4455</v>
      </c>
      <c r="AB198">
        <v>0</v>
      </c>
      <c r="AC198">
        <v>4</v>
      </c>
      <c r="AD198">
        <v>5.4597857142857151</v>
      </c>
      <c r="AF198" t="s">
        <v>4898</v>
      </c>
      <c r="AI198">
        <v>0</v>
      </c>
      <c r="AJ198">
        <v>0</v>
      </c>
      <c r="AM198" t="s">
        <v>9526</v>
      </c>
    </row>
    <row r="199" spans="1:39" x14ac:dyDescent="0.25">
      <c r="A199" t="s">
        <v>5110</v>
      </c>
      <c r="B199" t="s">
        <v>7176</v>
      </c>
      <c r="C199" t="s">
        <v>4669</v>
      </c>
      <c r="D199">
        <v>63.1</v>
      </c>
      <c r="E199" t="s">
        <v>4671</v>
      </c>
      <c r="F199">
        <v>7.2</v>
      </c>
      <c r="I199" t="s">
        <v>7187</v>
      </c>
      <c r="K199" t="s">
        <v>4814</v>
      </c>
      <c r="L199" t="s">
        <v>4815</v>
      </c>
      <c r="M199" t="s">
        <v>7198</v>
      </c>
      <c r="N199">
        <v>9</v>
      </c>
      <c r="O199" t="s">
        <v>7210</v>
      </c>
      <c r="P199" t="s">
        <v>7406</v>
      </c>
      <c r="Q199">
        <v>5</v>
      </c>
      <c r="R199">
        <v>1</v>
      </c>
      <c r="S199">
        <v>4.16</v>
      </c>
      <c r="T199">
        <v>4.16</v>
      </c>
      <c r="U199">
        <v>480.95</v>
      </c>
      <c r="V199">
        <v>77.099999999999994</v>
      </c>
      <c r="W199">
        <v>4.5</v>
      </c>
      <c r="X199">
        <v>13.54</v>
      </c>
      <c r="Y199">
        <v>0</v>
      </c>
      <c r="Z199">
        <v>3</v>
      </c>
      <c r="AA199" t="s">
        <v>4455</v>
      </c>
      <c r="AB199">
        <v>0</v>
      </c>
      <c r="AC199">
        <v>7</v>
      </c>
      <c r="AD199">
        <v>3.3894047619047618</v>
      </c>
      <c r="AF199" t="s">
        <v>4898</v>
      </c>
      <c r="AI199">
        <v>0</v>
      </c>
      <c r="AJ199">
        <v>0</v>
      </c>
      <c r="AM199" t="s">
        <v>9526</v>
      </c>
    </row>
    <row r="200" spans="1:39" x14ac:dyDescent="0.25">
      <c r="A200" t="s">
        <v>5111</v>
      </c>
      <c r="B200" t="s">
        <v>7176</v>
      </c>
      <c r="C200" t="s">
        <v>4669</v>
      </c>
      <c r="D200">
        <v>63.1</v>
      </c>
      <c r="E200" t="s">
        <v>4671</v>
      </c>
      <c r="F200">
        <v>7.2</v>
      </c>
      <c r="I200" t="s">
        <v>7187</v>
      </c>
      <c r="K200" t="s">
        <v>4814</v>
      </c>
      <c r="L200" t="s">
        <v>4815</v>
      </c>
      <c r="M200" t="s">
        <v>7198</v>
      </c>
      <c r="N200">
        <v>9</v>
      </c>
      <c r="O200" t="s">
        <v>7210</v>
      </c>
      <c r="P200" t="s">
        <v>7407</v>
      </c>
      <c r="Q200">
        <v>3</v>
      </c>
      <c r="R200">
        <v>2</v>
      </c>
      <c r="S200">
        <v>3.17</v>
      </c>
      <c r="T200">
        <v>3.17</v>
      </c>
      <c r="U200">
        <v>350.44</v>
      </c>
      <c r="V200">
        <v>58.2</v>
      </c>
      <c r="W200">
        <v>4.87</v>
      </c>
      <c r="X200">
        <v>12.1</v>
      </c>
      <c r="Y200">
        <v>0.68</v>
      </c>
      <c r="Z200">
        <v>3</v>
      </c>
      <c r="AA200" t="s">
        <v>4455</v>
      </c>
      <c r="AB200">
        <v>0</v>
      </c>
      <c r="AC200">
        <v>4</v>
      </c>
      <c r="AD200">
        <v>4.83</v>
      </c>
      <c r="AF200" t="s">
        <v>4898</v>
      </c>
      <c r="AI200">
        <v>0</v>
      </c>
      <c r="AJ200">
        <v>0</v>
      </c>
      <c r="AM200" t="s">
        <v>9526</v>
      </c>
    </row>
    <row r="201" spans="1:39" x14ac:dyDescent="0.25">
      <c r="A201" t="s">
        <v>5112</v>
      </c>
      <c r="B201" t="s">
        <v>7176</v>
      </c>
      <c r="C201" t="s">
        <v>4669</v>
      </c>
      <c r="D201">
        <v>63.1</v>
      </c>
      <c r="E201" t="s">
        <v>4671</v>
      </c>
      <c r="F201">
        <v>7.2</v>
      </c>
      <c r="I201" t="s">
        <v>7187</v>
      </c>
      <c r="K201" t="s">
        <v>4814</v>
      </c>
      <c r="L201" t="s">
        <v>4815</v>
      </c>
      <c r="M201" t="s">
        <v>7198</v>
      </c>
      <c r="N201">
        <v>9</v>
      </c>
      <c r="O201" t="s">
        <v>7210</v>
      </c>
      <c r="P201" t="s">
        <v>7408</v>
      </c>
      <c r="Q201">
        <v>4</v>
      </c>
      <c r="R201">
        <v>1</v>
      </c>
      <c r="S201">
        <v>2.79</v>
      </c>
      <c r="T201">
        <v>2.79</v>
      </c>
      <c r="U201">
        <v>384.79</v>
      </c>
      <c r="V201">
        <v>62.46</v>
      </c>
      <c r="W201">
        <v>3.18</v>
      </c>
      <c r="Y201">
        <v>3.71</v>
      </c>
      <c r="Z201">
        <v>2</v>
      </c>
      <c r="AA201" t="s">
        <v>4455</v>
      </c>
      <c r="AB201">
        <v>0</v>
      </c>
      <c r="AC201">
        <v>3</v>
      </c>
      <c r="AD201">
        <v>5.2612619047619047</v>
      </c>
      <c r="AF201" t="s">
        <v>4898</v>
      </c>
      <c r="AI201">
        <v>0</v>
      </c>
      <c r="AJ201">
        <v>0</v>
      </c>
      <c r="AM201" t="s">
        <v>9526</v>
      </c>
    </row>
    <row r="202" spans="1:39" x14ac:dyDescent="0.25">
      <c r="A202" t="s">
        <v>5113</v>
      </c>
      <c r="B202" t="s">
        <v>7176</v>
      </c>
      <c r="C202" t="s">
        <v>4669</v>
      </c>
      <c r="D202">
        <v>63.1</v>
      </c>
      <c r="E202" t="s">
        <v>4671</v>
      </c>
      <c r="F202">
        <v>7.2</v>
      </c>
      <c r="I202" t="s">
        <v>7187</v>
      </c>
      <c r="K202" t="s">
        <v>4814</v>
      </c>
      <c r="L202" t="s">
        <v>4815</v>
      </c>
      <c r="M202" t="s">
        <v>7198</v>
      </c>
      <c r="N202">
        <v>9</v>
      </c>
      <c r="O202" t="s">
        <v>7210</v>
      </c>
      <c r="P202" t="s">
        <v>7409</v>
      </c>
      <c r="Q202">
        <v>5</v>
      </c>
      <c r="R202">
        <v>0</v>
      </c>
      <c r="S202">
        <v>8.6199999999999992</v>
      </c>
      <c r="T202">
        <v>8.6199999999999992</v>
      </c>
      <c r="U202">
        <v>364.4</v>
      </c>
      <c r="V202">
        <v>69.67</v>
      </c>
      <c r="W202">
        <v>3.21</v>
      </c>
      <c r="Y202">
        <v>0</v>
      </c>
      <c r="Z202">
        <v>1</v>
      </c>
      <c r="AA202" t="s">
        <v>4455</v>
      </c>
      <c r="AB202">
        <v>0</v>
      </c>
      <c r="AC202">
        <v>5</v>
      </c>
      <c r="AD202">
        <v>3.9685714285714289</v>
      </c>
      <c r="AI202">
        <v>0</v>
      </c>
      <c r="AJ202">
        <v>0</v>
      </c>
      <c r="AM202" t="s">
        <v>9526</v>
      </c>
    </row>
    <row r="203" spans="1:39" x14ac:dyDescent="0.25">
      <c r="A203" t="s">
        <v>5114</v>
      </c>
      <c r="B203" t="s">
        <v>7176</v>
      </c>
      <c r="C203" t="s">
        <v>4669</v>
      </c>
      <c r="D203">
        <v>70.8</v>
      </c>
      <c r="E203" t="s">
        <v>4671</v>
      </c>
      <c r="F203">
        <v>7.15</v>
      </c>
      <c r="I203" t="s">
        <v>7187</v>
      </c>
      <c r="K203" t="s">
        <v>4814</v>
      </c>
      <c r="L203" t="s">
        <v>4815</v>
      </c>
      <c r="M203" t="s">
        <v>7198</v>
      </c>
      <c r="N203">
        <v>9</v>
      </c>
      <c r="O203" t="s">
        <v>7210</v>
      </c>
      <c r="P203" t="s">
        <v>7410</v>
      </c>
      <c r="Q203">
        <v>7</v>
      </c>
      <c r="R203">
        <v>1</v>
      </c>
      <c r="S203">
        <v>5.76</v>
      </c>
      <c r="T203">
        <v>5.76</v>
      </c>
      <c r="U203">
        <v>489.53</v>
      </c>
      <c r="V203">
        <v>82.33</v>
      </c>
      <c r="W203">
        <v>4.21</v>
      </c>
      <c r="X203">
        <v>13.32</v>
      </c>
      <c r="Y203">
        <v>0.14000000000000001</v>
      </c>
      <c r="Z203">
        <v>5</v>
      </c>
      <c r="AA203" t="s">
        <v>4455</v>
      </c>
      <c r="AB203">
        <v>0</v>
      </c>
      <c r="AC203">
        <v>6</v>
      </c>
      <c r="AD203">
        <v>2.9081190476190479</v>
      </c>
      <c r="AF203" t="s">
        <v>4898</v>
      </c>
      <c r="AI203">
        <v>0</v>
      </c>
      <c r="AJ203">
        <v>0</v>
      </c>
      <c r="AM203" t="s">
        <v>9526</v>
      </c>
    </row>
    <row r="204" spans="1:39" x14ac:dyDescent="0.25">
      <c r="A204" t="s">
        <v>5115</v>
      </c>
      <c r="B204" t="s">
        <v>7176</v>
      </c>
      <c r="C204" t="s">
        <v>4669</v>
      </c>
      <c r="D204">
        <v>70.8</v>
      </c>
      <c r="E204" t="s">
        <v>4671</v>
      </c>
      <c r="F204">
        <v>7.15</v>
      </c>
      <c r="I204" t="s">
        <v>7187</v>
      </c>
      <c r="K204" t="s">
        <v>4814</v>
      </c>
      <c r="L204" t="s">
        <v>4815</v>
      </c>
      <c r="M204" t="s">
        <v>7198</v>
      </c>
      <c r="N204">
        <v>9</v>
      </c>
      <c r="O204" t="s">
        <v>7210</v>
      </c>
      <c r="P204" t="s">
        <v>7411</v>
      </c>
      <c r="Q204">
        <v>5</v>
      </c>
      <c r="R204">
        <v>1</v>
      </c>
      <c r="S204">
        <v>3.17</v>
      </c>
      <c r="T204">
        <v>3.17</v>
      </c>
      <c r="U204">
        <v>350.47</v>
      </c>
      <c r="V204">
        <v>72.239999999999995</v>
      </c>
      <c r="W204">
        <v>3.89</v>
      </c>
      <c r="Y204">
        <v>0</v>
      </c>
      <c r="Z204">
        <v>2</v>
      </c>
      <c r="AA204" t="s">
        <v>4455</v>
      </c>
      <c r="AB204">
        <v>0</v>
      </c>
      <c r="AC204">
        <v>8</v>
      </c>
      <c r="AD204">
        <v>5.1633333333333331</v>
      </c>
      <c r="AF204" t="s">
        <v>4898</v>
      </c>
      <c r="AI204">
        <v>0</v>
      </c>
      <c r="AJ204">
        <v>0</v>
      </c>
      <c r="AM204" t="s">
        <v>9526</v>
      </c>
    </row>
    <row r="205" spans="1:39" x14ac:dyDescent="0.25">
      <c r="A205" t="s">
        <v>5116</v>
      </c>
      <c r="B205" t="s">
        <v>7176</v>
      </c>
      <c r="C205" t="s">
        <v>4669</v>
      </c>
      <c r="D205">
        <v>70.8</v>
      </c>
      <c r="E205" t="s">
        <v>4671</v>
      </c>
      <c r="F205">
        <v>7.15</v>
      </c>
      <c r="I205" t="s">
        <v>7187</v>
      </c>
      <c r="K205" t="s">
        <v>4814</v>
      </c>
      <c r="L205" t="s">
        <v>4815</v>
      </c>
      <c r="M205" t="s">
        <v>7198</v>
      </c>
      <c r="N205">
        <v>9</v>
      </c>
      <c r="O205" t="s">
        <v>7210</v>
      </c>
      <c r="P205" t="s">
        <v>7412</v>
      </c>
      <c r="Q205">
        <v>5</v>
      </c>
      <c r="R205">
        <v>2</v>
      </c>
      <c r="S205">
        <v>3.61</v>
      </c>
      <c r="T205">
        <v>3.63</v>
      </c>
      <c r="U205">
        <v>375.43</v>
      </c>
      <c r="V205">
        <v>88.5</v>
      </c>
      <c r="W205">
        <v>3.63</v>
      </c>
      <c r="X205">
        <v>7.99</v>
      </c>
      <c r="Y205">
        <v>0.19</v>
      </c>
      <c r="Z205">
        <v>3</v>
      </c>
      <c r="AA205" t="s">
        <v>4455</v>
      </c>
      <c r="AB205">
        <v>0</v>
      </c>
      <c r="AC205">
        <v>4</v>
      </c>
      <c r="AD205">
        <v>4.2697857142857139</v>
      </c>
      <c r="AF205" t="s">
        <v>4898</v>
      </c>
      <c r="AI205">
        <v>0</v>
      </c>
      <c r="AJ205">
        <v>0</v>
      </c>
      <c r="AM205" t="s">
        <v>9526</v>
      </c>
    </row>
    <row r="206" spans="1:39" x14ac:dyDescent="0.25">
      <c r="A206" t="s">
        <v>5117</v>
      </c>
      <c r="B206" t="s">
        <v>7176</v>
      </c>
      <c r="C206" t="s">
        <v>4669</v>
      </c>
      <c r="D206">
        <v>70.8</v>
      </c>
      <c r="E206" t="s">
        <v>4671</v>
      </c>
      <c r="F206">
        <v>7.15</v>
      </c>
      <c r="I206" t="s">
        <v>7187</v>
      </c>
      <c r="K206" t="s">
        <v>4814</v>
      </c>
      <c r="L206" t="s">
        <v>4815</v>
      </c>
      <c r="M206" t="s">
        <v>7198</v>
      </c>
      <c r="N206">
        <v>9</v>
      </c>
      <c r="O206" t="s">
        <v>7210</v>
      </c>
      <c r="P206" t="s">
        <v>7413</v>
      </c>
      <c r="Q206">
        <v>2</v>
      </c>
      <c r="R206">
        <v>0</v>
      </c>
      <c r="S206">
        <v>3.05</v>
      </c>
      <c r="T206">
        <v>3.05</v>
      </c>
      <c r="U206">
        <v>162.19</v>
      </c>
      <c r="V206">
        <v>18.46</v>
      </c>
      <c r="W206">
        <v>2.14</v>
      </c>
      <c r="Y206">
        <v>0</v>
      </c>
      <c r="Z206">
        <v>1</v>
      </c>
      <c r="AA206" t="s">
        <v>4461</v>
      </c>
      <c r="AB206">
        <v>0</v>
      </c>
      <c r="AC206">
        <v>2</v>
      </c>
      <c r="AD206">
        <v>4.45</v>
      </c>
      <c r="AE206" t="s">
        <v>9475</v>
      </c>
      <c r="AI206">
        <v>0</v>
      </c>
      <c r="AJ206">
        <v>0</v>
      </c>
      <c r="AM206" t="s">
        <v>9526</v>
      </c>
    </row>
    <row r="207" spans="1:39" x14ac:dyDescent="0.25">
      <c r="A207" t="s">
        <v>5118</v>
      </c>
      <c r="B207" t="s">
        <v>7176</v>
      </c>
      <c r="C207" t="s">
        <v>4669</v>
      </c>
      <c r="D207">
        <v>70.8</v>
      </c>
      <c r="E207" t="s">
        <v>4671</v>
      </c>
      <c r="F207">
        <v>7.15</v>
      </c>
      <c r="I207" t="s">
        <v>7187</v>
      </c>
      <c r="K207" t="s">
        <v>4814</v>
      </c>
      <c r="L207" t="s">
        <v>4815</v>
      </c>
      <c r="M207" t="s">
        <v>7198</v>
      </c>
      <c r="N207">
        <v>9</v>
      </c>
      <c r="O207" t="s">
        <v>7210</v>
      </c>
      <c r="P207" t="s">
        <v>7414</v>
      </c>
      <c r="Q207">
        <v>8</v>
      </c>
      <c r="R207">
        <v>0</v>
      </c>
      <c r="S207">
        <v>4.18</v>
      </c>
      <c r="T207">
        <v>4.18</v>
      </c>
      <c r="U207">
        <v>454.27</v>
      </c>
      <c r="V207">
        <v>83.53</v>
      </c>
      <c r="W207">
        <v>2.34</v>
      </c>
      <c r="Y207">
        <v>1.74</v>
      </c>
      <c r="Z207">
        <v>1</v>
      </c>
      <c r="AA207" t="s">
        <v>4455</v>
      </c>
      <c r="AB207">
        <v>0</v>
      </c>
      <c r="AC207">
        <v>6</v>
      </c>
      <c r="AD207">
        <v>3.7366428571428569</v>
      </c>
      <c r="AF207" t="s">
        <v>4898</v>
      </c>
      <c r="AI207">
        <v>0</v>
      </c>
      <c r="AJ207">
        <v>0</v>
      </c>
      <c r="AM207" t="s">
        <v>9526</v>
      </c>
    </row>
    <row r="208" spans="1:39" x14ac:dyDescent="0.25">
      <c r="A208" t="s">
        <v>5119</v>
      </c>
      <c r="B208" t="s">
        <v>7176</v>
      </c>
      <c r="C208" t="s">
        <v>4669</v>
      </c>
      <c r="D208">
        <v>70.8</v>
      </c>
      <c r="E208" t="s">
        <v>4671</v>
      </c>
      <c r="F208">
        <v>7.15</v>
      </c>
      <c r="I208" t="s">
        <v>7187</v>
      </c>
      <c r="K208" t="s">
        <v>4814</v>
      </c>
      <c r="L208" t="s">
        <v>4815</v>
      </c>
      <c r="M208" t="s">
        <v>7198</v>
      </c>
      <c r="N208">
        <v>9</v>
      </c>
      <c r="O208" t="s">
        <v>7210</v>
      </c>
      <c r="P208" t="s">
        <v>7415</v>
      </c>
      <c r="Q208">
        <v>6</v>
      </c>
      <c r="R208">
        <v>0</v>
      </c>
      <c r="S208">
        <v>2.63</v>
      </c>
      <c r="T208">
        <v>2.63</v>
      </c>
      <c r="U208">
        <v>260.32</v>
      </c>
      <c r="V208">
        <v>52.83</v>
      </c>
      <c r="W208">
        <v>1.79</v>
      </c>
      <c r="Y208">
        <v>0.28000000000000003</v>
      </c>
      <c r="Z208">
        <v>2</v>
      </c>
      <c r="AA208" t="s">
        <v>4455</v>
      </c>
      <c r="AB208">
        <v>0</v>
      </c>
      <c r="AC208">
        <v>5</v>
      </c>
      <c r="AD208">
        <v>5.6849999999999996</v>
      </c>
      <c r="AF208" t="s">
        <v>4898</v>
      </c>
      <c r="AI208">
        <v>0</v>
      </c>
      <c r="AJ208">
        <v>0</v>
      </c>
      <c r="AM208" t="s">
        <v>9526</v>
      </c>
    </row>
    <row r="209" spans="1:39" x14ac:dyDescent="0.25">
      <c r="A209" t="s">
        <v>5120</v>
      </c>
      <c r="B209" t="s">
        <v>7176</v>
      </c>
      <c r="C209" t="s">
        <v>4669</v>
      </c>
      <c r="D209">
        <v>70.8</v>
      </c>
      <c r="E209" t="s">
        <v>4671</v>
      </c>
      <c r="F209">
        <v>7.15</v>
      </c>
      <c r="I209" t="s">
        <v>7187</v>
      </c>
      <c r="K209" t="s">
        <v>4814</v>
      </c>
      <c r="L209" t="s">
        <v>4815</v>
      </c>
      <c r="M209" t="s">
        <v>7198</v>
      </c>
      <c r="N209">
        <v>9</v>
      </c>
      <c r="O209" t="s">
        <v>7210</v>
      </c>
      <c r="P209" t="s">
        <v>7416</v>
      </c>
      <c r="Q209">
        <v>3</v>
      </c>
      <c r="R209">
        <v>1</v>
      </c>
      <c r="S209">
        <v>3.22</v>
      </c>
      <c r="T209">
        <v>3.22</v>
      </c>
      <c r="U209">
        <v>266.13</v>
      </c>
      <c r="V209">
        <v>51.8</v>
      </c>
      <c r="W209">
        <v>3.54</v>
      </c>
      <c r="Y209">
        <v>3.54</v>
      </c>
      <c r="Z209">
        <v>2</v>
      </c>
      <c r="AA209" t="s">
        <v>4455</v>
      </c>
      <c r="AB209">
        <v>0</v>
      </c>
      <c r="AC209">
        <v>2</v>
      </c>
      <c r="AD209">
        <v>5.1133333333333333</v>
      </c>
      <c r="AF209" t="s">
        <v>4898</v>
      </c>
      <c r="AI209">
        <v>0</v>
      </c>
      <c r="AJ209">
        <v>0</v>
      </c>
      <c r="AM209" t="s">
        <v>9526</v>
      </c>
    </row>
    <row r="210" spans="1:39" x14ac:dyDescent="0.25">
      <c r="A210" t="s">
        <v>5121</v>
      </c>
      <c r="B210" t="s">
        <v>7176</v>
      </c>
      <c r="C210" t="s">
        <v>4669</v>
      </c>
      <c r="D210">
        <v>70.8</v>
      </c>
      <c r="E210" t="s">
        <v>4671</v>
      </c>
      <c r="F210">
        <v>7.15</v>
      </c>
      <c r="I210" t="s">
        <v>7187</v>
      </c>
      <c r="K210" t="s">
        <v>4814</v>
      </c>
      <c r="L210" t="s">
        <v>4815</v>
      </c>
      <c r="M210" t="s">
        <v>7198</v>
      </c>
      <c r="N210">
        <v>9</v>
      </c>
      <c r="O210" t="s">
        <v>7210</v>
      </c>
      <c r="P210" t="s">
        <v>7417</v>
      </c>
      <c r="Q210">
        <v>5</v>
      </c>
      <c r="R210">
        <v>0</v>
      </c>
      <c r="S210">
        <v>3.83</v>
      </c>
      <c r="T210">
        <v>3.83</v>
      </c>
      <c r="U210">
        <v>303.31</v>
      </c>
      <c r="V210">
        <v>70.83</v>
      </c>
      <c r="W210">
        <v>3.45</v>
      </c>
      <c r="Y210">
        <v>0</v>
      </c>
      <c r="Z210">
        <v>2</v>
      </c>
      <c r="AA210" t="s">
        <v>4455</v>
      </c>
      <c r="AB210">
        <v>0</v>
      </c>
      <c r="AC210">
        <v>8</v>
      </c>
      <c r="AD210">
        <v>4.67</v>
      </c>
      <c r="AI210">
        <v>0</v>
      </c>
      <c r="AJ210">
        <v>0</v>
      </c>
      <c r="AM210" t="s">
        <v>9526</v>
      </c>
    </row>
    <row r="211" spans="1:39" x14ac:dyDescent="0.25">
      <c r="A211" t="s">
        <v>5122</v>
      </c>
      <c r="B211" t="s">
        <v>7176</v>
      </c>
      <c r="C211" t="s">
        <v>4669</v>
      </c>
      <c r="D211">
        <v>70.8</v>
      </c>
      <c r="E211" t="s">
        <v>4671</v>
      </c>
      <c r="F211">
        <v>7.15</v>
      </c>
      <c r="I211" t="s">
        <v>7187</v>
      </c>
      <c r="K211" t="s">
        <v>4814</v>
      </c>
      <c r="L211" t="s">
        <v>4815</v>
      </c>
      <c r="M211" t="s">
        <v>7198</v>
      </c>
      <c r="N211">
        <v>9</v>
      </c>
      <c r="O211" t="s">
        <v>7210</v>
      </c>
      <c r="P211" t="s">
        <v>7418</v>
      </c>
      <c r="Q211">
        <v>4</v>
      </c>
      <c r="R211">
        <v>1</v>
      </c>
      <c r="S211">
        <v>4.1399999999999997</v>
      </c>
      <c r="T211">
        <v>4.6900000000000004</v>
      </c>
      <c r="U211">
        <v>354.41</v>
      </c>
      <c r="V211">
        <v>51.22</v>
      </c>
      <c r="W211">
        <v>4.3099999999999996</v>
      </c>
      <c r="X211">
        <v>6.99</v>
      </c>
      <c r="Y211">
        <v>1.61</v>
      </c>
      <c r="Z211">
        <v>3</v>
      </c>
      <c r="AA211" t="s">
        <v>4455</v>
      </c>
      <c r="AB211">
        <v>0</v>
      </c>
      <c r="AC211">
        <v>3</v>
      </c>
      <c r="AD211">
        <v>3.9883333333333328</v>
      </c>
      <c r="AF211" t="s">
        <v>4898</v>
      </c>
      <c r="AI211">
        <v>0</v>
      </c>
      <c r="AJ211">
        <v>0</v>
      </c>
      <c r="AM211" t="s">
        <v>9526</v>
      </c>
    </row>
    <row r="212" spans="1:39" x14ac:dyDescent="0.25">
      <c r="A212" t="s">
        <v>5123</v>
      </c>
      <c r="B212" t="s">
        <v>7176</v>
      </c>
      <c r="C212" t="s">
        <v>4669</v>
      </c>
      <c r="D212">
        <v>70.8</v>
      </c>
      <c r="E212" t="s">
        <v>4671</v>
      </c>
      <c r="F212">
        <v>7.15</v>
      </c>
      <c r="I212" t="s">
        <v>7187</v>
      </c>
      <c r="K212" t="s">
        <v>4814</v>
      </c>
      <c r="L212" t="s">
        <v>4815</v>
      </c>
      <c r="M212" t="s">
        <v>7198</v>
      </c>
      <c r="N212">
        <v>9</v>
      </c>
      <c r="O212" t="s">
        <v>7210</v>
      </c>
      <c r="P212" t="s">
        <v>7419</v>
      </c>
      <c r="Q212">
        <v>5</v>
      </c>
      <c r="R212">
        <v>3</v>
      </c>
      <c r="S212">
        <v>2.87</v>
      </c>
      <c r="T212">
        <v>2.87</v>
      </c>
      <c r="U212">
        <v>518.41999999999996</v>
      </c>
      <c r="V212">
        <v>104.37</v>
      </c>
      <c r="W212">
        <v>4.2699999999999996</v>
      </c>
      <c r="X212">
        <v>12.51</v>
      </c>
      <c r="Y212">
        <v>2.04</v>
      </c>
      <c r="Z212">
        <v>3</v>
      </c>
      <c r="AA212" t="s">
        <v>4455</v>
      </c>
      <c r="AB212">
        <v>1</v>
      </c>
      <c r="AC212">
        <v>7</v>
      </c>
      <c r="AD212">
        <v>3.2526666666666659</v>
      </c>
      <c r="AF212" t="s">
        <v>4898</v>
      </c>
      <c r="AI212">
        <v>0</v>
      </c>
      <c r="AJ212">
        <v>0</v>
      </c>
      <c r="AM212" t="s">
        <v>9526</v>
      </c>
    </row>
    <row r="213" spans="1:39" x14ac:dyDescent="0.25">
      <c r="A213" t="s">
        <v>5124</v>
      </c>
      <c r="B213" t="s">
        <v>7176</v>
      </c>
      <c r="C213" t="s">
        <v>4669</v>
      </c>
      <c r="D213">
        <v>70.8</v>
      </c>
      <c r="E213" t="s">
        <v>4671</v>
      </c>
      <c r="F213">
        <v>7.15</v>
      </c>
      <c r="I213" t="s">
        <v>7187</v>
      </c>
      <c r="K213" t="s">
        <v>4814</v>
      </c>
      <c r="L213" t="s">
        <v>4815</v>
      </c>
      <c r="M213" t="s">
        <v>7198</v>
      </c>
      <c r="N213">
        <v>9</v>
      </c>
      <c r="O213" t="s">
        <v>7210</v>
      </c>
      <c r="P213" t="s">
        <v>7420</v>
      </c>
      <c r="Q213">
        <v>5</v>
      </c>
      <c r="R213">
        <v>0</v>
      </c>
      <c r="S213">
        <v>3.32</v>
      </c>
      <c r="T213">
        <v>3.32</v>
      </c>
      <c r="U213">
        <v>411.46</v>
      </c>
      <c r="V213">
        <v>57.53</v>
      </c>
      <c r="W213">
        <v>4.3600000000000003</v>
      </c>
      <c r="Y213">
        <v>0</v>
      </c>
      <c r="Z213">
        <v>4</v>
      </c>
      <c r="AA213" t="s">
        <v>4455</v>
      </c>
      <c r="AB213">
        <v>0</v>
      </c>
      <c r="AC213">
        <v>4</v>
      </c>
      <c r="AD213">
        <v>4.8124285714285717</v>
      </c>
      <c r="AF213" t="s">
        <v>4898</v>
      </c>
      <c r="AI213">
        <v>0</v>
      </c>
      <c r="AJ213">
        <v>0</v>
      </c>
      <c r="AM213" t="s">
        <v>9526</v>
      </c>
    </row>
    <row r="214" spans="1:39" x14ac:dyDescent="0.25">
      <c r="A214" t="s">
        <v>5125</v>
      </c>
      <c r="B214" t="s">
        <v>7176</v>
      </c>
      <c r="C214" t="s">
        <v>4669</v>
      </c>
      <c r="D214">
        <v>70.8</v>
      </c>
      <c r="E214" t="s">
        <v>4671</v>
      </c>
      <c r="F214">
        <v>7.15</v>
      </c>
      <c r="I214" t="s">
        <v>7187</v>
      </c>
      <c r="K214" t="s">
        <v>4814</v>
      </c>
      <c r="L214" t="s">
        <v>4815</v>
      </c>
      <c r="M214" t="s">
        <v>7198</v>
      </c>
      <c r="N214">
        <v>9</v>
      </c>
      <c r="O214" t="s">
        <v>7210</v>
      </c>
      <c r="P214" t="s">
        <v>7421</v>
      </c>
      <c r="Q214">
        <v>6</v>
      </c>
      <c r="R214">
        <v>2</v>
      </c>
      <c r="S214">
        <v>1.42</v>
      </c>
      <c r="T214">
        <v>1.43</v>
      </c>
      <c r="U214">
        <v>441.51</v>
      </c>
      <c r="V214">
        <v>100.88</v>
      </c>
      <c r="W214">
        <v>2.85</v>
      </c>
      <c r="X214">
        <v>9.68</v>
      </c>
      <c r="Y214">
        <v>5.2</v>
      </c>
      <c r="Z214">
        <v>3</v>
      </c>
      <c r="AA214" t="s">
        <v>4455</v>
      </c>
      <c r="AB214">
        <v>0</v>
      </c>
      <c r="AC214">
        <v>7</v>
      </c>
      <c r="AD214">
        <v>4.5551190476190477</v>
      </c>
      <c r="AF214" t="s">
        <v>4898</v>
      </c>
      <c r="AI214">
        <v>0</v>
      </c>
      <c r="AJ214">
        <v>0</v>
      </c>
      <c r="AM214" t="s">
        <v>9526</v>
      </c>
    </row>
    <row r="215" spans="1:39" x14ac:dyDescent="0.25">
      <c r="A215" t="s">
        <v>5126</v>
      </c>
      <c r="B215" t="s">
        <v>7176</v>
      </c>
      <c r="C215" t="s">
        <v>4669</v>
      </c>
      <c r="D215">
        <v>70.8</v>
      </c>
      <c r="E215" t="s">
        <v>4671</v>
      </c>
      <c r="F215">
        <v>7.15</v>
      </c>
      <c r="I215" t="s">
        <v>7187</v>
      </c>
      <c r="K215" t="s">
        <v>4814</v>
      </c>
      <c r="L215" t="s">
        <v>4815</v>
      </c>
      <c r="M215" t="s">
        <v>7198</v>
      </c>
      <c r="N215">
        <v>9</v>
      </c>
      <c r="O215" t="s">
        <v>7210</v>
      </c>
      <c r="P215" t="s">
        <v>7422</v>
      </c>
      <c r="Q215">
        <v>4</v>
      </c>
      <c r="R215">
        <v>0</v>
      </c>
      <c r="S215">
        <v>3.7</v>
      </c>
      <c r="T215">
        <v>3.7</v>
      </c>
      <c r="U215">
        <v>402.52</v>
      </c>
      <c r="V215">
        <v>66.92</v>
      </c>
      <c r="W215">
        <v>2.4300000000000002</v>
      </c>
      <c r="Y215">
        <v>0</v>
      </c>
      <c r="Z215">
        <v>2</v>
      </c>
      <c r="AA215" t="s">
        <v>4455</v>
      </c>
      <c r="AB215">
        <v>0</v>
      </c>
      <c r="AC215">
        <v>7</v>
      </c>
      <c r="AD215">
        <v>4.4962857142857144</v>
      </c>
      <c r="AF215" t="s">
        <v>4898</v>
      </c>
      <c r="AI215">
        <v>0</v>
      </c>
      <c r="AJ215">
        <v>0</v>
      </c>
      <c r="AM215" t="s">
        <v>9526</v>
      </c>
    </row>
    <row r="216" spans="1:39" x14ac:dyDescent="0.25">
      <c r="A216" t="s">
        <v>5127</v>
      </c>
      <c r="B216" t="s">
        <v>7176</v>
      </c>
      <c r="C216" t="s">
        <v>4669</v>
      </c>
      <c r="D216">
        <v>70.8</v>
      </c>
      <c r="E216" t="s">
        <v>4671</v>
      </c>
      <c r="F216">
        <v>7.15</v>
      </c>
      <c r="I216" t="s">
        <v>7187</v>
      </c>
      <c r="K216" t="s">
        <v>4814</v>
      </c>
      <c r="L216" t="s">
        <v>4815</v>
      </c>
      <c r="M216" t="s">
        <v>7198</v>
      </c>
      <c r="N216">
        <v>9</v>
      </c>
      <c r="O216" t="s">
        <v>7210</v>
      </c>
      <c r="P216" t="s">
        <v>7423</v>
      </c>
      <c r="Q216">
        <v>2</v>
      </c>
      <c r="R216">
        <v>0</v>
      </c>
      <c r="S216">
        <v>6</v>
      </c>
      <c r="T216">
        <v>6</v>
      </c>
      <c r="U216">
        <v>344.45</v>
      </c>
      <c r="V216">
        <v>18.46</v>
      </c>
      <c r="W216">
        <v>5.97</v>
      </c>
      <c r="Y216">
        <v>0</v>
      </c>
      <c r="Z216">
        <v>3</v>
      </c>
      <c r="AA216" t="s">
        <v>4455</v>
      </c>
      <c r="AB216">
        <v>1</v>
      </c>
      <c r="AC216">
        <v>3</v>
      </c>
      <c r="AD216">
        <v>3</v>
      </c>
      <c r="AI216">
        <v>0</v>
      </c>
      <c r="AJ216">
        <v>0</v>
      </c>
      <c r="AM216" t="s">
        <v>9526</v>
      </c>
    </row>
    <row r="217" spans="1:39" x14ac:dyDescent="0.25">
      <c r="A217" t="s">
        <v>5128</v>
      </c>
      <c r="B217" t="s">
        <v>7176</v>
      </c>
      <c r="C217" t="s">
        <v>4669</v>
      </c>
      <c r="D217">
        <v>70.8</v>
      </c>
      <c r="E217" t="s">
        <v>4671</v>
      </c>
      <c r="F217">
        <v>7.15</v>
      </c>
      <c r="I217" t="s">
        <v>7187</v>
      </c>
      <c r="K217" t="s">
        <v>4814</v>
      </c>
      <c r="L217" t="s">
        <v>4815</v>
      </c>
      <c r="M217" t="s">
        <v>7198</v>
      </c>
      <c r="N217">
        <v>9</v>
      </c>
      <c r="O217" t="s">
        <v>7210</v>
      </c>
      <c r="P217" t="s">
        <v>7424</v>
      </c>
      <c r="Q217">
        <v>4</v>
      </c>
      <c r="R217">
        <v>1</v>
      </c>
      <c r="S217">
        <v>3.11</v>
      </c>
      <c r="T217">
        <v>3.11</v>
      </c>
      <c r="U217">
        <v>384.48</v>
      </c>
      <c r="V217">
        <v>59.81</v>
      </c>
      <c r="W217">
        <v>5.41</v>
      </c>
      <c r="X217">
        <v>11.43</v>
      </c>
      <c r="Y217">
        <v>1.71</v>
      </c>
      <c r="Z217">
        <v>4</v>
      </c>
      <c r="AA217" t="s">
        <v>4455</v>
      </c>
      <c r="AB217">
        <v>1</v>
      </c>
      <c r="AC217">
        <v>4</v>
      </c>
      <c r="AD217">
        <v>5.0484761904761903</v>
      </c>
      <c r="AF217" t="s">
        <v>4898</v>
      </c>
      <c r="AI217">
        <v>0</v>
      </c>
      <c r="AJ217">
        <v>0</v>
      </c>
      <c r="AM217" t="s">
        <v>9526</v>
      </c>
    </row>
    <row r="218" spans="1:39" x14ac:dyDescent="0.25">
      <c r="A218" t="s">
        <v>5129</v>
      </c>
      <c r="B218" t="s">
        <v>7176</v>
      </c>
      <c r="C218" t="s">
        <v>4669</v>
      </c>
      <c r="D218">
        <v>70.8</v>
      </c>
      <c r="E218" t="s">
        <v>4671</v>
      </c>
      <c r="F218">
        <v>7.15</v>
      </c>
      <c r="I218" t="s">
        <v>7187</v>
      </c>
      <c r="K218" t="s">
        <v>4814</v>
      </c>
      <c r="L218" t="s">
        <v>4815</v>
      </c>
      <c r="M218" t="s">
        <v>7198</v>
      </c>
      <c r="N218">
        <v>9</v>
      </c>
      <c r="O218" t="s">
        <v>7210</v>
      </c>
      <c r="P218" t="s">
        <v>7425</v>
      </c>
      <c r="Q218">
        <v>5</v>
      </c>
      <c r="R218">
        <v>1</v>
      </c>
      <c r="S218">
        <v>4.71</v>
      </c>
      <c r="T218">
        <v>4.71</v>
      </c>
      <c r="U218">
        <v>393.42</v>
      </c>
      <c r="V218">
        <v>64.739999999999995</v>
      </c>
      <c r="W218">
        <v>3.11</v>
      </c>
      <c r="Y218">
        <v>0</v>
      </c>
      <c r="Z218">
        <v>4</v>
      </c>
      <c r="AA218" t="s">
        <v>4455</v>
      </c>
      <c r="AB218">
        <v>0</v>
      </c>
      <c r="AC218">
        <v>6</v>
      </c>
      <c r="AD218">
        <v>3.7396190476190481</v>
      </c>
      <c r="AF218" t="s">
        <v>4898</v>
      </c>
      <c r="AI218">
        <v>0</v>
      </c>
      <c r="AJ218">
        <v>0</v>
      </c>
      <c r="AM218" t="s">
        <v>9526</v>
      </c>
    </row>
    <row r="219" spans="1:39" x14ac:dyDescent="0.25">
      <c r="A219" t="s">
        <v>5130</v>
      </c>
      <c r="B219" t="s">
        <v>7176</v>
      </c>
      <c r="C219" t="s">
        <v>4669</v>
      </c>
      <c r="D219">
        <v>70.8</v>
      </c>
      <c r="E219" t="s">
        <v>4671</v>
      </c>
      <c r="F219">
        <v>7.15</v>
      </c>
      <c r="I219" t="s">
        <v>7187</v>
      </c>
      <c r="K219" t="s">
        <v>4814</v>
      </c>
      <c r="L219" t="s">
        <v>4815</v>
      </c>
      <c r="M219" t="s">
        <v>7198</v>
      </c>
      <c r="N219">
        <v>9</v>
      </c>
      <c r="O219" t="s">
        <v>7210</v>
      </c>
      <c r="P219" t="s">
        <v>7426</v>
      </c>
      <c r="Q219">
        <v>5</v>
      </c>
      <c r="R219">
        <v>1</v>
      </c>
      <c r="S219">
        <v>3.76</v>
      </c>
      <c r="T219">
        <v>3.76</v>
      </c>
      <c r="U219">
        <v>419.48</v>
      </c>
      <c r="V219">
        <v>81.680000000000007</v>
      </c>
      <c r="W219">
        <v>4.46</v>
      </c>
      <c r="Y219">
        <v>0</v>
      </c>
      <c r="Z219">
        <v>4</v>
      </c>
      <c r="AA219" t="s">
        <v>4455</v>
      </c>
      <c r="AB219">
        <v>0</v>
      </c>
      <c r="AC219">
        <v>7</v>
      </c>
      <c r="AD219">
        <v>4.14847619047619</v>
      </c>
      <c r="AF219" t="s">
        <v>4898</v>
      </c>
      <c r="AI219">
        <v>0</v>
      </c>
      <c r="AJ219">
        <v>0</v>
      </c>
      <c r="AM219" t="s">
        <v>9526</v>
      </c>
    </row>
    <row r="220" spans="1:39" x14ac:dyDescent="0.25">
      <c r="A220" t="s">
        <v>5131</v>
      </c>
      <c r="B220" t="s">
        <v>7176</v>
      </c>
      <c r="C220" t="s">
        <v>4669</v>
      </c>
      <c r="D220">
        <v>70.8</v>
      </c>
      <c r="E220" t="s">
        <v>4671</v>
      </c>
      <c r="F220">
        <v>7.15</v>
      </c>
      <c r="I220" t="s">
        <v>7187</v>
      </c>
      <c r="K220" t="s">
        <v>4814</v>
      </c>
      <c r="L220" t="s">
        <v>4815</v>
      </c>
      <c r="M220" t="s">
        <v>7198</v>
      </c>
      <c r="N220">
        <v>9</v>
      </c>
      <c r="O220" t="s">
        <v>7210</v>
      </c>
      <c r="P220" t="s">
        <v>7427</v>
      </c>
      <c r="Q220">
        <v>3</v>
      </c>
      <c r="R220">
        <v>1</v>
      </c>
      <c r="S220">
        <v>4.71</v>
      </c>
      <c r="T220">
        <v>4.71</v>
      </c>
      <c r="U220">
        <v>389.89</v>
      </c>
      <c r="V220">
        <v>46.92</v>
      </c>
      <c r="W220">
        <v>4.71</v>
      </c>
      <c r="Y220">
        <v>5.1100000000000003</v>
      </c>
      <c r="Z220">
        <v>4</v>
      </c>
      <c r="AA220" t="s">
        <v>4455</v>
      </c>
      <c r="AB220">
        <v>0</v>
      </c>
      <c r="AC220">
        <v>6</v>
      </c>
      <c r="AD220">
        <v>3.7648333333333341</v>
      </c>
      <c r="AF220" t="s">
        <v>4898</v>
      </c>
      <c r="AI220">
        <v>0</v>
      </c>
      <c r="AJ220">
        <v>0</v>
      </c>
      <c r="AM220" t="s">
        <v>9526</v>
      </c>
    </row>
    <row r="221" spans="1:39" x14ac:dyDescent="0.25">
      <c r="A221" t="s">
        <v>5132</v>
      </c>
      <c r="B221" t="s">
        <v>7176</v>
      </c>
      <c r="C221" t="s">
        <v>4669</v>
      </c>
      <c r="D221">
        <v>70.8</v>
      </c>
      <c r="E221" t="s">
        <v>4671</v>
      </c>
      <c r="F221">
        <v>7.15</v>
      </c>
      <c r="I221" t="s">
        <v>7187</v>
      </c>
      <c r="K221" t="s">
        <v>4814</v>
      </c>
      <c r="L221" t="s">
        <v>4815</v>
      </c>
      <c r="M221" t="s">
        <v>7198</v>
      </c>
      <c r="N221">
        <v>9</v>
      </c>
      <c r="O221" t="s">
        <v>7210</v>
      </c>
      <c r="P221" t="s">
        <v>7428</v>
      </c>
      <c r="Q221">
        <v>5</v>
      </c>
      <c r="R221">
        <v>1</v>
      </c>
      <c r="S221">
        <v>0.4</v>
      </c>
      <c r="T221">
        <v>0.4</v>
      </c>
      <c r="U221">
        <v>214.66</v>
      </c>
      <c r="V221">
        <v>64.27</v>
      </c>
      <c r="W221">
        <v>0.55000000000000004</v>
      </c>
      <c r="Y221">
        <v>4.7699999999999996</v>
      </c>
      <c r="Z221">
        <v>1</v>
      </c>
      <c r="AA221" t="s">
        <v>4455</v>
      </c>
      <c r="AB221">
        <v>0</v>
      </c>
      <c r="AC221">
        <v>1</v>
      </c>
      <c r="AD221">
        <v>5.833333333333333</v>
      </c>
      <c r="AF221" t="s">
        <v>4898</v>
      </c>
      <c r="AI221">
        <v>0</v>
      </c>
      <c r="AJ221">
        <v>0</v>
      </c>
      <c r="AM221" t="s">
        <v>9526</v>
      </c>
    </row>
    <row r="222" spans="1:39" x14ac:dyDescent="0.25">
      <c r="A222" t="s">
        <v>5133</v>
      </c>
      <c r="B222" t="s">
        <v>7176</v>
      </c>
      <c r="C222" t="s">
        <v>4669</v>
      </c>
      <c r="D222">
        <v>70.8</v>
      </c>
      <c r="E222" t="s">
        <v>4671</v>
      </c>
      <c r="F222">
        <v>7.15</v>
      </c>
      <c r="I222" t="s">
        <v>7187</v>
      </c>
      <c r="K222" t="s">
        <v>4814</v>
      </c>
      <c r="L222" t="s">
        <v>4815</v>
      </c>
      <c r="M222" t="s">
        <v>7198</v>
      </c>
      <c r="N222">
        <v>9</v>
      </c>
      <c r="O222" t="s">
        <v>7210</v>
      </c>
      <c r="P222" t="s">
        <v>7429</v>
      </c>
      <c r="Q222">
        <v>4</v>
      </c>
      <c r="R222">
        <v>0</v>
      </c>
      <c r="S222">
        <v>2.83</v>
      </c>
      <c r="T222">
        <v>2.83</v>
      </c>
      <c r="U222">
        <v>269.37</v>
      </c>
      <c r="V222">
        <v>49.57</v>
      </c>
      <c r="W222">
        <v>3.51</v>
      </c>
      <c r="Y222">
        <v>4.4000000000000004</v>
      </c>
      <c r="Z222">
        <v>2</v>
      </c>
      <c r="AA222" t="s">
        <v>4455</v>
      </c>
      <c r="AB222">
        <v>0</v>
      </c>
      <c r="AC222">
        <v>4</v>
      </c>
      <c r="AD222">
        <v>5.585</v>
      </c>
      <c r="AF222" t="s">
        <v>4898</v>
      </c>
      <c r="AI222">
        <v>0</v>
      </c>
      <c r="AJ222">
        <v>0</v>
      </c>
      <c r="AM222" t="s">
        <v>9526</v>
      </c>
    </row>
    <row r="223" spans="1:39" x14ac:dyDescent="0.25">
      <c r="A223" t="s">
        <v>5134</v>
      </c>
      <c r="B223" t="s">
        <v>7176</v>
      </c>
      <c r="C223" t="s">
        <v>4669</v>
      </c>
      <c r="D223">
        <v>70.8</v>
      </c>
      <c r="E223" t="s">
        <v>4671</v>
      </c>
      <c r="F223">
        <v>7.15</v>
      </c>
      <c r="I223" t="s">
        <v>7187</v>
      </c>
      <c r="K223" t="s">
        <v>4814</v>
      </c>
      <c r="L223" t="s">
        <v>4815</v>
      </c>
      <c r="M223" t="s">
        <v>7198</v>
      </c>
      <c r="N223">
        <v>9</v>
      </c>
      <c r="O223" t="s">
        <v>7210</v>
      </c>
      <c r="P223" t="s">
        <v>7430</v>
      </c>
      <c r="Q223">
        <v>7</v>
      </c>
      <c r="R223">
        <v>3</v>
      </c>
      <c r="S223">
        <v>3.39</v>
      </c>
      <c r="T223">
        <v>3.39</v>
      </c>
      <c r="U223">
        <v>380.45</v>
      </c>
      <c r="V223">
        <v>114.93</v>
      </c>
      <c r="W223">
        <v>1.76</v>
      </c>
      <c r="X223">
        <v>10.77</v>
      </c>
      <c r="Y223">
        <v>0.33</v>
      </c>
      <c r="Z223">
        <v>2</v>
      </c>
      <c r="AA223" t="s">
        <v>4455</v>
      </c>
      <c r="AB223">
        <v>0</v>
      </c>
      <c r="AC223">
        <v>7</v>
      </c>
      <c r="AD223">
        <v>3.2995952380952378</v>
      </c>
      <c r="AF223" t="s">
        <v>4898</v>
      </c>
      <c r="AI223">
        <v>0</v>
      </c>
      <c r="AJ223">
        <v>0</v>
      </c>
      <c r="AM223" t="s">
        <v>9526</v>
      </c>
    </row>
    <row r="224" spans="1:39" x14ac:dyDescent="0.25">
      <c r="A224" t="s">
        <v>5135</v>
      </c>
      <c r="B224" t="s">
        <v>7176</v>
      </c>
      <c r="C224" t="s">
        <v>4669</v>
      </c>
      <c r="D224">
        <v>70.8</v>
      </c>
      <c r="E224" t="s">
        <v>4671</v>
      </c>
      <c r="F224">
        <v>7.15</v>
      </c>
      <c r="I224" t="s">
        <v>7187</v>
      </c>
      <c r="K224" t="s">
        <v>4814</v>
      </c>
      <c r="L224" t="s">
        <v>4815</v>
      </c>
      <c r="M224" t="s">
        <v>7198</v>
      </c>
      <c r="N224">
        <v>9</v>
      </c>
      <c r="O224" t="s">
        <v>7210</v>
      </c>
      <c r="P224" t="s">
        <v>7431</v>
      </c>
      <c r="Q224">
        <v>4</v>
      </c>
      <c r="R224">
        <v>1</v>
      </c>
      <c r="S224">
        <v>2.95</v>
      </c>
      <c r="T224">
        <v>2.95</v>
      </c>
      <c r="U224">
        <v>354.41</v>
      </c>
      <c r="V224">
        <v>67.87</v>
      </c>
      <c r="W224">
        <v>2.54</v>
      </c>
      <c r="X224">
        <v>13.89</v>
      </c>
      <c r="Y224">
        <v>0.82</v>
      </c>
      <c r="Z224">
        <v>2</v>
      </c>
      <c r="AA224" t="s">
        <v>4455</v>
      </c>
      <c r="AB224">
        <v>0</v>
      </c>
      <c r="AC224">
        <v>5</v>
      </c>
      <c r="AD224">
        <v>5.3583333333333334</v>
      </c>
      <c r="AF224" t="s">
        <v>4898</v>
      </c>
      <c r="AI224">
        <v>0</v>
      </c>
      <c r="AJ224">
        <v>0</v>
      </c>
      <c r="AM224" t="s">
        <v>9526</v>
      </c>
    </row>
    <row r="225" spans="1:39" x14ac:dyDescent="0.25">
      <c r="A225" t="s">
        <v>5136</v>
      </c>
      <c r="B225" t="s">
        <v>7176</v>
      </c>
      <c r="C225" t="s">
        <v>4669</v>
      </c>
      <c r="D225">
        <v>70.8</v>
      </c>
      <c r="E225" t="s">
        <v>4671</v>
      </c>
      <c r="F225">
        <v>7.15</v>
      </c>
      <c r="I225" t="s">
        <v>7187</v>
      </c>
      <c r="K225" t="s">
        <v>4814</v>
      </c>
      <c r="L225" t="s">
        <v>4815</v>
      </c>
      <c r="M225" t="s">
        <v>7198</v>
      </c>
      <c r="N225">
        <v>9</v>
      </c>
      <c r="O225" t="s">
        <v>7210</v>
      </c>
      <c r="P225" t="s">
        <v>7432</v>
      </c>
      <c r="Q225">
        <v>9</v>
      </c>
      <c r="R225">
        <v>0</v>
      </c>
      <c r="S225">
        <v>3.78</v>
      </c>
      <c r="T225">
        <v>3.78</v>
      </c>
      <c r="U225">
        <v>401.4</v>
      </c>
      <c r="V225">
        <v>117.59</v>
      </c>
      <c r="W225">
        <v>3.64</v>
      </c>
      <c r="Y225">
        <v>0</v>
      </c>
      <c r="Z225">
        <v>3</v>
      </c>
      <c r="AA225" t="s">
        <v>4455</v>
      </c>
      <c r="AB225">
        <v>0</v>
      </c>
      <c r="AC225">
        <v>8</v>
      </c>
      <c r="AD225">
        <v>3.5046190476190482</v>
      </c>
      <c r="AF225" t="s">
        <v>4898</v>
      </c>
      <c r="AI225">
        <v>0</v>
      </c>
      <c r="AJ225">
        <v>0</v>
      </c>
      <c r="AM225" t="s">
        <v>9526</v>
      </c>
    </row>
    <row r="226" spans="1:39" x14ac:dyDescent="0.25">
      <c r="A226" t="s">
        <v>5137</v>
      </c>
      <c r="B226" t="s">
        <v>7176</v>
      </c>
      <c r="C226" t="s">
        <v>4669</v>
      </c>
      <c r="D226">
        <v>70.8</v>
      </c>
      <c r="E226" t="s">
        <v>4671</v>
      </c>
      <c r="F226">
        <v>7.15</v>
      </c>
      <c r="I226" t="s">
        <v>7187</v>
      </c>
      <c r="K226" t="s">
        <v>4814</v>
      </c>
      <c r="L226" t="s">
        <v>4815</v>
      </c>
      <c r="M226" t="s">
        <v>7198</v>
      </c>
      <c r="N226">
        <v>9</v>
      </c>
      <c r="O226" t="s">
        <v>7210</v>
      </c>
      <c r="P226" t="s">
        <v>7433</v>
      </c>
      <c r="Q226">
        <v>12</v>
      </c>
      <c r="R226">
        <v>0</v>
      </c>
      <c r="S226">
        <v>1.99</v>
      </c>
      <c r="T226">
        <v>1.99</v>
      </c>
      <c r="U226">
        <v>596.62</v>
      </c>
      <c r="V226">
        <v>157.91</v>
      </c>
      <c r="W226">
        <v>1.39</v>
      </c>
      <c r="Y226">
        <v>0</v>
      </c>
      <c r="Z226">
        <v>2</v>
      </c>
      <c r="AA226" t="s">
        <v>4455</v>
      </c>
      <c r="AB226">
        <v>2</v>
      </c>
      <c r="AC226">
        <v>6</v>
      </c>
      <c r="AD226">
        <v>4</v>
      </c>
      <c r="AF226" t="s">
        <v>4898</v>
      </c>
      <c r="AI226">
        <v>0</v>
      </c>
      <c r="AJ226">
        <v>0</v>
      </c>
      <c r="AM226" t="s">
        <v>9526</v>
      </c>
    </row>
    <row r="227" spans="1:39" x14ac:dyDescent="0.25">
      <c r="A227" t="s">
        <v>5138</v>
      </c>
      <c r="B227" t="s">
        <v>7176</v>
      </c>
      <c r="C227" t="s">
        <v>4669</v>
      </c>
      <c r="D227">
        <v>79.400000000000006</v>
      </c>
      <c r="E227" t="s">
        <v>4671</v>
      </c>
      <c r="F227">
        <v>7.1</v>
      </c>
      <c r="I227" t="s">
        <v>7187</v>
      </c>
      <c r="K227" t="s">
        <v>4814</v>
      </c>
      <c r="L227" t="s">
        <v>4815</v>
      </c>
      <c r="M227" t="s">
        <v>7198</v>
      </c>
      <c r="N227">
        <v>9</v>
      </c>
      <c r="O227" t="s">
        <v>7210</v>
      </c>
      <c r="P227" t="s">
        <v>7434</v>
      </c>
      <c r="Q227">
        <v>5</v>
      </c>
      <c r="R227">
        <v>1</v>
      </c>
      <c r="S227">
        <v>3.37</v>
      </c>
      <c r="T227">
        <v>3.37</v>
      </c>
      <c r="U227">
        <v>377.47</v>
      </c>
      <c r="V227">
        <v>73.81</v>
      </c>
      <c r="W227">
        <v>4.04</v>
      </c>
      <c r="Y227">
        <v>0</v>
      </c>
      <c r="Z227">
        <v>2</v>
      </c>
      <c r="AA227" t="s">
        <v>4455</v>
      </c>
      <c r="AB227">
        <v>0</v>
      </c>
      <c r="AC227">
        <v>2</v>
      </c>
      <c r="AD227">
        <v>4.8385476190476187</v>
      </c>
      <c r="AF227" t="s">
        <v>4898</v>
      </c>
      <c r="AI227">
        <v>0</v>
      </c>
      <c r="AJ227">
        <v>0</v>
      </c>
      <c r="AM227" t="s">
        <v>9526</v>
      </c>
    </row>
    <row r="228" spans="1:39" x14ac:dyDescent="0.25">
      <c r="A228" t="s">
        <v>5139</v>
      </c>
      <c r="B228" t="s">
        <v>7176</v>
      </c>
      <c r="C228" t="s">
        <v>4669</v>
      </c>
      <c r="D228">
        <v>79.400000000000006</v>
      </c>
      <c r="E228" t="s">
        <v>4671</v>
      </c>
      <c r="F228">
        <v>7.1</v>
      </c>
      <c r="I228" t="s">
        <v>7187</v>
      </c>
      <c r="K228" t="s">
        <v>4814</v>
      </c>
      <c r="L228" t="s">
        <v>4815</v>
      </c>
      <c r="M228" t="s">
        <v>7198</v>
      </c>
      <c r="N228">
        <v>9</v>
      </c>
      <c r="O228" t="s">
        <v>7210</v>
      </c>
      <c r="P228" t="s">
        <v>7435</v>
      </c>
      <c r="Q228">
        <v>5</v>
      </c>
      <c r="R228">
        <v>2</v>
      </c>
      <c r="S228">
        <v>2.2599999999999998</v>
      </c>
      <c r="T228">
        <v>3.5</v>
      </c>
      <c r="U228">
        <v>361.87</v>
      </c>
      <c r="V228">
        <v>63.17</v>
      </c>
      <c r="W228">
        <v>2.69</v>
      </c>
      <c r="X228">
        <v>13.45</v>
      </c>
      <c r="Y228">
        <v>10.66</v>
      </c>
      <c r="Z228">
        <v>3</v>
      </c>
      <c r="AA228" t="s">
        <v>4455</v>
      </c>
      <c r="AB228">
        <v>0</v>
      </c>
      <c r="AC228">
        <v>6</v>
      </c>
      <c r="AD228">
        <v>4.106642857142857</v>
      </c>
      <c r="AF228" t="s">
        <v>9501</v>
      </c>
      <c r="AI228">
        <v>0</v>
      </c>
      <c r="AJ228">
        <v>0</v>
      </c>
      <c r="AM228" t="s">
        <v>9526</v>
      </c>
    </row>
    <row r="229" spans="1:39" x14ac:dyDescent="0.25">
      <c r="A229" t="s">
        <v>5140</v>
      </c>
      <c r="B229" t="s">
        <v>7176</v>
      </c>
      <c r="C229" t="s">
        <v>4669</v>
      </c>
      <c r="D229">
        <v>79.400000000000006</v>
      </c>
      <c r="E229" t="s">
        <v>4671</v>
      </c>
      <c r="F229">
        <v>7.1</v>
      </c>
      <c r="I229" t="s">
        <v>7187</v>
      </c>
      <c r="K229" t="s">
        <v>4814</v>
      </c>
      <c r="L229" t="s">
        <v>4815</v>
      </c>
      <c r="M229" t="s">
        <v>7198</v>
      </c>
      <c r="N229">
        <v>9</v>
      </c>
      <c r="O229" t="s">
        <v>7210</v>
      </c>
      <c r="P229" t="s">
        <v>7436</v>
      </c>
      <c r="Q229">
        <v>4</v>
      </c>
      <c r="R229">
        <v>1</v>
      </c>
      <c r="S229">
        <v>3.71</v>
      </c>
      <c r="T229">
        <v>3.71</v>
      </c>
      <c r="U229">
        <v>308.33999999999997</v>
      </c>
      <c r="V229">
        <v>64.36</v>
      </c>
      <c r="W229">
        <v>3.99</v>
      </c>
      <c r="X229">
        <v>11.97</v>
      </c>
      <c r="Y229">
        <v>0</v>
      </c>
      <c r="Z229">
        <v>3</v>
      </c>
      <c r="AA229" t="s">
        <v>4455</v>
      </c>
      <c r="AB229">
        <v>0</v>
      </c>
      <c r="AC229">
        <v>5</v>
      </c>
      <c r="AD229">
        <v>4.6233333333333331</v>
      </c>
      <c r="AF229" t="s">
        <v>4898</v>
      </c>
      <c r="AI229">
        <v>0</v>
      </c>
      <c r="AJ229">
        <v>0</v>
      </c>
      <c r="AM229" t="s">
        <v>9526</v>
      </c>
    </row>
    <row r="230" spans="1:39" x14ac:dyDescent="0.25">
      <c r="A230" t="s">
        <v>5141</v>
      </c>
      <c r="B230" t="s">
        <v>7176</v>
      </c>
      <c r="C230" t="s">
        <v>4669</v>
      </c>
      <c r="D230">
        <v>79.400000000000006</v>
      </c>
      <c r="E230" t="s">
        <v>4671</v>
      </c>
      <c r="F230">
        <v>7.1</v>
      </c>
      <c r="I230" t="s">
        <v>7187</v>
      </c>
      <c r="K230" t="s">
        <v>4814</v>
      </c>
      <c r="L230" t="s">
        <v>4815</v>
      </c>
      <c r="M230" t="s">
        <v>7198</v>
      </c>
      <c r="N230">
        <v>9</v>
      </c>
      <c r="O230" t="s">
        <v>7210</v>
      </c>
      <c r="P230" t="s">
        <v>7437</v>
      </c>
      <c r="Q230">
        <v>7</v>
      </c>
      <c r="R230">
        <v>0</v>
      </c>
      <c r="S230">
        <v>3.17</v>
      </c>
      <c r="T230">
        <v>3.17</v>
      </c>
      <c r="U230">
        <v>487.54</v>
      </c>
      <c r="V230">
        <v>106.53</v>
      </c>
      <c r="W230">
        <v>4.3499999999999996</v>
      </c>
      <c r="Y230">
        <v>2.77</v>
      </c>
      <c r="Z230">
        <v>4</v>
      </c>
      <c r="AA230" t="s">
        <v>4455</v>
      </c>
      <c r="AB230">
        <v>0</v>
      </c>
      <c r="AC230">
        <v>6</v>
      </c>
      <c r="AD230">
        <v>3.8679999999999999</v>
      </c>
      <c r="AF230" t="s">
        <v>4898</v>
      </c>
      <c r="AI230">
        <v>0</v>
      </c>
      <c r="AJ230">
        <v>0</v>
      </c>
      <c r="AM230" t="s">
        <v>9526</v>
      </c>
    </row>
    <row r="231" spans="1:39" x14ac:dyDescent="0.25">
      <c r="A231" t="s">
        <v>5142</v>
      </c>
      <c r="B231" t="s">
        <v>7176</v>
      </c>
      <c r="C231" t="s">
        <v>4669</v>
      </c>
      <c r="D231">
        <v>79.400000000000006</v>
      </c>
      <c r="E231" t="s">
        <v>4671</v>
      </c>
      <c r="F231">
        <v>7.1</v>
      </c>
      <c r="I231" t="s">
        <v>7187</v>
      </c>
      <c r="K231" t="s">
        <v>4814</v>
      </c>
      <c r="L231" t="s">
        <v>4815</v>
      </c>
      <c r="M231" t="s">
        <v>7198</v>
      </c>
      <c r="N231">
        <v>9</v>
      </c>
      <c r="O231" t="s">
        <v>7210</v>
      </c>
      <c r="P231" t="s">
        <v>7438</v>
      </c>
      <c r="Q231">
        <v>8</v>
      </c>
      <c r="R231">
        <v>1</v>
      </c>
      <c r="S231">
        <v>-0.96</v>
      </c>
      <c r="T231">
        <v>0.93</v>
      </c>
      <c r="U231">
        <v>272.27</v>
      </c>
      <c r="V231">
        <v>107.29</v>
      </c>
      <c r="W231">
        <v>0.1</v>
      </c>
      <c r="X231">
        <v>4.8600000000000003</v>
      </c>
      <c r="Y231">
        <v>0.8</v>
      </c>
      <c r="Z231">
        <v>3</v>
      </c>
      <c r="AA231" t="s">
        <v>4455</v>
      </c>
      <c r="AB231">
        <v>0</v>
      </c>
      <c r="AC231">
        <v>5</v>
      </c>
      <c r="AD231">
        <v>5.2569999999999997</v>
      </c>
      <c r="AF231" t="s">
        <v>9500</v>
      </c>
      <c r="AI231">
        <v>0</v>
      </c>
      <c r="AJ231">
        <v>0</v>
      </c>
      <c r="AM231" t="s">
        <v>9526</v>
      </c>
    </row>
    <row r="232" spans="1:39" x14ac:dyDescent="0.25">
      <c r="A232" t="s">
        <v>5143</v>
      </c>
      <c r="B232" t="s">
        <v>7176</v>
      </c>
      <c r="C232" t="s">
        <v>4669</v>
      </c>
      <c r="D232">
        <v>79.400000000000006</v>
      </c>
      <c r="E232" t="s">
        <v>4671</v>
      </c>
      <c r="F232">
        <v>7.1</v>
      </c>
      <c r="I232" t="s">
        <v>7187</v>
      </c>
      <c r="K232" t="s">
        <v>4814</v>
      </c>
      <c r="L232" t="s">
        <v>4815</v>
      </c>
      <c r="M232" t="s">
        <v>7198</v>
      </c>
      <c r="N232">
        <v>9</v>
      </c>
      <c r="O232" t="s">
        <v>7210</v>
      </c>
      <c r="P232" t="s">
        <v>7439</v>
      </c>
      <c r="Q232">
        <v>19</v>
      </c>
      <c r="R232">
        <v>9</v>
      </c>
      <c r="S232">
        <v>-0.12</v>
      </c>
      <c r="T232">
        <v>-0.12</v>
      </c>
      <c r="U232">
        <v>943.09</v>
      </c>
      <c r="V232">
        <v>282.20999999999998</v>
      </c>
      <c r="W232">
        <v>0.04</v>
      </c>
      <c r="X232">
        <v>12.89</v>
      </c>
      <c r="Y232">
        <v>0</v>
      </c>
      <c r="Z232">
        <v>0</v>
      </c>
      <c r="AA232" t="s">
        <v>4455</v>
      </c>
      <c r="AB232">
        <v>3</v>
      </c>
      <c r="AC232">
        <v>10</v>
      </c>
      <c r="AD232">
        <v>3</v>
      </c>
      <c r="AE232" t="s">
        <v>9476</v>
      </c>
      <c r="AF232" t="s">
        <v>4898</v>
      </c>
      <c r="AG232" t="s">
        <v>9504</v>
      </c>
      <c r="AI232">
        <v>4</v>
      </c>
      <c r="AJ232">
        <v>0</v>
      </c>
      <c r="AM232" t="s">
        <v>9526</v>
      </c>
    </row>
    <row r="233" spans="1:39" x14ac:dyDescent="0.25">
      <c r="A233" t="s">
        <v>5144</v>
      </c>
      <c r="B233" t="s">
        <v>7176</v>
      </c>
      <c r="C233" t="s">
        <v>4669</v>
      </c>
      <c r="D233">
        <v>79.400000000000006</v>
      </c>
      <c r="E233" t="s">
        <v>4671</v>
      </c>
      <c r="F233">
        <v>7.1</v>
      </c>
      <c r="I233" t="s">
        <v>7187</v>
      </c>
      <c r="K233" t="s">
        <v>4814</v>
      </c>
      <c r="L233" t="s">
        <v>4815</v>
      </c>
      <c r="M233" t="s">
        <v>7198</v>
      </c>
      <c r="N233">
        <v>9</v>
      </c>
      <c r="O233" t="s">
        <v>7210</v>
      </c>
      <c r="P233" t="s">
        <v>7440</v>
      </c>
      <c r="Q233">
        <v>6</v>
      </c>
      <c r="R233">
        <v>2</v>
      </c>
      <c r="T233">
        <v>4.72</v>
      </c>
      <c r="U233">
        <v>602.69000000000005</v>
      </c>
      <c r="V233">
        <v>123.32</v>
      </c>
      <c r="W233">
        <v>5.12</v>
      </c>
      <c r="Y233">
        <v>0</v>
      </c>
      <c r="Z233">
        <v>4</v>
      </c>
      <c r="AA233" t="s">
        <v>4455</v>
      </c>
      <c r="AB233">
        <v>2</v>
      </c>
      <c r="AC233">
        <v>9</v>
      </c>
      <c r="AF233" t="s">
        <v>4898</v>
      </c>
      <c r="AI233">
        <v>0</v>
      </c>
      <c r="AJ233">
        <v>0</v>
      </c>
      <c r="AM233" t="s">
        <v>9526</v>
      </c>
    </row>
    <row r="234" spans="1:39" x14ac:dyDescent="0.25">
      <c r="A234" t="s">
        <v>5145</v>
      </c>
      <c r="B234" t="s">
        <v>7176</v>
      </c>
      <c r="C234" t="s">
        <v>4669</v>
      </c>
      <c r="D234">
        <v>79.400000000000006</v>
      </c>
      <c r="E234" t="s">
        <v>4671</v>
      </c>
      <c r="F234">
        <v>7.1</v>
      </c>
      <c r="I234" t="s">
        <v>7187</v>
      </c>
      <c r="K234" t="s">
        <v>4814</v>
      </c>
      <c r="L234" t="s">
        <v>4815</v>
      </c>
      <c r="M234" t="s">
        <v>7198</v>
      </c>
      <c r="N234">
        <v>9</v>
      </c>
      <c r="O234" t="s">
        <v>7210</v>
      </c>
      <c r="P234" t="s">
        <v>7441</v>
      </c>
      <c r="Q234">
        <v>4</v>
      </c>
      <c r="R234">
        <v>2</v>
      </c>
      <c r="S234">
        <v>4.4000000000000004</v>
      </c>
      <c r="T234">
        <v>4.41</v>
      </c>
      <c r="U234">
        <v>491.61</v>
      </c>
      <c r="V234">
        <v>95.58</v>
      </c>
      <c r="W234">
        <v>3.82</v>
      </c>
      <c r="X234">
        <v>9.5299999999999994</v>
      </c>
      <c r="Y234">
        <v>1.05</v>
      </c>
      <c r="Z234">
        <v>3</v>
      </c>
      <c r="AA234" t="s">
        <v>4455</v>
      </c>
      <c r="AB234">
        <v>0</v>
      </c>
      <c r="AC234">
        <v>8</v>
      </c>
      <c r="AD234">
        <v>2.6689285714285709</v>
      </c>
      <c r="AF234" t="s">
        <v>4898</v>
      </c>
      <c r="AI234">
        <v>0</v>
      </c>
      <c r="AJ234">
        <v>0</v>
      </c>
      <c r="AM234" t="s">
        <v>9526</v>
      </c>
    </row>
    <row r="235" spans="1:39" x14ac:dyDescent="0.25">
      <c r="A235" t="s">
        <v>5146</v>
      </c>
      <c r="B235" t="s">
        <v>7176</v>
      </c>
      <c r="C235" t="s">
        <v>4669</v>
      </c>
      <c r="D235">
        <v>79.400000000000006</v>
      </c>
      <c r="E235" t="s">
        <v>4671</v>
      </c>
      <c r="F235">
        <v>7.1</v>
      </c>
      <c r="I235" t="s">
        <v>7187</v>
      </c>
      <c r="K235" t="s">
        <v>4814</v>
      </c>
      <c r="L235" t="s">
        <v>4815</v>
      </c>
      <c r="M235" t="s">
        <v>7198</v>
      </c>
      <c r="N235">
        <v>9</v>
      </c>
      <c r="O235" t="s">
        <v>7210</v>
      </c>
      <c r="P235" t="s">
        <v>7442</v>
      </c>
      <c r="Q235">
        <v>1</v>
      </c>
      <c r="R235">
        <v>1</v>
      </c>
      <c r="S235">
        <v>2.1800000000000002</v>
      </c>
      <c r="T235">
        <v>2.1800000000000002</v>
      </c>
      <c r="U235">
        <v>242.68</v>
      </c>
      <c r="V235">
        <v>32.340000000000003</v>
      </c>
      <c r="W235">
        <v>3.11</v>
      </c>
      <c r="X235">
        <v>11.26</v>
      </c>
      <c r="Y235">
        <v>0</v>
      </c>
      <c r="Z235">
        <v>1</v>
      </c>
      <c r="AA235" t="s">
        <v>4455</v>
      </c>
      <c r="AB235">
        <v>0</v>
      </c>
      <c r="AC235">
        <v>1</v>
      </c>
      <c r="AD235">
        <v>5.3603333333333332</v>
      </c>
      <c r="AF235" t="s">
        <v>4898</v>
      </c>
      <c r="AI235">
        <v>0</v>
      </c>
      <c r="AJ235">
        <v>0</v>
      </c>
      <c r="AM235" t="s">
        <v>9526</v>
      </c>
    </row>
    <row r="236" spans="1:39" x14ac:dyDescent="0.25">
      <c r="A236" t="s">
        <v>5147</v>
      </c>
      <c r="B236" t="s">
        <v>7176</v>
      </c>
      <c r="C236" t="s">
        <v>4669</v>
      </c>
      <c r="D236">
        <v>89.1</v>
      </c>
      <c r="E236" t="s">
        <v>4671</v>
      </c>
      <c r="F236">
        <v>7.05</v>
      </c>
      <c r="I236" t="s">
        <v>7187</v>
      </c>
      <c r="K236" t="s">
        <v>4814</v>
      </c>
      <c r="L236" t="s">
        <v>4815</v>
      </c>
      <c r="M236" t="s">
        <v>7198</v>
      </c>
      <c r="N236">
        <v>9</v>
      </c>
      <c r="O236" t="s">
        <v>7210</v>
      </c>
      <c r="P236" t="s">
        <v>7443</v>
      </c>
      <c r="Q236">
        <v>3</v>
      </c>
      <c r="R236">
        <v>2</v>
      </c>
      <c r="S236">
        <v>0.8</v>
      </c>
      <c r="T236">
        <v>0.8</v>
      </c>
      <c r="U236">
        <v>262.27</v>
      </c>
      <c r="V236">
        <v>58.2</v>
      </c>
      <c r="W236">
        <v>2.66</v>
      </c>
      <c r="X236">
        <v>10.96</v>
      </c>
      <c r="Y236">
        <v>0</v>
      </c>
      <c r="Z236">
        <v>2</v>
      </c>
      <c r="AA236" t="s">
        <v>4461</v>
      </c>
      <c r="AB236">
        <v>0</v>
      </c>
      <c r="AC236">
        <v>0</v>
      </c>
      <c r="AD236">
        <v>5.5</v>
      </c>
      <c r="AE236" t="s">
        <v>9477</v>
      </c>
      <c r="AF236" t="s">
        <v>4898</v>
      </c>
      <c r="AI236">
        <v>0</v>
      </c>
      <c r="AJ236">
        <v>0</v>
      </c>
      <c r="AM236" t="s">
        <v>9526</v>
      </c>
    </row>
    <row r="237" spans="1:39" x14ac:dyDescent="0.25">
      <c r="A237" t="s">
        <v>5148</v>
      </c>
      <c r="B237" t="s">
        <v>7176</v>
      </c>
      <c r="C237" t="s">
        <v>4669</v>
      </c>
      <c r="D237">
        <v>89.1</v>
      </c>
      <c r="E237" t="s">
        <v>4671</v>
      </c>
      <c r="F237">
        <v>7.05</v>
      </c>
      <c r="I237" t="s">
        <v>7187</v>
      </c>
      <c r="K237" t="s">
        <v>4814</v>
      </c>
      <c r="L237" t="s">
        <v>4815</v>
      </c>
      <c r="M237" t="s">
        <v>7198</v>
      </c>
      <c r="N237">
        <v>9</v>
      </c>
      <c r="O237" t="s">
        <v>7210</v>
      </c>
      <c r="P237" t="s">
        <v>7444</v>
      </c>
      <c r="Q237">
        <v>7</v>
      </c>
      <c r="R237">
        <v>1</v>
      </c>
      <c r="S237">
        <v>5.46</v>
      </c>
      <c r="T237">
        <v>5.46</v>
      </c>
      <c r="U237">
        <v>489.92</v>
      </c>
      <c r="V237">
        <v>95.47</v>
      </c>
      <c r="W237">
        <v>4.26</v>
      </c>
      <c r="X237">
        <v>12.53</v>
      </c>
      <c r="Y237">
        <v>0.45</v>
      </c>
      <c r="Z237">
        <v>5</v>
      </c>
      <c r="AA237" t="s">
        <v>4455</v>
      </c>
      <c r="AB237">
        <v>0</v>
      </c>
      <c r="AC237">
        <v>6</v>
      </c>
      <c r="AD237">
        <v>2.7229999999999999</v>
      </c>
      <c r="AF237" t="s">
        <v>4898</v>
      </c>
      <c r="AI237">
        <v>0</v>
      </c>
      <c r="AJ237">
        <v>0</v>
      </c>
      <c r="AM237" t="s">
        <v>9526</v>
      </c>
    </row>
    <row r="238" spans="1:39" x14ac:dyDescent="0.25">
      <c r="A238" t="s">
        <v>5149</v>
      </c>
      <c r="B238" t="s">
        <v>7176</v>
      </c>
      <c r="C238" t="s">
        <v>4669</v>
      </c>
      <c r="D238">
        <v>89.1</v>
      </c>
      <c r="E238" t="s">
        <v>4671</v>
      </c>
      <c r="F238">
        <v>7.05</v>
      </c>
      <c r="I238" t="s">
        <v>7187</v>
      </c>
      <c r="K238" t="s">
        <v>4814</v>
      </c>
      <c r="L238" t="s">
        <v>4815</v>
      </c>
      <c r="M238" t="s">
        <v>7198</v>
      </c>
      <c r="N238">
        <v>9</v>
      </c>
      <c r="O238" t="s">
        <v>7210</v>
      </c>
      <c r="P238" t="s">
        <v>7445</v>
      </c>
      <c r="Q238">
        <v>5</v>
      </c>
      <c r="R238">
        <v>1</v>
      </c>
      <c r="S238">
        <v>3.58</v>
      </c>
      <c r="T238">
        <v>3.58</v>
      </c>
      <c r="U238">
        <v>460</v>
      </c>
      <c r="V238">
        <v>71</v>
      </c>
      <c r="W238">
        <v>4.1100000000000003</v>
      </c>
      <c r="X238">
        <v>12.19</v>
      </c>
      <c r="Y238">
        <v>0</v>
      </c>
      <c r="Z238">
        <v>2</v>
      </c>
      <c r="AA238" t="s">
        <v>4455</v>
      </c>
      <c r="AB238">
        <v>0</v>
      </c>
      <c r="AC238">
        <v>9</v>
      </c>
      <c r="AD238">
        <v>4.0390476190476194</v>
      </c>
      <c r="AF238" t="s">
        <v>4898</v>
      </c>
      <c r="AI238">
        <v>0</v>
      </c>
      <c r="AJ238">
        <v>0</v>
      </c>
      <c r="AM238" t="s">
        <v>9526</v>
      </c>
    </row>
    <row r="239" spans="1:39" x14ac:dyDescent="0.25">
      <c r="A239" t="s">
        <v>5150</v>
      </c>
      <c r="B239" t="s">
        <v>7176</v>
      </c>
      <c r="C239" t="s">
        <v>4669</v>
      </c>
      <c r="D239">
        <v>89.1</v>
      </c>
      <c r="E239" t="s">
        <v>4671</v>
      </c>
      <c r="F239">
        <v>7.05</v>
      </c>
      <c r="I239" t="s">
        <v>7187</v>
      </c>
      <c r="K239" t="s">
        <v>4814</v>
      </c>
      <c r="L239" t="s">
        <v>4815</v>
      </c>
      <c r="M239" t="s">
        <v>7198</v>
      </c>
      <c r="N239">
        <v>9</v>
      </c>
      <c r="O239" t="s">
        <v>7210</v>
      </c>
      <c r="P239" t="s">
        <v>7446</v>
      </c>
      <c r="Q239">
        <v>8</v>
      </c>
      <c r="R239">
        <v>0</v>
      </c>
      <c r="S239">
        <v>5.64</v>
      </c>
      <c r="T239">
        <v>6.29</v>
      </c>
      <c r="U239">
        <v>606.72</v>
      </c>
      <c r="V239">
        <v>61.86</v>
      </c>
      <c r="W239">
        <v>6.87</v>
      </c>
      <c r="Y239">
        <v>7.61</v>
      </c>
      <c r="Z239">
        <v>4</v>
      </c>
      <c r="AA239" t="s">
        <v>4455</v>
      </c>
      <c r="AB239">
        <v>2</v>
      </c>
      <c r="AC239">
        <v>2</v>
      </c>
      <c r="AD239">
        <v>3</v>
      </c>
      <c r="AE239" t="s">
        <v>9478</v>
      </c>
      <c r="AF239" t="s">
        <v>4898</v>
      </c>
      <c r="AI239">
        <v>0</v>
      </c>
      <c r="AJ239">
        <v>0</v>
      </c>
      <c r="AM239" t="s">
        <v>9526</v>
      </c>
    </row>
    <row r="240" spans="1:39" x14ac:dyDescent="0.25">
      <c r="A240" t="s">
        <v>5151</v>
      </c>
      <c r="B240" t="s">
        <v>7176</v>
      </c>
      <c r="C240" t="s">
        <v>4669</v>
      </c>
      <c r="D240">
        <v>89.1</v>
      </c>
      <c r="E240" t="s">
        <v>4671</v>
      </c>
      <c r="F240">
        <v>7.05</v>
      </c>
      <c r="I240" t="s">
        <v>7187</v>
      </c>
      <c r="K240" t="s">
        <v>4814</v>
      </c>
      <c r="L240" t="s">
        <v>4815</v>
      </c>
      <c r="M240" t="s">
        <v>7198</v>
      </c>
      <c r="N240">
        <v>9</v>
      </c>
      <c r="O240" t="s">
        <v>7210</v>
      </c>
      <c r="P240" t="s">
        <v>7447</v>
      </c>
      <c r="Q240">
        <v>7</v>
      </c>
      <c r="R240">
        <v>1</v>
      </c>
      <c r="S240">
        <v>3.85</v>
      </c>
      <c r="T240">
        <v>3.85</v>
      </c>
      <c r="U240">
        <v>398.54</v>
      </c>
      <c r="V240">
        <v>67.77</v>
      </c>
      <c r="W240">
        <v>4.8499999999999996</v>
      </c>
      <c r="X240">
        <v>12.15</v>
      </c>
      <c r="Y240">
        <v>0.82</v>
      </c>
      <c r="Z240">
        <v>4</v>
      </c>
      <c r="AA240" t="s">
        <v>4455</v>
      </c>
      <c r="AB240">
        <v>0</v>
      </c>
      <c r="AC240">
        <v>5</v>
      </c>
      <c r="AD240">
        <v>4.208047619047619</v>
      </c>
      <c r="AF240" t="s">
        <v>4898</v>
      </c>
      <c r="AI240">
        <v>0</v>
      </c>
      <c r="AJ240">
        <v>0</v>
      </c>
      <c r="AM240" t="s">
        <v>9526</v>
      </c>
    </row>
    <row r="241" spans="1:39" x14ac:dyDescent="0.25">
      <c r="A241" t="s">
        <v>5152</v>
      </c>
      <c r="B241" t="s">
        <v>7176</v>
      </c>
      <c r="C241" t="s">
        <v>4669</v>
      </c>
      <c r="D241">
        <v>89.1</v>
      </c>
      <c r="E241" t="s">
        <v>4671</v>
      </c>
      <c r="F241">
        <v>7.05</v>
      </c>
      <c r="I241" t="s">
        <v>7187</v>
      </c>
      <c r="K241" t="s">
        <v>4814</v>
      </c>
      <c r="L241" t="s">
        <v>4815</v>
      </c>
      <c r="M241" t="s">
        <v>7198</v>
      </c>
      <c r="N241">
        <v>9</v>
      </c>
      <c r="O241" t="s">
        <v>7210</v>
      </c>
      <c r="P241" t="s">
        <v>7448</v>
      </c>
      <c r="Q241">
        <v>6</v>
      </c>
      <c r="R241">
        <v>2</v>
      </c>
      <c r="S241">
        <v>6.36</v>
      </c>
      <c r="T241">
        <v>6.4</v>
      </c>
      <c r="U241">
        <v>422.87</v>
      </c>
      <c r="V241">
        <v>88.75</v>
      </c>
      <c r="W241">
        <v>4.71</v>
      </c>
      <c r="X241">
        <v>8.3000000000000007</v>
      </c>
      <c r="Y241">
        <v>0.89</v>
      </c>
      <c r="Z241">
        <v>4</v>
      </c>
      <c r="AA241" t="s">
        <v>4455</v>
      </c>
      <c r="AB241">
        <v>0</v>
      </c>
      <c r="AC241">
        <v>5</v>
      </c>
      <c r="AD241">
        <v>3.050928571428571</v>
      </c>
      <c r="AF241" t="s">
        <v>4898</v>
      </c>
      <c r="AI241">
        <v>0</v>
      </c>
      <c r="AJ241">
        <v>0</v>
      </c>
      <c r="AM241" t="s">
        <v>9526</v>
      </c>
    </row>
    <row r="242" spans="1:39" x14ac:dyDescent="0.25">
      <c r="A242" t="s">
        <v>5153</v>
      </c>
      <c r="B242" t="s">
        <v>7176</v>
      </c>
      <c r="C242" t="s">
        <v>4669</v>
      </c>
      <c r="D242">
        <v>89.1</v>
      </c>
      <c r="E242" t="s">
        <v>4671</v>
      </c>
      <c r="F242">
        <v>7.05</v>
      </c>
      <c r="I242" t="s">
        <v>7187</v>
      </c>
      <c r="K242" t="s">
        <v>4814</v>
      </c>
      <c r="L242" t="s">
        <v>4815</v>
      </c>
      <c r="M242" t="s">
        <v>7198</v>
      </c>
      <c r="N242">
        <v>9</v>
      </c>
      <c r="O242" t="s">
        <v>7210</v>
      </c>
      <c r="P242" t="s">
        <v>7449</v>
      </c>
      <c r="Q242">
        <v>6</v>
      </c>
      <c r="R242">
        <v>1</v>
      </c>
      <c r="S242">
        <v>4.01</v>
      </c>
      <c r="T242">
        <v>4.01</v>
      </c>
      <c r="U242">
        <v>459.85</v>
      </c>
      <c r="V242">
        <v>111.41</v>
      </c>
      <c r="W242">
        <v>6.57</v>
      </c>
      <c r="X242">
        <v>11.31</v>
      </c>
      <c r="Y242">
        <v>0.62</v>
      </c>
      <c r="Z242">
        <v>5</v>
      </c>
      <c r="AA242" t="s">
        <v>4455</v>
      </c>
      <c r="AB242">
        <v>1</v>
      </c>
      <c r="AC242">
        <v>5</v>
      </c>
      <c r="AD242">
        <v>2.9014523809523811</v>
      </c>
      <c r="AF242" t="s">
        <v>4898</v>
      </c>
      <c r="AI242">
        <v>0</v>
      </c>
      <c r="AJ242">
        <v>0</v>
      </c>
      <c r="AM242" t="s">
        <v>9526</v>
      </c>
    </row>
    <row r="243" spans="1:39" x14ac:dyDescent="0.25">
      <c r="A243" t="s">
        <v>5154</v>
      </c>
      <c r="B243" t="s">
        <v>7176</v>
      </c>
      <c r="C243" t="s">
        <v>4669</v>
      </c>
      <c r="D243">
        <v>89.1</v>
      </c>
      <c r="E243" t="s">
        <v>4671</v>
      </c>
      <c r="F243">
        <v>7.05</v>
      </c>
      <c r="I243" t="s">
        <v>7187</v>
      </c>
      <c r="K243" t="s">
        <v>4814</v>
      </c>
      <c r="L243" t="s">
        <v>4815</v>
      </c>
      <c r="M243" t="s">
        <v>7198</v>
      </c>
      <c r="N243">
        <v>9</v>
      </c>
      <c r="O243" t="s">
        <v>7210</v>
      </c>
      <c r="P243" t="s">
        <v>7450</v>
      </c>
      <c r="Q243">
        <v>4</v>
      </c>
      <c r="R243">
        <v>1</v>
      </c>
      <c r="S243">
        <v>2.64</v>
      </c>
      <c r="T243">
        <v>2.64</v>
      </c>
      <c r="U243">
        <v>387.39</v>
      </c>
      <c r="V243">
        <v>46.4</v>
      </c>
      <c r="W243">
        <v>5.04</v>
      </c>
      <c r="X243">
        <v>11.18</v>
      </c>
      <c r="Y243">
        <v>4.74</v>
      </c>
      <c r="Z243">
        <v>4</v>
      </c>
      <c r="AA243" t="s">
        <v>4455</v>
      </c>
      <c r="AB243">
        <v>1</v>
      </c>
      <c r="AC243">
        <v>3</v>
      </c>
      <c r="AD243">
        <v>5.3176904761904762</v>
      </c>
      <c r="AF243" t="s">
        <v>4898</v>
      </c>
      <c r="AI243">
        <v>0</v>
      </c>
      <c r="AJ243">
        <v>0</v>
      </c>
      <c r="AM243" t="s">
        <v>9526</v>
      </c>
    </row>
    <row r="244" spans="1:39" x14ac:dyDescent="0.25">
      <c r="A244" t="s">
        <v>5155</v>
      </c>
      <c r="B244" t="s">
        <v>7176</v>
      </c>
      <c r="C244" t="s">
        <v>4669</v>
      </c>
      <c r="D244">
        <v>89.1</v>
      </c>
      <c r="E244" t="s">
        <v>4671</v>
      </c>
      <c r="F244">
        <v>7.05</v>
      </c>
      <c r="I244" t="s">
        <v>7187</v>
      </c>
      <c r="K244" t="s">
        <v>4814</v>
      </c>
      <c r="L244" t="s">
        <v>4815</v>
      </c>
      <c r="M244" t="s">
        <v>7198</v>
      </c>
      <c r="N244">
        <v>9</v>
      </c>
      <c r="O244" t="s">
        <v>7210</v>
      </c>
      <c r="P244" t="s">
        <v>7451</v>
      </c>
      <c r="Q244">
        <v>5</v>
      </c>
      <c r="R244">
        <v>1</v>
      </c>
      <c r="S244">
        <v>4.83</v>
      </c>
      <c r="T244">
        <v>4.83</v>
      </c>
      <c r="U244">
        <v>372.43</v>
      </c>
      <c r="V244">
        <v>61.08</v>
      </c>
      <c r="W244">
        <v>4.3099999999999996</v>
      </c>
      <c r="X244">
        <v>10.86</v>
      </c>
      <c r="Y244">
        <v>1.1200000000000001</v>
      </c>
      <c r="Z244">
        <v>4</v>
      </c>
      <c r="AA244" t="s">
        <v>4455</v>
      </c>
      <c r="AB244">
        <v>0</v>
      </c>
      <c r="AC244">
        <v>6</v>
      </c>
      <c r="AD244">
        <v>3.8295476190476192</v>
      </c>
      <c r="AF244" t="s">
        <v>4898</v>
      </c>
      <c r="AI244">
        <v>0</v>
      </c>
      <c r="AJ244">
        <v>0</v>
      </c>
      <c r="AM244" t="s">
        <v>9526</v>
      </c>
    </row>
    <row r="245" spans="1:39" x14ac:dyDescent="0.25">
      <c r="A245" t="s">
        <v>5156</v>
      </c>
      <c r="B245" t="s">
        <v>7176</v>
      </c>
      <c r="C245" t="s">
        <v>4669</v>
      </c>
      <c r="D245">
        <v>89.1</v>
      </c>
      <c r="E245" t="s">
        <v>4671</v>
      </c>
      <c r="F245">
        <v>7.05</v>
      </c>
      <c r="I245" t="s">
        <v>7187</v>
      </c>
      <c r="K245" t="s">
        <v>4814</v>
      </c>
      <c r="L245" t="s">
        <v>4815</v>
      </c>
      <c r="M245" t="s">
        <v>7198</v>
      </c>
      <c r="N245">
        <v>9</v>
      </c>
      <c r="O245" t="s">
        <v>7210</v>
      </c>
      <c r="P245" t="s">
        <v>7452</v>
      </c>
      <c r="Q245">
        <v>7</v>
      </c>
      <c r="R245">
        <v>0</v>
      </c>
      <c r="S245">
        <v>2.72</v>
      </c>
      <c r="T245">
        <v>2.72</v>
      </c>
      <c r="U245">
        <v>452.53</v>
      </c>
      <c r="V245">
        <v>102.65</v>
      </c>
      <c r="W245">
        <v>3.07</v>
      </c>
      <c r="Y245">
        <v>0</v>
      </c>
      <c r="Z245">
        <v>3</v>
      </c>
      <c r="AA245" t="s">
        <v>4455</v>
      </c>
      <c r="AB245">
        <v>0</v>
      </c>
      <c r="AC245">
        <v>8</v>
      </c>
      <c r="AD245">
        <v>4.5574047619047624</v>
      </c>
      <c r="AF245" t="s">
        <v>4898</v>
      </c>
      <c r="AI245">
        <v>0</v>
      </c>
      <c r="AJ245">
        <v>0</v>
      </c>
      <c r="AM245" t="s">
        <v>9526</v>
      </c>
    </row>
    <row r="246" spans="1:39" x14ac:dyDescent="0.25">
      <c r="A246" t="s">
        <v>5157</v>
      </c>
      <c r="B246" t="s">
        <v>7176</v>
      </c>
      <c r="C246" t="s">
        <v>4669</v>
      </c>
      <c r="D246">
        <v>89.1</v>
      </c>
      <c r="E246" t="s">
        <v>4671</v>
      </c>
      <c r="F246">
        <v>7.05</v>
      </c>
      <c r="I246" t="s">
        <v>7187</v>
      </c>
      <c r="K246" t="s">
        <v>4814</v>
      </c>
      <c r="L246" t="s">
        <v>4815</v>
      </c>
      <c r="M246" t="s">
        <v>7198</v>
      </c>
      <c r="N246">
        <v>9</v>
      </c>
      <c r="O246" t="s">
        <v>7210</v>
      </c>
      <c r="P246" t="s">
        <v>7453</v>
      </c>
      <c r="Q246">
        <v>5</v>
      </c>
      <c r="R246">
        <v>1</v>
      </c>
      <c r="S246">
        <v>2.4</v>
      </c>
      <c r="T246">
        <v>3.37</v>
      </c>
      <c r="U246">
        <v>306.37</v>
      </c>
      <c r="V246">
        <v>63.3</v>
      </c>
      <c r="W246">
        <v>3.65</v>
      </c>
      <c r="X246">
        <v>5.54</v>
      </c>
      <c r="Y246">
        <v>6.81</v>
      </c>
      <c r="Z246">
        <v>3</v>
      </c>
      <c r="AA246" t="s">
        <v>4455</v>
      </c>
      <c r="AB246">
        <v>0</v>
      </c>
      <c r="AC246">
        <v>3</v>
      </c>
      <c r="AD246">
        <v>5.4483333333333333</v>
      </c>
      <c r="AF246" t="s">
        <v>9500</v>
      </c>
      <c r="AI246">
        <v>0</v>
      </c>
      <c r="AJ246">
        <v>0</v>
      </c>
      <c r="AM246" t="s">
        <v>9526</v>
      </c>
    </row>
    <row r="247" spans="1:39" x14ac:dyDescent="0.25">
      <c r="A247" t="s">
        <v>5158</v>
      </c>
      <c r="B247" t="s">
        <v>7176</v>
      </c>
      <c r="C247" t="s">
        <v>4669</v>
      </c>
      <c r="D247">
        <v>89.1</v>
      </c>
      <c r="E247" t="s">
        <v>4671</v>
      </c>
      <c r="F247">
        <v>7.05</v>
      </c>
      <c r="I247" t="s">
        <v>7187</v>
      </c>
      <c r="K247" t="s">
        <v>4814</v>
      </c>
      <c r="L247" t="s">
        <v>4815</v>
      </c>
      <c r="M247" t="s">
        <v>7198</v>
      </c>
      <c r="N247">
        <v>9</v>
      </c>
      <c r="O247" t="s">
        <v>7210</v>
      </c>
      <c r="P247" t="s">
        <v>7454</v>
      </c>
      <c r="Q247">
        <v>5</v>
      </c>
      <c r="R247">
        <v>1</v>
      </c>
      <c r="S247">
        <v>5.13</v>
      </c>
      <c r="T247">
        <v>5.13</v>
      </c>
      <c r="U247">
        <v>480.01</v>
      </c>
      <c r="V247">
        <v>62.3</v>
      </c>
      <c r="W247">
        <v>5.88</v>
      </c>
      <c r="X247">
        <v>11.58</v>
      </c>
      <c r="Y247">
        <v>0.97</v>
      </c>
      <c r="Z247">
        <v>4</v>
      </c>
      <c r="AA247" t="s">
        <v>4455</v>
      </c>
      <c r="AB247">
        <v>1</v>
      </c>
      <c r="AC247">
        <v>5</v>
      </c>
      <c r="AD247">
        <v>2.976119047619048</v>
      </c>
      <c r="AF247" t="s">
        <v>4898</v>
      </c>
      <c r="AI247">
        <v>0</v>
      </c>
      <c r="AJ247">
        <v>0</v>
      </c>
      <c r="AM247" t="s">
        <v>9526</v>
      </c>
    </row>
    <row r="248" spans="1:39" x14ac:dyDescent="0.25">
      <c r="A248" t="s">
        <v>5159</v>
      </c>
      <c r="B248" t="s">
        <v>7176</v>
      </c>
      <c r="C248" t="s">
        <v>4669</v>
      </c>
      <c r="D248">
        <v>89.1</v>
      </c>
      <c r="E248" t="s">
        <v>4671</v>
      </c>
      <c r="F248">
        <v>7.05</v>
      </c>
      <c r="I248" t="s">
        <v>7187</v>
      </c>
      <c r="K248" t="s">
        <v>4814</v>
      </c>
      <c r="L248" t="s">
        <v>4815</v>
      </c>
      <c r="M248" t="s">
        <v>7198</v>
      </c>
      <c r="N248">
        <v>9</v>
      </c>
      <c r="O248" t="s">
        <v>7210</v>
      </c>
      <c r="P248" t="s">
        <v>7455</v>
      </c>
      <c r="Q248">
        <v>5</v>
      </c>
      <c r="R248">
        <v>0</v>
      </c>
      <c r="S248">
        <v>1.06</v>
      </c>
      <c r="T248">
        <v>1.06</v>
      </c>
      <c r="U248">
        <v>252.29</v>
      </c>
      <c r="V248">
        <v>61.19</v>
      </c>
      <c r="W248">
        <v>1.44</v>
      </c>
      <c r="Y248">
        <v>1.44</v>
      </c>
      <c r="Z248">
        <v>2</v>
      </c>
      <c r="AA248" t="s">
        <v>4455</v>
      </c>
      <c r="AB248">
        <v>0</v>
      </c>
      <c r="AC248">
        <v>3</v>
      </c>
      <c r="AD248">
        <v>6</v>
      </c>
      <c r="AF248" t="s">
        <v>4898</v>
      </c>
      <c r="AI248">
        <v>0</v>
      </c>
      <c r="AJ248">
        <v>0</v>
      </c>
      <c r="AM248" t="s">
        <v>9526</v>
      </c>
    </row>
    <row r="249" spans="1:39" x14ac:dyDescent="0.25">
      <c r="A249" t="s">
        <v>5160</v>
      </c>
      <c r="B249" t="s">
        <v>7176</v>
      </c>
      <c r="C249" t="s">
        <v>4669</v>
      </c>
      <c r="D249">
        <v>89.1</v>
      </c>
      <c r="E249" t="s">
        <v>4671</v>
      </c>
      <c r="F249">
        <v>7.05</v>
      </c>
      <c r="I249" t="s">
        <v>7187</v>
      </c>
      <c r="K249" t="s">
        <v>4814</v>
      </c>
      <c r="L249" t="s">
        <v>4815</v>
      </c>
      <c r="M249" t="s">
        <v>7198</v>
      </c>
      <c r="N249">
        <v>9</v>
      </c>
      <c r="O249" t="s">
        <v>7210</v>
      </c>
      <c r="P249" t="s">
        <v>7456</v>
      </c>
      <c r="Q249">
        <v>10</v>
      </c>
      <c r="R249">
        <v>2</v>
      </c>
      <c r="S249">
        <v>-0.65</v>
      </c>
      <c r="T249">
        <v>1.87</v>
      </c>
      <c r="U249">
        <v>376.47</v>
      </c>
      <c r="V249">
        <v>119.81</v>
      </c>
      <c r="W249">
        <v>1.54</v>
      </c>
      <c r="X249">
        <v>0.44</v>
      </c>
      <c r="Y249">
        <v>8.6</v>
      </c>
      <c r="Z249">
        <v>3</v>
      </c>
      <c r="AA249" t="s">
        <v>4455</v>
      </c>
      <c r="AB249">
        <v>0</v>
      </c>
      <c r="AC249">
        <v>3</v>
      </c>
      <c r="AD249">
        <v>4.0886904761904761</v>
      </c>
      <c r="AF249" t="s">
        <v>9502</v>
      </c>
      <c r="AI249">
        <v>0</v>
      </c>
      <c r="AJ249">
        <v>0</v>
      </c>
      <c r="AM249" t="s">
        <v>9526</v>
      </c>
    </row>
    <row r="250" spans="1:39" x14ac:dyDescent="0.25">
      <c r="A250" t="s">
        <v>5161</v>
      </c>
      <c r="B250" t="s">
        <v>7176</v>
      </c>
      <c r="C250" t="s">
        <v>4669</v>
      </c>
      <c r="D250">
        <v>89.1</v>
      </c>
      <c r="E250" t="s">
        <v>4671</v>
      </c>
      <c r="F250">
        <v>7.05</v>
      </c>
      <c r="I250" t="s">
        <v>7187</v>
      </c>
      <c r="K250" t="s">
        <v>4814</v>
      </c>
      <c r="L250" t="s">
        <v>4815</v>
      </c>
      <c r="M250" t="s">
        <v>7198</v>
      </c>
      <c r="N250">
        <v>9</v>
      </c>
      <c r="O250" t="s">
        <v>7210</v>
      </c>
      <c r="P250" t="s">
        <v>7457</v>
      </c>
      <c r="Q250">
        <v>3</v>
      </c>
      <c r="R250">
        <v>0</v>
      </c>
      <c r="S250">
        <v>3.77</v>
      </c>
      <c r="T250">
        <v>4.45</v>
      </c>
      <c r="U250">
        <v>368.55</v>
      </c>
      <c r="V250">
        <v>23.55</v>
      </c>
      <c r="W250">
        <v>3.86</v>
      </c>
      <c r="Y250">
        <v>8.33</v>
      </c>
      <c r="Z250">
        <v>2</v>
      </c>
      <c r="AA250" t="s">
        <v>4455</v>
      </c>
      <c r="AB250">
        <v>0</v>
      </c>
      <c r="AC250">
        <v>6</v>
      </c>
      <c r="AD250">
        <v>3.3414285714285721</v>
      </c>
      <c r="AF250" t="s">
        <v>4898</v>
      </c>
      <c r="AI250">
        <v>0</v>
      </c>
      <c r="AJ250">
        <v>0</v>
      </c>
      <c r="AM250" t="s">
        <v>9526</v>
      </c>
    </row>
    <row r="251" spans="1:39" x14ac:dyDescent="0.25">
      <c r="A251" t="s">
        <v>5162</v>
      </c>
      <c r="B251" t="s">
        <v>7176</v>
      </c>
      <c r="C251" t="s">
        <v>4669</v>
      </c>
      <c r="D251">
        <v>89.1</v>
      </c>
      <c r="E251" t="s">
        <v>4671</v>
      </c>
      <c r="F251">
        <v>7.05</v>
      </c>
      <c r="I251" t="s">
        <v>7187</v>
      </c>
      <c r="K251" t="s">
        <v>4814</v>
      </c>
      <c r="L251" t="s">
        <v>4815</v>
      </c>
      <c r="M251" t="s">
        <v>7198</v>
      </c>
      <c r="N251">
        <v>9</v>
      </c>
      <c r="O251" t="s">
        <v>7210</v>
      </c>
      <c r="P251" t="s">
        <v>7458</v>
      </c>
      <c r="Q251">
        <v>8</v>
      </c>
      <c r="R251">
        <v>0</v>
      </c>
      <c r="S251">
        <v>10.98</v>
      </c>
      <c r="T251">
        <v>10.98</v>
      </c>
      <c r="U251">
        <v>457.55</v>
      </c>
      <c r="V251">
        <v>89.98</v>
      </c>
      <c r="W251">
        <v>3.82</v>
      </c>
      <c r="Y251">
        <v>0.48</v>
      </c>
      <c r="Z251">
        <v>1</v>
      </c>
      <c r="AA251" t="s">
        <v>4455</v>
      </c>
      <c r="AB251">
        <v>0</v>
      </c>
      <c r="AC251">
        <v>8</v>
      </c>
      <c r="AD251">
        <v>3.3032142857142861</v>
      </c>
      <c r="AF251" t="s">
        <v>4898</v>
      </c>
      <c r="AI251">
        <v>0</v>
      </c>
      <c r="AJ251">
        <v>0</v>
      </c>
      <c r="AM251" t="s">
        <v>9526</v>
      </c>
    </row>
    <row r="252" spans="1:39" x14ac:dyDescent="0.25">
      <c r="A252" t="s">
        <v>5163</v>
      </c>
      <c r="B252" t="s">
        <v>7176</v>
      </c>
      <c r="C252" t="s">
        <v>4669</v>
      </c>
      <c r="D252">
        <v>89.1</v>
      </c>
      <c r="E252" t="s">
        <v>4671</v>
      </c>
      <c r="F252">
        <v>7.05</v>
      </c>
      <c r="I252" t="s">
        <v>7187</v>
      </c>
      <c r="K252" t="s">
        <v>4814</v>
      </c>
      <c r="L252" t="s">
        <v>4815</v>
      </c>
      <c r="M252" t="s">
        <v>7198</v>
      </c>
      <c r="N252">
        <v>9</v>
      </c>
      <c r="O252" t="s">
        <v>7210</v>
      </c>
      <c r="P252" t="s">
        <v>7459</v>
      </c>
      <c r="Q252">
        <v>3</v>
      </c>
      <c r="R252">
        <v>2</v>
      </c>
      <c r="S252">
        <v>4.9400000000000004</v>
      </c>
      <c r="T252">
        <v>4.9400000000000004</v>
      </c>
      <c r="U252">
        <v>456.59</v>
      </c>
      <c r="V252">
        <v>67.430000000000007</v>
      </c>
      <c r="W252">
        <v>5.63</v>
      </c>
      <c r="X252">
        <v>11.77</v>
      </c>
      <c r="Y252">
        <v>0</v>
      </c>
      <c r="Z252">
        <v>3</v>
      </c>
      <c r="AA252" t="s">
        <v>4455</v>
      </c>
      <c r="AB252">
        <v>1</v>
      </c>
      <c r="AC252">
        <v>9</v>
      </c>
      <c r="AD252">
        <v>2.840071428571429</v>
      </c>
      <c r="AF252" t="s">
        <v>4898</v>
      </c>
      <c r="AI252">
        <v>0</v>
      </c>
      <c r="AJ252">
        <v>0</v>
      </c>
      <c r="AM252" t="s">
        <v>9526</v>
      </c>
    </row>
    <row r="253" spans="1:39" x14ac:dyDescent="0.25">
      <c r="A253" t="s">
        <v>5164</v>
      </c>
      <c r="B253" t="s">
        <v>7176</v>
      </c>
      <c r="C253" t="s">
        <v>4669</v>
      </c>
      <c r="D253">
        <v>89.1</v>
      </c>
      <c r="E253" t="s">
        <v>4671</v>
      </c>
      <c r="F253">
        <v>7.05</v>
      </c>
      <c r="I253" t="s">
        <v>7187</v>
      </c>
      <c r="K253" t="s">
        <v>4814</v>
      </c>
      <c r="L253" t="s">
        <v>4815</v>
      </c>
      <c r="M253" t="s">
        <v>7198</v>
      </c>
      <c r="N253">
        <v>9</v>
      </c>
      <c r="O253" t="s">
        <v>7210</v>
      </c>
      <c r="P253" t="s">
        <v>7460</v>
      </c>
      <c r="Q253">
        <v>5</v>
      </c>
      <c r="R253">
        <v>1</v>
      </c>
      <c r="S253">
        <v>6.18</v>
      </c>
      <c r="T253">
        <v>6.18</v>
      </c>
      <c r="U253">
        <v>452.53</v>
      </c>
      <c r="V253">
        <v>88.85</v>
      </c>
      <c r="W253">
        <v>4.88</v>
      </c>
      <c r="X253">
        <v>12.44</v>
      </c>
      <c r="Y253">
        <v>0</v>
      </c>
      <c r="Z253">
        <v>4</v>
      </c>
      <c r="AA253" t="s">
        <v>4455</v>
      </c>
      <c r="AB253">
        <v>0</v>
      </c>
      <c r="AC253">
        <v>7</v>
      </c>
      <c r="AD253">
        <v>3.1724047619047622</v>
      </c>
      <c r="AF253" t="s">
        <v>4898</v>
      </c>
      <c r="AI253">
        <v>0</v>
      </c>
      <c r="AJ253">
        <v>0</v>
      </c>
      <c r="AM253" t="s">
        <v>9526</v>
      </c>
    </row>
    <row r="254" spans="1:39" x14ac:dyDescent="0.25">
      <c r="A254" t="s">
        <v>5165</v>
      </c>
      <c r="B254" t="s">
        <v>7176</v>
      </c>
      <c r="C254" t="s">
        <v>4669</v>
      </c>
      <c r="D254">
        <v>89.1</v>
      </c>
      <c r="E254" t="s">
        <v>4671</v>
      </c>
      <c r="F254">
        <v>7.05</v>
      </c>
      <c r="I254" t="s">
        <v>7187</v>
      </c>
      <c r="K254" t="s">
        <v>4814</v>
      </c>
      <c r="L254" t="s">
        <v>4815</v>
      </c>
      <c r="M254" t="s">
        <v>7198</v>
      </c>
      <c r="N254">
        <v>9</v>
      </c>
      <c r="O254" t="s">
        <v>7210</v>
      </c>
      <c r="P254" t="s">
        <v>7461</v>
      </c>
      <c r="Q254">
        <v>3</v>
      </c>
      <c r="R254">
        <v>0</v>
      </c>
      <c r="S254">
        <v>2.4300000000000002</v>
      </c>
      <c r="T254">
        <v>2.46</v>
      </c>
      <c r="U254">
        <v>190.25</v>
      </c>
      <c r="V254">
        <v>27.05</v>
      </c>
      <c r="W254">
        <v>2.2799999999999998</v>
      </c>
      <c r="Y254">
        <v>6.24</v>
      </c>
      <c r="Z254">
        <v>2</v>
      </c>
      <c r="AA254" t="s">
        <v>4461</v>
      </c>
      <c r="AB254">
        <v>0</v>
      </c>
      <c r="AC254">
        <v>2</v>
      </c>
      <c r="AD254">
        <v>5.1375000000000002</v>
      </c>
      <c r="AF254" t="s">
        <v>4898</v>
      </c>
      <c r="AI254">
        <v>0</v>
      </c>
      <c r="AJ254">
        <v>0</v>
      </c>
      <c r="AM254" t="s">
        <v>9526</v>
      </c>
    </row>
    <row r="255" spans="1:39" x14ac:dyDescent="0.25">
      <c r="A255" t="s">
        <v>5166</v>
      </c>
      <c r="B255" t="s">
        <v>7176</v>
      </c>
      <c r="C255" t="s">
        <v>4669</v>
      </c>
      <c r="D255">
        <v>89.1</v>
      </c>
      <c r="E255" t="s">
        <v>4671</v>
      </c>
      <c r="F255">
        <v>7.05</v>
      </c>
      <c r="I255" t="s">
        <v>7187</v>
      </c>
      <c r="K255" t="s">
        <v>4814</v>
      </c>
      <c r="L255" t="s">
        <v>4815</v>
      </c>
      <c r="M255" t="s">
        <v>7198</v>
      </c>
      <c r="N255">
        <v>9</v>
      </c>
      <c r="O255" t="s">
        <v>7210</v>
      </c>
      <c r="P255" t="s">
        <v>7462</v>
      </c>
      <c r="Q255">
        <v>9</v>
      </c>
      <c r="R255">
        <v>2</v>
      </c>
      <c r="S255">
        <v>5.27</v>
      </c>
      <c r="T255">
        <v>5.29</v>
      </c>
      <c r="U255">
        <v>573.69000000000005</v>
      </c>
      <c r="V255">
        <v>105.87</v>
      </c>
      <c r="W255">
        <v>4.1500000000000004</v>
      </c>
      <c r="X255">
        <v>13.22</v>
      </c>
      <c r="Y255">
        <v>5.88</v>
      </c>
      <c r="Z255">
        <v>3</v>
      </c>
      <c r="AA255" t="s">
        <v>4455</v>
      </c>
      <c r="AB255">
        <v>1</v>
      </c>
      <c r="AC255">
        <v>9</v>
      </c>
      <c r="AD255">
        <v>1.9710000000000001</v>
      </c>
      <c r="AF255" t="s">
        <v>4898</v>
      </c>
      <c r="AI255">
        <v>0</v>
      </c>
      <c r="AJ255">
        <v>0</v>
      </c>
      <c r="AM255" t="s">
        <v>9526</v>
      </c>
    </row>
    <row r="256" spans="1:39" x14ac:dyDescent="0.25">
      <c r="A256" t="s">
        <v>5167</v>
      </c>
      <c r="B256" t="s">
        <v>7176</v>
      </c>
      <c r="C256" t="s">
        <v>4669</v>
      </c>
      <c r="D256">
        <v>89.1</v>
      </c>
      <c r="E256" t="s">
        <v>4671</v>
      </c>
      <c r="F256">
        <v>7.05</v>
      </c>
      <c r="I256" t="s">
        <v>7187</v>
      </c>
      <c r="K256" t="s">
        <v>4814</v>
      </c>
      <c r="L256" t="s">
        <v>4815</v>
      </c>
      <c r="M256" t="s">
        <v>7198</v>
      </c>
      <c r="N256">
        <v>9</v>
      </c>
      <c r="O256" t="s">
        <v>7210</v>
      </c>
      <c r="P256" t="s">
        <v>7463</v>
      </c>
      <c r="Q256">
        <v>6</v>
      </c>
      <c r="R256">
        <v>0</v>
      </c>
      <c r="S256">
        <v>5.57</v>
      </c>
      <c r="T256">
        <v>5.57</v>
      </c>
      <c r="U256">
        <v>561.1</v>
      </c>
      <c r="V256">
        <v>90.47</v>
      </c>
      <c r="W256">
        <v>3.14</v>
      </c>
      <c r="Y256">
        <v>1.87</v>
      </c>
      <c r="Z256">
        <v>2</v>
      </c>
      <c r="AA256" t="s">
        <v>4455</v>
      </c>
      <c r="AB256">
        <v>1</v>
      </c>
      <c r="AC256">
        <v>5</v>
      </c>
      <c r="AD256">
        <v>2.9843333333333328</v>
      </c>
      <c r="AF256" t="s">
        <v>4898</v>
      </c>
      <c r="AI256">
        <v>0</v>
      </c>
      <c r="AJ256">
        <v>0</v>
      </c>
      <c r="AM256" t="s">
        <v>9526</v>
      </c>
    </row>
    <row r="257" spans="1:39" x14ac:dyDescent="0.25">
      <c r="A257" t="s">
        <v>5168</v>
      </c>
      <c r="B257" t="s">
        <v>7176</v>
      </c>
      <c r="C257" t="s">
        <v>4669</v>
      </c>
      <c r="D257">
        <v>89.1</v>
      </c>
      <c r="E257" t="s">
        <v>4671</v>
      </c>
      <c r="F257">
        <v>7.05</v>
      </c>
      <c r="I257" t="s">
        <v>7187</v>
      </c>
      <c r="K257" t="s">
        <v>4814</v>
      </c>
      <c r="L257" t="s">
        <v>4815</v>
      </c>
      <c r="M257" t="s">
        <v>7198</v>
      </c>
      <c r="N257">
        <v>9</v>
      </c>
      <c r="O257" t="s">
        <v>7210</v>
      </c>
      <c r="P257" t="s">
        <v>7464</v>
      </c>
      <c r="Q257">
        <v>3</v>
      </c>
      <c r="R257">
        <v>1</v>
      </c>
      <c r="S257">
        <v>1.1299999999999999</v>
      </c>
      <c r="T257">
        <v>1.1299999999999999</v>
      </c>
      <c r="U257">
        <v>321.2</v>
      </c>
      <c r="V257">
        <v>66.48</v>
      </c>
      <c r="W257">
        <v>0.96</v>
      </c>
      <c r="Y257">
        <v>0</v>
      </c>
      <c r="Z257">
        <v>1</v>
      </c>
      <c r="AA257" t="s">
        <v>4455</v>
      </c>
      <c r="AB257">
        <v>0</v>
      </c>
      <c r="AC257">
        <v>4</v>
      </c>
      <c r="AD257">
        <v>5.833333333333333</v>
      </c>
      <c r="AF257" t="s">
        <v>4898</v>
      </c>
      <c r="AI257">
        <v>0</v>
      </c>
      <c r="AJ257">
        <v>0</v>
      </c>
      <c r="AM257" t="s">
        <v>9526</v>
      </c>
    </row>
    <row r="258" spans="1:39" x14ac:dyDescent="0.25">
      <c r="A258" t="s">
        <v>5169</v>
      </c>
      <c r="B258" t="s">
        <v>7176</v>
      </c>
      <c r="C258" t="s">
        <v>4669</v>
      </c>
      <c r="D258">
        <v>100</v>
      </c>
      <c r="E258" t="s">
        <v>4671</v>
      </c>
      <c r="F258">
        <v>7</v>
      </c>
      <c r="I258" t="s">
        <v>7187</v>
      </c>
      <c r="K258" t="s">
        <v>4814</v>
      </c>
      <c r="L258" t="s">
        <v>4815</v>
      </c>
      <c r="M258" t="s">
        <v>7198</v>
      </c>
      <c r="N258">
        <v>9</v>
      </c>
      <c r="O258" t="s">
        <v>7210</v>
      </c>
      <c r="P258" t="s">
        <v>7465</v>
      </c>
      <c r="Q258">
        <v>3</v>
      </c>
      <c r="R258">
        <v>0</v>
      </c>
      <c r="S258">
        <v>3.23</v>
      </c>
      <c r="T258">
        <v>3.23</v>
      </c>
      <c r="U258">
        <v>259.31</v>
      </c>
      <c r="V258">
        <v>50.82</v>
      </c>
      <c r="W258">
        <v>3.56</v>
      </c>
      <c r="Y258">
        <v>0.46</v>
      </c>
      <c r="Z258">
        <v>1</v>
      </c>
      <c r="AA258" t="s">
        <v>4455</v>
      </c>
      <c r="AB258">
        <v>0</v>
      </c>
      <c r="AC258">
        <v>3</v>
      </c>
      <c r="AD258">
        <v>5.27</v>
      </c>
      <c r="AF258" t="s">
        <v>4898</v>
      </c>
      <c r="AI258">
        <v>0</v>
      </c>
      <c r="AJ258">
        <v>0</v>
      </c>
      <c r="AM258" t="s">
        <v>9526</v>
      </c>
    </row>
    <row r="259" spans="1:39" x14ac:dyDescent="0.25">
      <c r="A259" t="s">
        <v>5170</v>
      </c>
      <c r="B259" t="s">
        <v>7176</v>
      </c>
      <c r="C259" t="s">
        <v>4669</v>
      </c>
      <c r="D259">
        <v>100</v>
      </c>
      <c r="E259" t="s">
        <v>4671</v>
      </c>
      <c r="F259">
        <v>7</v>
      </c>
      <c r="I259" t="s">
        <v>7187</v>
      </c>
      <c r="K259" t="s">
        <v>4814</v>
      </c>
      <c r="L259" t="s">
        <v>4815</v>
      </c>
      <c r="M259" t="s">
        <v>7198</v>
      </c>
      <c r="N259">
        <v>9</v>
      </c>
      <c r="O259" t="s">
        <v>7210</v>
      </c>
      <c r="P259" t="s">
        <v>7466</v>
      </c>
      <c r="Q259">
        <v>5</v>
      </c>
      <c r="R259">
        <v>1</v>
      </c>
      <c r="S259">
        <v>2.74</v>
      </c>
      <c r="T259">
        <v>2.95</v>
      </c>
      <c r="U259">
        <v>341.39</v>
      </c>
      <c r="V259">
        <v>81.180000000000007</v>
      </c>
      <c r="W259">
        <v>3.38</v>
      </c>
      <c r="X259">
        <v>7.67</v>
      </c>
      <c r="Y259">
        <v>0</v>
      </c>
      <c r="Z259">
        <v>3</v>
      </c>
      <c r="AA259" t="s">
        <v>4455</v>
      </c>
      <c r="AB259">
        <v>0</v>
      </c>
      <c r="AC259">
        <v>5</v>
      </c>
      <c r="AD259">
        <v>5.4633333333333329</v>
      </c>
      <c r="AF259" t="s">
        <v>4898</v>
      </c>
      <c r="AI259">
        <v>0</v>
      </c>
      <c r="AJ259">
        <v>0</v>
      </c>
      <c r="AM259" t="s">
        <v>9526</v>
      </c>
    </row>
    <row r="260" spans="1:39" x14ac:dyDescent="0.25">
      <c r="A260" t="s">
        <v>5171</v>
      </c>
      <c r="B260" t="s">
        <v>7176</v>
      </c>
      <c r="C260" t="s">
        <v>4669</v>
      </c>
      <c r="D260">
        <v>100</v>
      </c>
      <c r="E260" t="s">
        <v>4671</v>
      </c>
      <c r="F260">
        <v>7</v>
      </c>
      <c r="I260" t="s">
        <v>7187</v>
      </c>
      <c r="K260" t="s">
        <v>4814</v>
      </c>
      <c r="L260" t="s">
        <v>4815</v>
      </c>
      <c r="M260" t="s">
        <v>7198</v>
      </c>
      <c r="N260">
        <v>9</v>
      </c>
      <c r="O260" t="s">
        <v>7210</v>
      </c>
      <c r="P260" t="s">
        <v>7467</v>
      </c>
      <c r="Q260">
        <v>7</v>
      </c>
      <c r="R260">
        <v>1</v>
      </c>
      <c r="S260">
        <v>2.2000000000000002</v>
      </c>
      <c r="T260">
        <v>2.93</v>
      </c>
      <c r="U260">
        <v>412.88</v>
      </c>
      <c r="V260">
        <v>105.4</v>
      </c>
      <c r="W260">
        <v>2.86</v>
      </c>
      <c r="X260">
        <v>6.74</v>
      </c>
      <c r="Y260">
        <v>0</v>
      </c>
      <c r="Z260">
        <v>3</v>
      </c>
      <c r="AA260" t="s">
        <v>4455</v>
      </c>
      <c r="AB260">
        <v>0</v>
      </c>
      <c r="AC260">
        <v>6</v>
      </c>
      <c r="AD260">
        <v>4.8422857142857136</v>
      </c>
      <c r="AF260" t="s">
        <v>4898</v>
      </c>
      <c r="AI260">
        <v>0</v>
      </c>
      <c r="AJ260">
        <v>0</v>
      </c>
      <c r="AM260" t="s">
        <v>9526</v>
      </c>
    </row>
    <row r="261" spans="1:39" x14ac:dyDescent="0.25">
      <c r="A261" t="s">
        <v>5147</v>
      </c>
      <c r="B261" t="s">
        <v>7176</v>
      </c>
      <c r="C261" t="s">
        <v>4669</v>
      </c>
      <c r="D261">
        <v>100</v>
      </c>
      <c r="E261" t="s">
        <v>4671</v>
      </c>
      <c r="F261">
        <v>7</v>
      </c>
      <c r="I261" t="s">
        <v>7187</v>
      </c>
      <c r="K261" t="s">
        <v>4814</v>
      </c>
      <c r="L261" t="s">
        <v>4815</v>
      </c>
      <c r="M261" t="s">
        <v>7198</v>
      </c>
      <c r="N261">
        <v>9</v>
      </c>
      <c r="O261" t="s">
        <v>7210</v>
      </c>
      <c r="P261" t="s">
        <v>7443</v>
      </c>
      <c r="Q261">
        <v>3</v>
      </c>
      <c r="R261">
        <v>2</v>
      </c>
      <c r="S261">
        <v>0.8</v>
      </c>
      <c r="T261">
        <v>0.8</v>
      </c>
      <c r="U261">
        <v>262.27</v>
      </c>
      <c r="V261">
        <v>58.2</v>
      </c>
      <c r="W261">
        <v>2.66</v>
      </c>
      <c r="X261">
        <v>10.96</v>
      </c>
      <c r="Y261">
        <v>0</v>
      </c>
      <c r="Z261">
        <v>2</v>
      </c>
      <c r="AA261" t="s">
        <v>4461</v>
      </c>
      <c r="AB261">
        <v>0</v>
      </c>
      <c r="AC261">
        <v>0</v>
      </c>
      <c r="AD261">
        <v>5.5</v>
      </c>
      <c r="AE261" t="s">
        <v>9477</v>
      </c>
      <c r="AF261" t="s">
        <v>4898</v>
      </c>
      <c r="AI261">
        <v>0</v>
      </c>
      <c r="AJ261">
        <v>0</v>
      </c>
      <c r="AM261" t="s">
        <v>9526</v>
      </c>
    </row>
    <row r="262" spans="1:39" x14ac:dyDescent="0.25">
      <c r="A262" t="s">
        <v>5172</v>
      </c>
      <c r="B262" t="s">
        <v>7176</v>
      </c>
      <c r="C262" t="s">
        <v>4669</v>
      </c>
      <c r="D262">
        <v>100</v>
      </c>
      <c r="E262" t="s">
        <v>4671</v>
      </c>
      <c r="F262">
        <v>7</v>
      </c>
      <c r="I262" t="s">
        <v>7187</v>
      </c>
      <c r="K262" t="s">
        <v>4814</v>
      </c>
      <c r="L262" t="s">
        <v>4815</v>
      </c>
      <c r="M262" t="s">
        <v>7198</v>
      </c>
      <c r="N262">
        <v>9</v>
      </c>
      <c r="O262" t="s">
        <v>7210</v>
      </c>
      <c r="P262" t="s">
        <v>7468</v>
      </c>
      <c r="Q262">
        <v>6</v>
      </c>
      <c r="R262">
        <v>2</v>
      </c>
      <c r="S262">
        <v>2.5299999999999998</v>
      </c>
      <c r="T262">
        <v>2.93</v>
      </c>
      <c r="U262">
        <v>323.38</v>
      </c>
      <c r="V262">
        <v>86.52</v>
      </c>
      <c r="W262">
        <v>4.91</v>
      </c>
      <c r="Y262">
        <v>10.27</v>
      </c>
      <c r="Z262">
        <v>4</v>
      </c>
      <c r="AA262" t="s">
        <v>4455</v>
      </c>
      <c r="AB262">
        <v>0</v>
      </c>
      <c r="AC262">
        <v>2</v>
      </c>
      <c r="AD262">
        <v>4.2350000000000003</v>
      </c>
      <c r="AF262" t="s">
        <v>9501</v>
      </c>
      <c r="AI262">
        <v>0</v>
      </c>
      <c r="AJ262">
        <v>0</v>
      </c>
      <c r="AM262" t="s">
        <v>9526</v>
      </c>
    </row>
    <row r="263" spans="1:39" x14ac:dyDescent="0.25">
      <c r="A263" t="s">
        <v>5173</v>
      </c>
      <c r="B263" t="s">
        <v>7176</v>
      </c>
      <c r="C263" t="s">
        <v>4669</v>
      </c>
      <c r="D263">
        <v>100</v>
      </c>
      <c r="E263" t="s">
        <v>4671</v>
      </c>
      <c r="F263">
        <v>7</v>
      </c>
      <c r="I263" t="s">
        <v>7187</v>
      </c>
      <c r="K263" t="s">
        <v>4814</v>
      </c>
      <c r="L263" t="s">
        <v>4815</v>
      </c>
      <c r="M263" t="s">
        <v>7198</v>
      </c>
      <c r="N263">
        <v>9</v>
      </c>
      <c r="O263" t="s">
        <v>7210</v>
      </c>
      <c r="P263" t="s">
        <v>7469</v>
      </c>
      <c r="Q263">
        <v>6</v>
      </c>
      <c r="R263">
        <v>2</v>
      </c>
      <c r="S263">
        <v>1.49</v>
      </c>
      <c r="T263">
        <v>1.49</v>
      </c>
      <c r="U263">
        <v>448.52</v>
      </c>
      <c r="V263">
        <v>89.79</v>
      </c>
      <c r="W263">
        <v>4.4400000000000004</v>
      </c>
      <c r="Y263">
        <v>0.38</v>
      </c>
      <c r="Z263">
        <v>3</v>
      </c>
      <c r="AA263" t="s">
        <v>4455</v>
      </c>
      <c r="AB263">
        <v>0</v>
      </c>
      <c r="AC263">
        <v>8</v>
      </c>
      <c r="AD263">
        <v>4.8677142857142854</v>
      </c>
      <c r="AF263" t="s">
        <v>4898</v>
      </c>
      <c r="AI263">
        <v>0</v>
      </c>
      <c r="AJ263">
        <v>0</v>
      </c>
      <c r="AM263" t="s">
        <v>9526</v>
      </c>
    </row>
    <row r="264" spans="1:39" x14ac:dyDescent="0.25">
      <c r="A264" t="s">
        <v>5174</v>
      </c>
      <c r="B264" t="s">
        <v>7176</v>
      </c>
      <c r="C264" t="s">
        <v>4669</v>
      </c>
      <c r="D264">
        <v>100</v>
      </c>
      <c r="E264" t="s">
        <v>4671</v>
      </c>
      <c r="F264">
        <v>7</v>
      </c>
      <c r="I264" t="s">
        <v>7187</v>
      </c>
      <c r="K264" t="s">
        <v>4814</v>
      </c>
      <c r="L264" t="s">
        <v>4815</v>
      </c>
      <c r="M264" t="s">
        <v>7198</v>
      </c>
      <c r="N264">
        <v>9</v>
      </c>
      <c r="O264" t="s">
        <v>7210</v>
      </c>
      <c r="P264" t="s">
        <v>7470</v>
      </c>
      <c r="Q264">
        <v>6</v>
      </c>
      <c r="R264">
        <v>2</v>
      </c>
      <c r="S264">
        <v>0.74</v>
      </c>
      <c r="T264">
        <v>1.19</v>
      </c>
      <c r="U264">
        <v>413.41</v>
      </c>
      <c r="V264">
        <v>96.97</v>
      </c>
      <c r="W264">
        <v>2.46</v>
      </c>
      <c r="X264">
        <v>7.12</v>
      </c>
      <c r="Y264">
        <v>0</v>
      </c>
      <c r="Z264">
        <v>2</v>
      </c>
      <c r="AA264" t="s">
        <v>4455</v>
      </c>
      <c r="AB264">
        <v>0</v>
      </c>
      <c r="AC264">
        <v>7</v>
      </c>
      <c r="AD264">
        <v>4.886166666666667</v>
      </c>
      <c r="AF264" t="s">
        <v>4898</v>
      </c>
      <c r="AI264">
        <v>0</v>
      </c>
      <c r="AJ264">
        <v>0</v>
      </c>
      <c r="AM264" t="s">
        <v>9526</v>
      </c>
    </row>
    <row r="265" spans="1:39" x14ac:dyDescent="0.25">
      <c r="A265" t="s">
        <v>5175</v>
      </c>
      <c r="B265" t="s">
        <v>7176</v>
      </c>
      <c r="C265" t="s">
        <v>4669</v>
      </c>
      <c r="D265">
        <v>100</v>
      </c>
      <c r="E265" t="s">
        <v>4671</v>
      </c>
      <c r="F265">
        <v>7</v>
      </c>
      <c r="I265" t="s">
        <v>7188</v>
      </c>
      <c r="K265" t="s">
        <v>4814</v>
      </c>
      <c r="L265" t="s">
        <v>4815</v>
      </c>
      <c r="M265" t="s">
        <v>7199</v>
      </c>
      <c r="N265">
        <v>9</v>
      </c>
      <c r="O265" t="s">
        <v>7211</v>
      </c>
      <c r="P265" t="s">
        <v>7471</v>
      </c>
      <c r="Q265">
        <v>6</v>
      </c>
      <c r="R265">
        <v>0</v>
      </c>
      <c r="S265">
        <v>4.25</v>
      </c>
      <c r="T265">
        <v>4.25</v>
      </c>
      <c r="U265">
        <v>312.39999999999998</v>
      </c>
      <c r="V265">
        <v>50.08</v>
      </c>
      <c r="W265">
        <v>4.79</v>
      </c>
      <c r="Y265">
        <v>3.26</v>
      </c>
      <c r="Z265">
        <v>3</v>
      </c>
      <c r="AA265" t="s">
        <v>4455</v>
      </c>
      <c r="AB265">
        <v>0</v>
      </c>
      <c r="AC265">
        <v>4</v>
      </c>
      <c r="AD265">
        <v>4.375</v>
      </c>
      <c r="AF265" t="s">
        <v>4898</v>
      </c>
      <c r="AI265">
        <v>0</v>
      </c>
      <c r="AJ265">
        <v>0</v>
      </c>
      <c r="AM265" t="s">
        <v>9526</v>
      </c>
    </row>
    <row r="266" spans="1:39" x14ac:dyDescent="0.25">
      <c r="A266" t="s">
        <v>5176</v>
      </c>
      <c r="B266" t="s">
        <v>7176</v>
      </c>
      <c r="C266" t="s">
        <v>4669</v>
      </c>
      <c r="D266">
        <v>100</v>
      </c>
      <c r="E266" t="s">
        <v>4671</v>
      </c>
      <c r="F266">
        <v>7</v>
      </c>
      <c r="I266" t="s">
        <v>7187</v>
      </c>
      <c r="K266" t="s">
        <v>4814</v>
      </c>
      <c r="L266" t="s">
        <v>4815</v>
      </c>
      <c r="M266" t="s">
        <v>7198</v>
      </c>
      <c r="N266">
        <v>9</v>
      </c>
      <c r="O266" t="s">
        <v>7210</v>
      </c>
      <c r="P266" t="s">
        <v>7472</v>
      </c>
      <c r="Q266">
        <v>6</v>
      </c>
      <c r="R266">
        <v>0</v>
      </c>
      <c r="S266">
        <v>1.44</v>
      </c>
      <c r="T266">
        <v>1.44</v>
      </c>
      <c r="U266">
        <v>437.61</v>
      </c>
      <c r="V266">
        <v>55.95</v>
      </c>
      <c r="W266">
        <v>3.8</v>
      </c>
      <c r="Y266">
        <v>1.84</v>
      </c>
      <c r="Z266">
        <v>3</v>
      </c>
      <c r="AA266" t="s">
        <v>4455</v>
      </c>
      <c r="AB266">
        <v>0</v>
      </c>
      <c r="AC266">
        <v>8</v>
      </c>
      <c r="AD266">
        <v>5.4456428571428566</v>
      </c>
      <c r="AF266" t="s">
        <v>4898</v>
      </c>
      <c r="AI266">
        <v>0</v>
      </c>
      <c r="AJ266">
        <v>0</v>
      </c>
      <c r="AM266" t="s">
        <v>9526</v>
      </c>
    </row>
    <row r="267" spans="1:39" x14ac:dyDescent="0.25">
      <c r="A267" t="s">
        <v>5177</v>
      </c>
      <c r="B267" t="s">
        <v>7176</v>
      </c>
      <c r="C267" t="s">
        <v>4669</v>
      </c>
      <c r="D267">
        <v>100</v>
      </c>
      <c r="E267" t="s">
        <v>4671</v>
      </c>
      <c r="F267">
        <v>7</v>
      </c>
      <c r="I267" t="s">
        <v>7187</v>
      </c>
      <c r="K267" t="s">
        <v>4814</v>
      </c>
      <c r="L267" t="s">
        <v>4815</v>
      </c>
      <c r="M267" t="s">
        <v>7198</v>
      </c>
      <c r="N267">
        <v>9</v>
      </c>
      <c r="O267" t="s">
        <v>7210</v>
      </c>
      <c r="P267" t="s">
        <v>7473</v>
      </c>
      <c r="Q267">
        <v>4</v>
      </c>
      <c r="R267">
        <v>1</v>
      </c>
      <c r="S267">
        <v>3.45</v>
      </c>
      <c r="T267">
        <v>3.46</v>
      </c>
      <c r="U267">
        <v>257.31</v>
      </c>
      <c r="V267">
        <v>42.35</v>
      </c>
      <c r="W267">
        <v>3.68</v>
      </c>
      <c r="X267">
        <v>9.15</v>
      </c>
      <c r="Y267">
        <v>0.93</v>
      </c>
      <c r="Z267">
        <v>3</v>
      </c>
      <c r="AA267" t="s">
        <v>4455</v>
      </c>
      <c r="AB267">
        <v>0</v>
      </c>
      <c r="AC267">
        <v>2</v>
      </c>
      <c r="AD267">
        <v>4.8783333333333339</v>
      </c>
      <c r="AF267" t="s">
        <v>4898</v>
      </c>
      <c r="AI267">
        <v>0</v>
      </c>
      <c r="AJ267">
        <v>0</v>
      </c>
      <c r="AM267" t="s">
        <v>9526</v>
      </c>
    </row>
    <row r="268" spans="1:39" x14ac:dyDescent="0.25">
      <c r="A268" t="s">
        <v>5178</v>
      </c>
      <c r="B268" t="s">
        <v>7176</v>
      </c>
      <c r="C268" t="s">
        <v>4669</v>
      </c>
      <c r="D268">
        <v>100</v>
      </c>
      <c r="E268" t="s">
        <v>4671</v>
      </c>
      <c r="F268">
        <v>7</v>
      </c>
      <c r="I268" t="s">
        <v>7187</v>
      </c>
      <c r="K268" t="s">
        <v>4814</v>
      </c>
      <c r="L268" t="s">
        <v>4815</v>
      </c>
      <c r="M268" t="s">
        <v>7198</v>
      </c>
      <c r="N268">
        <v>9</v>
      </c>
      <c r="O268" t="s">
        <v>7210</v>
      </c>
      <c r="P268" t="s">
        <v>7474</v>
      </c>
      <c r="Q268">
        <v>2</v>
      </c>
      <c r="R268">
        <v>0</v>
      </c>
      <c r="S268">
        <v>2.38</v>
      </c>
      <c r="T268">
        <v>2.38</v>
      </c>
      <c r="U268">
        <v>312.45</v>
      </c>
      <c r="V268">
        <v>34.14</v>
      </c>
      <c r="W268">
        <v>4.6399999999999997</v>
      </c>
      <c r="Y268">
        <v>0</v>
      </c>
      <c r="Z268">
        <v>0</v>
      </c>
      <c r="AA268" t="s">
        <v>4455</v>
      </c>
      <c r="AB268">
        <v>0</v>
      </c>
      <c r="AC268">
        <v>0</v>
      </c>
      <c r="AD268">
        <v>5.5170000000000003</v>
      </c>
      <c r="AI268">
        <v>0</v>
      </c>
      <c r="AJ268">
        <v>0</v>
      </c>
      <c r="AM268" t="s">
        <v>9526</v>
      </c>
    </row>
    <row r="269" spans="1:39" x14ac:dyDescent="0.25">
      <c r="A269" t="s">
        <v>5179</v>
      </c>
      <c r="B269" t="s">
        <v>7176</v>
      </c>
      <c r="C269" t="s">
        <v>4669</v>
      </c>
      <c r="D269">
        <v>100</v>
      </c>
      <c r="E269" t="s">
        <v>4671</v>
      </c>
      <c r="F269">
        <v>7</v>
      </c>
      <c r="I269" t="s">
        <v>7187</v>
      </c>
      <c r="K269" t="s">
        <v>4814</v>
      </c>
      <c r="L269" t="s">
        <v>4815</v>
      </c>
      <c r="M269" t="s">
        <v>7198</v>
      </c>
      <c r="N269">
        <v>9</v>
      </c>
      <c r="O269" t="s">
        <v>7210</v>
      </c>
      <c r="P269" t="s">
        <v>7475</v>
      </c>
      <c r="Q269">
        <v>6</v>
      </c>
      <c r="R269">
        <v>2</v>
      </c>
      <c r="S269">
        <v>1.25</v>
      </c>
      <c r="T269">
        <v>3.54</v>
      </c>
      <c r="U269">
        <v>353.38</v>
      </c>
      <c r="V269">
        <v>92.93</v>
      </c>
      <c r="W269">
        <v>1.69</v>
      </c>
      <c r="X269">
        <v>4.5</v>
      </c>
      <c r="Y269">
        <v>0.71</v>
      </c>
      <c r="Z269">
        <v>3</v>
      </c>
      <c r="AA269" t="s">
        <v>4455</v>
      </c>
      <c r="AB269">
        <v>0</v>
      </c>
      <c r="AC269">
        <v>5</v>
      </c>
      <c r="AD269">
        <v>5.1323333333333334</v>
      </c>
      <c r="AF269" t="s">
        <v>9500</v>
      </c>
      <c r="AI269">
        <v>0</v>
      </c>
      <c r="AJ269">
        <v>0</v>
      </c>
      <c r="AM269" t="s">
        <v>9526</v>
      </c>
    </row>
    <row r="270" spans="1:39" x14ac:dyDescent="0.25">
      <c r="A270" t="s">
        <v>5180</v>
      </c>
      <c r="B270" t="s">
        <v>7176</v>
      </c>
      <c r="C270" t="s">
        <v>4669</v>
      </c>
      <c r="D270">
        <v>100</v>
      </c>
      <c r="E270" t="s">
        <v>4671</v>
      </c>
      <c r="F270">
        <v>7</v>
      </c>
      <c r="I270" t="s">
        <v>7187</v>
      </c>
      <c r="K270" t="s">
        <v>4814</v>
      </c>
      <c r="L270" t="s">
        <v>4815</v>
      </c>
      <c r="M270" t="s">
        <v>7198</v>
      </c>
      <c r="N270">
        <v>9</v>
      </c>
      <c r="O270" t="s">
        <v>7210</v>
      </c>
      <c r="P270" t="s">
        <v>7476</v>
      </c>
      <c r="Q270">
        <v>5</v>
      </c>
      <c r="R270">
        <v>2</v>
      </c>
      <c r="S270">
        <v>3.58</v>
      </c>
      <c r="T270">
        <v>3.58</v>
      </c>
      <c r="U270">
        <v>400.88</v>
      </c>
      <c r="V270">
        <v>101.57</v>
      </c>
      <c r="W270">
        <v>2.2799999999999998</v>
      </c>
      <c r="X270">
        <v>10.65</v>
      </c>
      <c r="Y270">
        <v>0</v>
      </c>
      <c r="Z270">
        <v>1</v>
      </c>
      <c r="AA270" t="s">
        <v>4455</v>
      </c>
      <c r="AB270">
        <v>0</v>
      </c>
      <c r="AC270">
        <v>5</v>
      </c>
      <c r="AD270">
        <v>3.7423333333333342</v>
      </c>
      <c r="AF270" t="s">
        <v>4898</v>
      </c>
      <c r="AI270">
        <v>0</v>
      </c>
      <c r="AJ270">
        <v>0</v>
      </c>
      <c r="AM270" t="s">
        <v>9526</v>
      </c>
    </row>
    <row r="271" spans="1:39" x14ac:dyDescent="0.25">
      <c r="A271" t="s">
        <v>5181</v>
      </c>
      <c r="B271" t="s">
        <v>7176</v>
      </c>
      <c r="C271" t="s">
        <v>4669</v>
      </c>
      <c r="D271">
        <v>100</v>
      </c>
      <c r="E271" t="s">
        <v>4671</v>
      </c>
      <c r="F271">
        <v>7</v>
      </c>
      <c r="I271" t="s">
        <v>7187</v>
      </c>
      <c r="K271" t="s">
        <v>4814</v>
      </c>
      <c r="L271" t="s">
        <v>4815</v>
      </c>
      <c r="M271" t="s">
        <v>7198</v>
      </c>
      <c r="N271">
        <v>9</v>
      </c>
      <c r="O271" t="s">
        <v>7210</v>
      </c>
      <c r="P271" t="s">
        <v>7477</v>
      </c>
      <c r="Q271">
        <v>5</v>
      </c>
      <c r="R271">
        <v>1</v>
      </c>
      <c r="S271">
        <v>3.46</v>
      </c>
      <c r="T271">
        <v>3.46</v>
      </c>
      <c r="U271">
        <v>564.5</v>
      </c>
      <c r="V271">
        <v>96.02</v>
      </c>
      <c r="W271">
        <v>3.47</v>
      </c>
      <c r="Y271">
        <v>0</v>
      </c>
      <c r="Z271">
        <v>2</v>
      </c>
      <c r="AA271" t="s">
        <v>4455</v>
      </c>
      <c r="AB271">
        <v>1</v>
      </c>
      <c r="AC271">
        <v>7</v>
      </c>
      <c r="AD271">
        <v>3.6726666666666672</v>
      </c>
      <c r="AF271" t="s">
        <v>4898</v>
      </c>
      <c r="AI271">
        <v>0</v>
      </c>
      <c r="AJ271">
        <v>0</v>
      </c>
      <c r="AM271" t="s">
        <v>9526</v>
      </c>
    </row>
    <row r="272" spans="1:39" x14ac:dyDescent="0.25">
      <c r="A272" t="s">
        <v>5182</v>
      </c>
      <c r="B272" t="s">
        <v>7176</v>
      </c>
      <c r="C272" t="s">
        <v>4669</v>
      </c>
      <c r="D272">
        <v>100</v>
      </c>
      <c r="E272" t="s">
        <v>4671</v>
      </c>
      <c r="F272">
        <v>7</v>
      </c>
      <c r="I272" t="s">
        <v>7187</v>
      </c>
      <c r="K272" t="s">
        <v>4814</v>
      </c>
      <c r="L272" t="s">
        <v>4815</v>
      </c>
      <c r="M272" t="s">
        <v>7198</v>
      </c>
      <c r="N272">
        <v>9</v>
      </c>
      <c r="O272" t="s">
        <v>7210</v>
      </c>
      <c r="P272" t="s">
        <v>7478</v>
      </c>
      <c r="Q272">
        <v>4</v>
      </c>
      <c r="R272">
        <v>1</v>
      </c>
      <c r="S272">
        <v>4.41</v>
      </c>
      <c r="T272">
        <v>4.58</v>
      </c>
      <c r="U272">
        <v>298.73</v>
      </c>
      <c r="V272">
        <v>59.15</v>
      </c>
      <c r="W272">
        <v>4.2699999999999996</v>
      </c>
      <c r="X272">
        <v>7.75</v>
      </c>
      <c r="Y272">
        <v>0</v>
      </c>
      <c r="Z272">
        <v>3</v>
      </c>
      <c r="AA272" t="s">
        <v>4455</v>
      </c>
      <c r="AB272">
        <v>0</v>
      </c>
      <c r="AC272">
        <v>3</v>
      </c>
      <c r="AD272">
        <v>4.043333333333333</v>
      </c>
      <c r="AF272" t="s">
        <v>4898</v>
      </c>
      <c r="AI272">
        <v>0</v>
      </c>
      <c r="AJ272">
        <v>0</v>
      </c>
      <c r="AM272" t="s">
        <v>9526</v>
      </c>
    </row>
    <row r="273" spans="1:39" x14ac:dyDescent="0.25">
      <c r="A273" t="s">
        <v>5183</v>
      </c>
      <c r="B273" t="s">
        <v>7176</v>
      </c>
      <c r="C273" t="s">
        <v>4669</v>
      </c>
      <c r="D273">
        <v>100</v>
      </c>
      <c r="E273" t="s">
        <v>4671</v>
      </c>
      <c r="F273">
        <v>7</v>
      </c>
      <c r="I273" t="s">
        <v>7187</v>
      </c>
      <c r="K273" t="s">
        <v>4814</v>
      </c>
      <c r="L273" t="s">
        <v>4815</v>
      </c>
      <c r="M273" t="s">
        <v>7198</v>
      </c>
      <c r="N273">
        <v>9</v>
      </c>
      <c r="O273" t="s">
        <v>7210</v>
      </c>
      <c r="P273" t="s">
        <v>7479</v>
      </c>
      <c r="Q273">
        <v>3</v>
      </c>
      <c r="R273">
        <v>0</v>
      </c>
      <c r="S273">
        <v>5.48</v>
      </c>
      <c r="T273">
        <v>5.48</v>
      </c>
      <c r="U273">
        <v>400.93</v>
      </c>
      <c r="V273">
        <v>40.619999999999997</v>
      </c>
      <c r="W273">
        <v>4.3099999999999996</v>
      </c>
      <c r="Y273">
        <v>4.24</v>
      </c>
      <c r="Z273">
        <v>3</v>
      </c>
      <c r="AA273" t="s">
        <v>4455</v>
      </c>
      <c r="AB273">
        <v>0</v>
      </c>
      <c r="AC273">
        <v>3</v>
      </c>
      <c r="AD273">
        <v>3.707642857142857</v>
      </c>
      <c r="AF273" t="s">
        <v>4898</v>
      </c>
      <c r="AI273">
        <v>0</v>
      </c>
      <c r="AJ273">
        <v>0</v>
      </c>
      <c r="AM273" t="s">
        <v>9526</v>
      </c>
    </row>
    <row r="274" spans="1:39" x14ac:dyDescent="0.25">
      <c r="A274" t="s">
        <v>5184</v>
      </c>
      <c r="B274" t="s">
        <v>7176</v>
      </c>
      <c r="C274" t="s">
        <v>4669</v>
      </c>
      <c r="D274">
        <v>100</v>
      </c>
      <c r="E274" t="s">
        <v>4671</v>
      </c>
      <c r="F274">
        <v>7</v>
      </c>
      <c r="I274" t="s">
        <v>7187</v>
      </c>
      <c r="K274" t="s">
        <v>4814</v>
      </c>
      <c r="L274" t="s">
        <v>4815</v>
      </c>
      <c r="M274" t="s">
        <v>7198</v>
      </c>
      <c r="N274">
        <v>9</v>
      </c>
      <c r="O274" t="s">
        <v>7210</v>
      </c>
      <c r="P274" t="s">
        <v>7480</v>
      </c>
      <c r="Q274">
        <v>9</v>
      </c>
      <c r="R274">
        <v>2</v>
      </c>
      <c r="S274">
        <v>2.0699999999999998</v>
      </c>
      <c r="T274">
        <v>2.1</v>
      </c>
      <c r="U274">
        <v>348.41</v>
      </c>
      <c r="V274">
        <v>115.79</v>
      </c>
      <c r="W274">
        <v>1</v>
      </c>
      <c r="X274">
        <v>8.7899999999999991</v>
      </c>
      <c r="Y274">
        <v>1.55</v>
      </c>
      <c r="Z274">
        <v>3</v>
      </c>
      <c r="AA274" t="s">
        <v>4455</v>
      </c>
      <c r="AB274">
        <v>0</v>
      </c>
      <c r="AC274">
        <v>4</v>
      </c>
      <c r="AD274">
        <v>4.6053333333333333</v>
      </c>
      <c r="AF274" t="s">
        <v>4898</v>
      </c>
      <c r="AI274">
        <v>0</v>
      </c>
      <c r="AJ274">
        <v>0</v>
      </c>
      <c r="AM274" t="s">
        <v>9526</v>
      </c>
    </row>
    <row r="275" spans="1:39" x14ac:dyDescent="0.25">
      <c r="A275" t="s">
        <v>5185</v>
      </c>
      <c r="B275" t="s">
        <v>7176</v>
      </c>
      <c r="C275" t="s">
        <v>4669</v>
      </c>
      <c r="D275">
        <v>100</v>
      </c>
      <c r="E275" t="s">
        <v>4671</v>
      </c>
      <c r="F275">
        <v>7</v>
      </c>
      <c r="I275" t="s">
        <v>7187</v>
      </c>
      <c r="K275" t="s">
        <v>4814</v>
      </c>
      <c r="L275" t="s">
        <v>4815</v>
      </c>
      <c r="M275" t="s">
        <v>7198</v>
      </c>
      <c r="N275">
        <v>9</v>
      </c>
      <c r="O275" t="s">
        <v>7210</v>
      </c>
      <c r="P275" t="s">
        <v>7481</v>
      </c>
      <c r="Q275">
        <v>5</v>
      </c>
      <c r="R275">
        <v>2</v>
      </c>
      <c r="S275">
        <v>1.73</v>
      </c>
      <c r="T275">
        <v>1.9</v>
      </c>
      <c r="U275">
        <v>368.44</v>
      </c>
      <c r="V275">
        <v>83.03</v>
      </c>
      <c r="W275">
        <v>1.1299999999999999</v>
      </c>
      <c r="X275">
        <v>10.24</v>
      </c>
      <c r="Y275">
        <v>7.11</v>
      </c>
      <c r="Z275">
        <v>2</v>
      </c>
      <c r="AA275" t="s">
        <v>4455</v>
      </c>
      <c r="AB275">
        <v>0</v>
      </c>
      <c r="AC275">
        <v>6</v>
      </c>
      <c r="AD275">
        <v>5.4397142857142864</v>
      </c>
      <c r="AF275" t="s">
        <v>4898</v>
      </c>
      <c r="AI275">
        <v>0</v>
      </c>
      <c r="AJ275">
        <v>0</v>
      </c>
      <c r="AM275" t="s">
        <v>9526</v>
      </c>
    </row>
    <row r="276" spans="1:39" x14ac:dyDescent="0.25">
      <c r="A276" t="s">
        <v>5186</v>
      </c>
      <c r="B276" t="s">
        <v>7176</v>
      </c>
      <c r="C276" t="s">
        <v>4669</v>
      </c>
      <c r="D276">
        <v>100</v>
      </c>
      <c r="E276" t="s">
        <v>4671</v>
      </c>
      <c r="F276">
        <v>7</v>
      </c>
      <c r="I276" t="s">
        <v>7187</v>
      </c>
      <c r="K276" t="s">
        <v>4814</v>
      </c>
      <c r="L276" t="s">
        <v>4815</v>
      </c>
      <c r="M276" t="s">
        <v>7198</v>
      </c>
      <c r="N276">
        <v>9</v>
      </c>
      <c r="O276" t="s">
        <v>7210</v>
      </c>
      <c r="P276" t="s">
        <v>7482</v>
      </c>
      <c r="Q276">
        <v>6</v>
      </c>
      <c r="R276">
        <v>1</v>
      </c>
      <c r="S276">
        <v>2.3199999999999998</v>
      </c>
      <c r="T276">
        <v>3.79</v>
      </c>
      <c r="U276">
        <v>353.47</v>
      </c>
      <c r="V276">
        <v>58.9</v>
      </c>
      <c r="W276">
        <v>4.8499999999999996</v>
      </c>
      <c r="Y276">
        <v>7.32</v>
      </c>
      <c r="Z276">
        <v>4</v>
      </c>
      <c r="AA276" t="s">
        <v>4455</v>
      </c>
      <c r="AB276">
        <v>0</v>
      </c>
      <c r="AC276">
        <v>3</v>
      </c>
      <c r="AD276">
        <v>5.2783333333333333</v>
      </c>
      <c r="AF276" t="s">
        <v>4898</v>
      </c>
      <c r="AI276">
        <v>0</v>
      </c>
      <c r="AJ276">
        <v>0</v>
      </c>
      <c r="AM276" t="s">
        <v>9526</v>
      </c>
    </row>
    <row r="277" spans="1:39" x14ac:dyDescent="0.25">
      <c r="A277" t="s">
        <v>5187</v>
      </c>
      <c r="B277" t="s">
        <v>7176</v>
      </c>
      <c r="C277" t="s">
        <v>4669</v>
      </c>
      <c r="D277">
        <v>100</v>
      </c>
      <c r="E277" t="s">
        <v>4671</v>
      </c>
      <c r="F277">
        <v>7</v>
      </c>
      <c r="I277" t="s">
        <v>7187</v>
      </c>
      <c r="K277" t="s">
        <v>4814</v>
      </c>
      <c r="L277" t="s">
        <v>4815</v>
      </c>
      <c r="M277" t="s">
        <v>7198</v>
      </c>
      <c r="N277">
        <v>9</v>
      </c>
      <c r="O277" t="s">
        <v>7210</v>
      </c>
      <c r="P277" t="s">
        <v>7483</v>
      </c>
      <c r="Q277">
        <v>3</v>
      </c>
      <c r="R277">
        <v>2</v>
      </c>
      <c r="S277">
        <v>4.58</v>
      </c>
      <c r="T277">
        <v>4.58</v>
      </c>
      <c r="U277">
        <v>353.47</v>
      </c>
      <c r="V277">
        <v>53.6</v>
      </c>
      <c r="W277">
        <v>3.91</v>
      </c>
      <c r="X277">
        <v>13.91</v>
      </c>
      <c r="Y277">
        <v>5.51</v>
      </c>
      <c r="Z277">
        <v>2</v>
      </c>
      <c r="AA277" t="s">
        <v>4455</v>
      </c>
      <c r="AB277">
        <v>0</v>
      </c>
      <c r="AC277">
        <v>6</v>
      </c>
      <c r="AD277">
        <v>3.71</v>
      </c>
      <c r="AF277" t="s">
        <v>4898</v>
      </c>
      <c r="AI277">
        <v>0</v>
      </c>
      <c r="AJ277">
        <v>0</v>
      </c>
      <c r="AM277" t="s">
        <v>9526</v>
      </c>
    </row>
    <row r="278" spans="1:39" x14ac:dyDescent="0.25">
      <c r="A278" t="s">
        <v>5188</v>
      </c>
      <c r="B278" t="s">
        <v>7176</v>
      </c>
      <c r="C278" t="s">
        <v>4669</v>
      </c>
      <c r="D278">
        <v>100</v>
      </c>
      <c r="E278" t="s">
        <v>4671</v>
      </c>
      <c r="F278">
        <v>7</v>
      </c>
      <c r="I278" t="s">
        <v>7187</v>
      </c>
      <c r="K278" t="s">
        <v>4814</v>
      </c>
      <c r="L278" t="s">
        <v>4815</v>
      </c>
      <c r="M278" t="s">
        <v>7198</v>
      </c>
      <c r="N278">
        <v>9</v>
      </c>
      <c r="O278" t="s">
        <v>7210</v>
      </c>
      <c r="P278" t="s">
        <v>7484</v>
      </c>
      <c r="Q278">
        <v>3</v>
      </c>
      <c r="R278">
        <v>3</v>
      </c>
      <c r="S278">
        <v>0.83</v>
      </c>
      <c r="T278">
        <v>3.65</v>
      </c>
      <c r="U278">
        <v>368.26</v>
      </c>
      <c r="V278">
        <v>66.63</v>
      </c>
      <c r="W278">
        <v>3.7</v>
      </c>
      <c r="X278">
        <v>-2.41</v>
      </c>
      <c r="Y278">
        <v>7.32</v>
      </c>
      <c r="Z278">
        <v>2</v>
      </c>
      <c r="AA278" t="s">
        <v>4455</v>
      </c>
      <c r="AB278">
        <v>0</v>
      </c>
      <c r="AC278">
        <v>3</v>
      </c>
      <c r="AD278">
        <v>4.7826666666666666</v>
      </c>
      <c r="AF278" t="s">
        <v>9500</v>
      </c>
      <c r="AI278">
        <v>0</v>
      </c>
      <c r="AJ278">
        <v>0</v>
      </c>
      <c r="AM278" t="s">
        <v>9526</v>
      </c>
    </row>
    <row r="279" spans="1:39" x14ac:dyDescent="0.25">
      <c r="A279" t="s">
        <v>5189</v>
      </c>
      <c r="B279" t="s">
        <v>7176</v>
      </c>
      <c r="C279" t="s">
        <v>4669</v>
      </c>
      <c r="D279">
        <v>100</v>
      </c>
      <c r="E279" t="s">
        <v>4671</v>
      </c>
      <c r="F279">
        <v>7</v>
      </c>
      <c r="I279" t="s">
        <v>7187</v>
      </c>
      <c r="K279" t="s">
        <v>4814</v>
      </c>
      <c r="L279" t="s">
        <v>4815</v>
      </c>
      <c r="M279" t="s">
        <v>7198</v>
      </c>
      <c r="N279">
        <v>9</v>
      </c>
      <c r="O279" t="s">
        <v>7210</v>
      </c>
      <c r="P279" t="s">
        <v>7485</v>
      </c>
      <c r="Q279">
        <v>4</v>
      </c>
      <c r="R279">
        <v>0</v>
      </c>
      <c r="S279">
        <v>4.01</v>
      </c>
      <c r="T279">
        <v>4.01</v>
      </c>
      <c r="U279">
        <v>404.35</v>
      </c>
      <c r="V279">
        <v>29.96</v>
      </c>
      <c r="W279">
        <v>5.86</v>
      </c>
      <c r="Y279">
        <v>1.08</v>
      </c>
      <c r="Z279">
        <v>3</v>
      </c>
      <c r="AA279" t="s">
        <v>4455</v>
      </c>
      <c r="AB279">
        <v>1</v>
      </c>
      <c r="AC279">
        <v>5</v>
      </c>
      <c r="AD279">
        <v>3.6762142857142859</v>
      </c>
      <c r="AF279" t="s">
        <v>4898</v>
      </c>
      <c r="AI279">
        <v>0</v>
      </c>
      <c r="AJ279">
        <v>0</v>
      </c>
      <c r="AM279" t="s">
        <v>9526</v>
      </c>
    </row>
    <row r="280" spans="1:39" x14ac:dyDescent="0.25">
      <c r="A280" t="s">
        <v>5190</v>
      </c>
      <c r="B280" t="s">
        <v>7176</v>
      </c>
      <c r="C280" t="s">
        <v>4669</v>
      </c>
      <c r="D280">
        <v>100</v>
      </c>
      <c r="E280" t="s">
        <v>4671</v>
      </c>
      <c r="F280">
        <v>7</v>
      </c>
      <c r="I280" t="s">
        <v>7187</v>
      </c>
      <c r="K280" t="s">
        <v>4814</v>
      </c>
      <c r="L280" t="s">
        <v>4815</v>
      </c>
      <c r="M280" t="s">
        <v>7198</v>
      </c>
      <c r="N280">
        <v>9</v>
      </c>
      <c r="O280" t="s">
        <v>7210</v>
      </c>
      <c r="P280" t="s">
        <v>7486</v>
      </c>
      <c r="Q280">
        <v>8</v>
      </c>
      <c r="R280">
        <v>1</v>
      </c>
      <c r="S280">
        <v>1.88</v>
      </c>
      <c r="T280">
        <v>1.92</v>
      </c>
      <c r="U280">
        <v>352.47</v>
      </c>
      <c r="V280">
        <v>77</v>
      </c>
      <c r="W280">
        <v>3.2</v>
      </c>
      <c r="X280">
        <v>8.57</v>
      </c>
      <c r="Y280">
        <v>1.78</v>
      </c>
      <c r="Z280">
        <v>3</v>
      </c>
      <c r="AA280" t="s">
        <v>4455</v>
      </c>
      <c r="AB280">
        <v>0</v>
      </c>
      <c r="AC280">
        <v>5</v>
      </c>
      <c r="AD280">
        <v>5.833333333333333</v>
      </c>
      <c r="AF280" t="s">
        <v>4898</v>
      </c>
      <c r="AI280">
        <v>0</v>
      </c>
      <c r="AJ280">
        <v>0</v>
      </c>
      <c r="AM280" t="s">
        <v>9526</v>
      </c>
    </row>
    <row r="281" spans="1:39" x14ac:dyDescent="0.25">
      <c r="A281" t="s">
        <v>5191</v>
      </c>
      <c r="B281" t="s">
        <v>7176</v>
      </c>
      <c r="C281" t="s">
        <v>4669</v>
      </c>
      <c r="D281">
        <v>100</v>
      </c>
      <c r="E281" t="s">
        <v>4671</v>
      </c>
      <c r="F281">
        <v>7</v>
      </c>
      <c r="I281" t="s">
        <v>7187</v>
      </c>
      <c r="K281" t="s">
        <v>4814</v>
      </c>
      <c r="L281" t="s">
        <v>4815</v>
      </c>
      <c r="M281" t="s">
        <v>7198</v>
      </c>
      <c r="N281">
        <v>9</v>
      </c>
      <c r="O281" t="s">
        <v>7210</v>
      </c>
      <c r="P281" t="s">
        <v>7487</v>
      </c>
      <c r="Q281">
        <v>4</v>
      </c>
      <c r="R281">
        <v>1</v>
      </c>
      <c r="S281">
        <v>3.21</v>
      </c>
      <c r="T281">
        <v>3.21</v>
      </c>
      <c r="U281">
        <v>403.28</v>
      </c>
      <c r="V281">
        <v>62.13</v>
      </c>
      <c r="W281">
        <v>3.67</v>
      </c>
      <c r="X281">
        <v>10.93</v>
      </c>
      <c r="Y281">
        <v>0</v>
      </c>
      <c r="Z281">
        <v>2</v>
      </c>
      <c r="AA281" t="s">
        <v>4455</v>
      </c>
      <c r="AB281">
        <v>0</v>
      </c>
      <c r="AC281">
        <v>5</v>
      </c>
      <c r="AD281">
        <v>4.8141904761904772</v>
      </c>
      <c r="AF281" t="s">
        <v>4898</v>
      </c>
      <c r="AI281">
        <v>0</v>
      </c>
      <c r="AJ281">
        <v>0</v>
      </c>
      <c r="AM281" t="s">
        <v>9526</v>
      </c>
    </row>
    <row r="282" spans="1:39" x14ac:dyDescent="0.25">
      <c r="A282" t="s">
        <v>5192</v>
      </c>
      <c r="B282" t="s">
        <v>7176</v>
      </c>
      <c r="C282" t="s">
        <v>4669</v>
      </c>
      <c r="D282">
        <v>100</v>
      </c>
      <c r="E282" t="s">
        <v>4671</v>
      </c>
      <c r="F282">
        <v>7</v>
      </c>
      <c r="I282" t="s">
        <v>7187</v>
      </c>
      <c r="K282" t="s">
        <v>4814</v>
      </c>
      <c r="L282" t="s">
        <v>4815</v>
      </c>
      <c r="M282" t="s">
        <v>7198</v>
      </c>
      <c r="N282">
        <v>9</v>
      </c>
      <c r="O282" t="s">
        <v>7210</v>
      </c>
      <c r="P282" t="s">
        <v>7488</v>
      </c>
      <c r="Q282">
        <v>6</v>
      </c>
      <c r="R282">
        <v>0</v>
      </c>
      <c r="S282">
        <v>3.5</v>
      </c>
      <c r="T282">
        <v>3.5</v>
      </c>
      <c r="U282">
        <v>381.38</v>
      </c>
      <c r="V282">
        <v>78.209999999999994</v>
      </c>
      <c r="W282">
        <v>3.3</v>
      </c>
      <c r="Y282">
        <v>0</v>
      </c>
      <c r="Z282">
        <v>3</v>
      </c>
      <c r="AA282" t="s">
        <v>4455</v>
      </c>
      <c r="AB282">
        <v>0</v>
      </c>
      <c r="AC282">
        <v>3</v>
      </c>
      <c r="AD282">
        <v>4.8472857142857144</v>
      </c>
      <c r="AF282" t="s">
        <v>4898</v>
      </c>
      <c r="AI282">
        <v>0</v>
      </c>
      <c r="AJ282">
        <v>0</v>
      </c>
      <c r="AM282" t="s">
        <v>9526</v>
      </c>
    </row>
    <row r="283" spans="1:39" x14ac:dyDescent="0.25">
      <c r="A283" t="s">
        <v>5193</v>
      </c>
      <c r="B283" t="s">
        <v>7176</v>
      </c>
      <c r="C283" t="s">
        <v>4669</v>
      </c>
      <c r="D283">
        <v>100</v>
      </c>
      <c r="E283" t="s">
        <v>4671</v>
      </c>
      <c r="F283">
        <v>7</v>
      </c>
      <c r="I283" t="s">
        <v>7187</v>
      </c>
      <c r="K283" t="s">
        <v>4814</v>
      </c>
      <c r="L283" t="s">
        <v>4815</v>
      </c>
      <c r="M283" t="s">
        <v>7198</v>
      </c>
      <c r="N283">
        <v>9</v>
      </c>
      <c r="O283" t="s">
        <v>7210</v>
      </c>
      <c r="P283" t="s">
        <v>7489</v>
      </c>
      <c r="Q283">
        <v>6</v>
      </c>
      <c r="R283">
        <v>1</v>
      </c>
      <c r="S283">
        <v>4.7699999999999996</v>
      </c>
      <c r="T283">
        <v>4.7699999999999996</v>
      </c>
      <c r="U283">
        <v>409.56</v>
      </c>
      <c r="V283">
        <v>63.05</v>
      </c>
      <c r="W283">
        <v>3.79</v>
      </c>
      <c r="Y283">
        <v>2.5299999999999998</v>
      </c>
      <c r="Z283">
        <v>3</v>
      </c>
      <c r="AA283" t="s">
        <v>4455</v>
      </c>
      <c r="AB283">
        <v>0</v>
      </c>
      <c r="AC283">
        <v>5</v>
      </c>
      <c r="AD283">
        <v>3.594333333333334</v>
      </c>
      <c r="AF283" t="s">
        <v>4898</v>
      </c>
      <c r="AI283">
        <v>0</v>
      </c>
      <c r="AJ283">
        <v>0</v>
      </c>
      <c r="AM283" t="s">
        <v>9526</v>
      </c>
    </row>
    <row r="284" spans="1:39" x14ac:dyDescent="0.25">
      <c r="A284" t="s">
        <v>5194</v>
      </c>
      <c r="B284" t="s">
        <v>7176</v>
      </c>
      <c r="C284" t="s">
        <v>4669</v>
      </c>
      <c r="D284">
        <v>100</v>
      </c>
      <c r="E284" t="s">
        <v>4671</v>
      </c>
      <c r="F284">
        <v>7</v>
      </c>
      <c r="I284" t="s">
        <v>7187</v>
      </c>
      <c r="K284" t="s">
        <v>4814</v>
      </c>
      <c r="L284" t="s">
        <v>4815</v>
      </c>
      <c r="M284" t="s">
        <v>7198</v>
      </c>
      <c r="N284">
        <v>9</v>
      </c>
      <c r="O284" t="s">
        <v>7210</v>
      </c>
      <c r="P284" t="s">
        <v>7490</v>
      </c>
      <c r="Q284">
        <v>5</v>
      </c>
      <c r="R284">
        <v>2</v>
      </c>
      <c r="S284">
        <v>1.07</v>
      </c>
      <c r="T284">
        <v>1.07</v>
      </c>
      <c r="U284">
        <v>295.35000000000002</v>
      </c>
      <c r="V284">
        <v>89.59</v>
      </c>
      <c r="W284">
        <v>2.04</v>
      </c>
      <c r="X284">
        <v>12.64</v>
      </c>
      <c r="Y284">
        <v>1.96</v>
      </c>
      <c r="Z284">
        <v>3</v>
      </c>
      <c r="AA284" t="s">
        <v>4455</v>
      </c>
      <c r="AB284">
        <v>0</v>
      </c>
      <c r="AC284">
        <v>2</v>
      </c>
      <c r="AD284">
        <v>5.5</v>
      </c>
      <c r="AF284" t="s">
        <v>4898</v>
      </c>
      <c r="AI284">
        <v>0</v>
      </c>
      <c r="AJ284">
        <v>0</v>
      </c>
      <c r="AM284" t="s">
        <v>9526</v>
      </c>
    </row>
    <row r="285" spans="1:39" x14ac:dyDescent="0.25">
      <c r="A285" t="s">
        <v>5195</v>
      </c>
      <c r="B285" t="s">
        <v>7176</v>
      </c>
      <c r="C285" t="s">
        <v>4669</v>
      </c>
      <c r="D285">
        <v>100</v>
      </c>
      <c r="E285" t="s">
        <v>4671</v>
      </c>
      <c r="F285">
        <v>7</v>
      </c>
      <c r="I285" t="s">
        <v>7187</v>
      </c>
      <c r="K285" t="s">
        <v>4814</v>
      </c>
      <c r="L285" t="s">
        <v>4815</v>
      </c>
      <c r="M285" t="s">
        <v>7198</v>
      </c>
      <c r="N285">
        <v>9</v>
      </c>
      <c r="O285" t="s">
        <v>7210</v>
      </c>
      <c r="P285" t="s">
        <v>7491</v>
      </c>
      <c r="Q285">
        <v>7</v>
      </c>
      <c r="R285">
        <v>1</v>
      </c>
      <c r="S285">
        <v>3.01</v>
      </c>
      <c r="T285">
        <v>3.01</v>
      </c>
      <c r="U285">
        <v>366.38</v>
      </c>
      <c r="V285">
        <v>95.22</v>
      </c>
      <c r="W285">
        <v>1.5</v>
      </c>
      <c r="X285">
        <v>10.33</v>
      </c>
      <c r="Y285">
        <v>0</v>
      </c>
      <c r="Z285">
        <v>3</v>
      </c>
      <c r="AA285" t="s">
        <v>4455</v>
      </c>
      <c r="AB285">
        <v>0</v>
      </c>
      <c r="AC285">
        <v>4</v>
      </c>
      <c r="AD285">
        <v>5.1037619047619049</v>
      </c>
      <c r="AF285" t="s">
        <v>4898</v>
      </c>
      <c r="AI285">
        <v>0</v>
      </c>
      <c r="AJ285">
        <v>0</v>
      </c>
      <c r="AM285" t="s">
        <v>9526</v>
      </c>
    </row>
    <row r="286" spans="1:39" x14ac:dyDescent="0.25">
      <c r="A286" t="s">
        <v>5196</v>
      </c>
      <c r="B286" t="s">
        <v>7176</v>
      </c>
      <c r="C286" t="s">
        <v>4669</v>
      </c>
      <c r="D286">
        <v>100</v>
      </c>
      <c r="E286" t="s">
        <v>4671</v>
      </c>
      <c r="F286">
        <v>7</v>
      </c>
      <c r="I286" t="s">
        <v>7187</v>
      </c>
      <c r="K286" t="s">
        <v>4814</v>
      </c>
      <c r="L286" t="s">
        <v>4815</v>
      </c>
      <c r="M286" t="s">
        <v>7198</v>
      </c>
      <c r="N286">
        <v>9</v>
      </c>
      <c r="O286" t="s">
        <v>7210</v>
      </c>
      <c r="P286" t="s">
        <v>7492</v>
      </c>
      <c r="Q286">
        <v>7</v>
      </c>
      <c r="R286">
        <v>0</v>
      </c>
      <c r="S286">
        <v>1.84</v>
      </c>
      <c r="T286">
        <v>1.84</v>
      </c>
      <c r="U286">
        <v>394.8</v>
      </c>
      <c r="V286">
        <v>70.13</v>
      </c>
      <c r="W286">
        <v>3.83</v>
      </c>
      <c r="Y286">
        <v>0.26</v>
      </c>
      <c r="Z286">
        <v>5</v>
      </c>
      <c r="AA286" t="s">
        <v>4455</v>
      </c>
      <c r="AB286">
        <v>0</v>
      </c>
      <c r="AC286">
        <v>4</v>
      </c>
      <c r="AD286">
        <v>5.7514285714285709</v>
      </c>
      <c r="AF286" t="s">
        <v>4898</v>
      </c>
      <c r="AI286">
        <v>0</v>
      </c>
      <c r="AJ286">
        <v>0</v>
      </c>
      <c r="AM286" t="s">
        <v>9526</v>
      </c>
    </row>
    <row r="287" spans="1:39" x14ac:dyDescent="0.25">
      <c r="A287" t="s">
        <v>5197</v>
      </c>
      <c r="B287" t="s">
        <v>7176</v>
      </c>
      <c r="C287" t="s">
        <v>4669</v>
      </c>
      <c r="D287">
        <v>100</v>
      </c>
      <c r="E287" t="s">
        <v>4671</v>
      </c>
      <c r="F287">
        <v>7</v>
      </c>
      <c r="I287" t="s">
        <v>7187</v>
      </c>
      <c r="K287" t="s">
        <v>4814</v>
      </c>
      <c r="L287" t="s">
        <v>4815</v>
      </c>
      <c r="M287" t="s">
        <v>7198</v>
      </c>
      <c r="N287">
        <v>9</v>
      </c>
      <c r="O287" t="s">
        <v>7210</v>
      </c>
      <c r="P287" t="s">
        <v>7493</v>
      </c>
      <c r="Q287">
        <v>5</v>
      </c>
      <c r="R287">
        <v>3</v>
      </c>
      <c r="S287">
        <v>-0.47</v>
      </c>
      <c r="T287">
        <v>3</v>
      </c>
      <c r="U287">
        <v>342.4</v>
      </c>
      <c r="V287">
        <v>91.68</v>
      </c>
      <c r="W287">
        <v>2.35</v>
      </c>
      <c r="X287">
        <v>6.95</v>
      </c>
      <c r="Y287">
        <v>12.68</v>
      </c>
      <c r="Z287">
        <v>2</v>
      </c>
      <c r="AA287" t="s">
        <v>4455</v>
      </c>
      <c r="AB287">
        <v>0</v>
      </c>
      <c r="AC287">
        <v>5</v>
      </c>
      <c r="AD287">
        <v>4.1106666666666669</v>
      </c>
      <c r="AF287" t="s">
        <v>9501</v>
      </c>
      <c r="AI287">
        <v>0</v>
      </c>
      <c r="AJ287">
        <v>0</v>
      </c>
      <c r="AM287" t="s">
        <v>9526</v>
      </c>
    </row>
    <row r="288" spans="1:39" x14ac:dyDescent="0.25">
      <c r="A288" t="s">
        <v>5198</v>
      </c>
      <c r="B288" t="s">
        <v>7176</v>
      </c>
      <c r="C288" t="s">
        <v>4669</v>
      </c>
      <c r="D288">
        <v>100</v>
      </c>
      <c r="E288" t="s">
        <v>4671</v>
      </c>
      <c r="F288">
        <v>7</v>
      </c>
      <c r="I288" t="s">
        <v>7187</v>
      </c>
      <c r="K288" t="s">
        <v>4814</v>
      </c>
      <c r="L288" t="s">
        <v>4815</v>
      </c>
      <c r="M288" t="s">
        <v>7198</v>
      </c>
      <c r="N288">
        <v>9</v>
      </c>
      <c r="O288" t="s">
        <v>7210</v>
      </c>
      <c r="P288" t="s">
        <v>7494</v>
      </c>
      <c r="Q288">
        <v>7</v>
      </c>
      <c r="R288">
        <v>2</v>
      </c>
      <c r="S288">
        <v>11.01</v>
      </c>
      <c r="T288">
        <v>11.01</v>
      </c>
      <c r="U288">
        <v>843.08</v>
      </c>
      <c r="V288">
        <v>134.35</v>
      </c>
      <c r="W288">
        <v>9.85</v>
      </c>
      <c r="X288">
        <v>11.16</v>
      </c>
      <c r="Y288">
        <v>0</v>
      </c>
      <c r="Z288">
        <v>4</v>
      </c>
      <c r="AA288" t="s">
        <v>4455</v>
      </c>
      <c r="AB288">
        <v>2</v>
      </c>
      <c r="AC288">
        <v>23</v>
      </c>
      <c r="AD288">
        <v>1.5</v>
      </c>
      <c r="AF288" t="s">
        <v>4898</v>
      </c>
      <c r="AI288">
        <v>0</v>
      </c>
      <c r="AJ288">
        <v>0</v>
      </c>
      <c r="AM288" t="s">
        <v>9526</v>
      </c>
    </row>
    <row r="289" spans="1:39" x14ac:dyDescent="0.25">
      <c r="A289" t="s">
        <v>5199</v>
      </c>
      <c r="B289" t="s">
        <v>7176</v>
      </c>
      <c r="C289" t="s">
        <v>4669</v>
      </c>
      <c r="D289">
        <v>100</v>
      </c>
      <c r="E289" t="s">
        <v>4671</v>
      </c>
      <c r="F289">
        <v>7</v>
      </c>
      <c r="I289" t="s">
        <v>7187</v>
      </c>
      <c r="K289" t="s">
        <v>4814</v>
      </c>
      <c r="L289" t="s">
        <v>4815</v>
      </c>
      <c r="M289" t="s">
        <v>7198</v>
      </c>
      <c r="N289">
        <v>9</v>
      </c>
      <c r="O289" t="s">
        <v>7210</v>
      </c>
      <c r="P289" t="s">
        <v>7495</v>
      </c>
      <c r="Q289">
        <v>7</v>
      </c>
      <c r="R289">
        <v>2</v>
      </c>
      <c r="S289">
        <v>2.57</v>
      </c>
      <c r="T289">
        <v>2.57</v>
      </c>
      <c r="U289">
        <v>561.64</v>
      </c>
      <c r="V289">
        <v>115.43</v>
      </c>
      <c r="W289">
        <v>4.3099999999999996</v>
      </c>
      <c r="Y289">
        <v>0</v>
      </c>
      <c r="Z289">
        <v>3</v>
      </c>
      <c r="AA289" t="s">
        <v>4455</v>
      </c>
      <c r="AB289">
        <v>1</v>
      </c>
      <c r="AC289">
        <v>13</v>
      </c>
      <c r="AD289">
        <v>3.3673333333333328</v>
      </c>
      <c r="AF289" t="s">
        <v>4898</v>
      </c>
      <c r="AI289">
        <v>0</v>
      </c>
      <c r="AJ289">
        <v>0</v>
      </c>
      <c r="AM289" t="s">
        <v>9526</v>
      </c>
    </row>
    <row r="290" spans="1:39" x14ac:dyDescent="0.25">
      <c r="A290" t="s">
        <v>5200</v>
      </c>
      <c r="B290" t="s">
        <v>7176</v>
      </c>
      <c r="C290" t="s">
        <v>4669</v>
      </c>
      <c r="D290">
        <v>100</v>
      </c>
      <c r="E290" t="s">
        <v>4671</v>
      </c>
      <c r="F290">
        <v>7</v>
      </c>
      <c r="I290" t="s">
        <v>7187</v>
      </c>
      <c r="K290" t="s">
        <v>4814</v>
      </c>
      <c r="L290" t="s">
        <v>4815</v>
      </c>
      <c r="M290" t="s">
        <v>7198</v>
      </c>
      <c r="N290">
        <v>9</v>
      </c>
      <c r="O290" t="s">
        <v>7210</v>
      </c>
      <c r="P290" t="s">
        <v>7496</v>
      </c>
      <c r="Q290">
        <v>3</v>
      </c>
      <c r="R290">
        <v>1</v>
      </c>
      <c r="S290">
        <v>5.27</v>
      </c>
      <c r="T290">
        <v>5.27</v>
      </c>
      <c r="U290">
        <v>323.42</v>
      </c>
      <c r="V290">
        <v>38.33</v>
      </c>
      <c r="W290">
        <v>5.07</v>
      </c>
      <c r="X290">
        <v>11.97</v>
      </c>
      <c r="Y290">
        <v>1.21</v>
      </c>
      <c r="Z290">
        <v>3</v>
      </c>
      <c r="AA290" t="s">
        <v>4455</v>
      </c>
      <c r="AB290">
        <v>1</v>
      </c>
      <c r="AC290">
        <v>5</v>
      </c>
      <c r="AD290">
        <v>3.749833333333334</v>
      </c>
      <c r="AF290" t="s">
        <v>4898</v>
      </c>
      <c r="AI290">
        <v>0</v>
      </c>
      <c r="AJ290">
        <v>0</v>
      </c>
      <c r="AM290" t="s">
        <v>9526</v>
      </c>
    </row>
    <row r="291" spans="1:39" x14ac:dyDescent="0.25">
      <c r="A291" t="s">
        <v>5201</v>
      </c>
      <c r="B291" t="s">
        <v>7176</v>
      </c>
      <c r="C291" t="s">
        <v>4669</v>
      </c>
      <c r="D291">
        <v>112.2</v>
      </c>
      <c r="E291" t="s">
        <v>4671</v>
      </c>
      <c r="F291">
        <v>6.95</v>
      </c>
      <c r="I291" t="s">
        <v>7187</v>
      </c>
      <c r="K291" t="s">
        <v>4814</v>
      </c>
      <c r="L291" t="s">
        <v>4815</v>
      </c>
      <c r="M291" t="s">
        <v>7198</v>
      </c>
      <c r="N291">
        <v>9</v>
      </c>
      <c r="O291" t="s">
        <v>7210</v>
      </c>
      <c r="P291" t="s">
        <v>7497</v>
      </c>
      <c r="Q291">
        <v>3</v>
      </c>
      <c r="R291">
        <v>1</v>
      </c>
      <c r="S291">
        <v>2.79</v>
      </c>
      <c r="T291">
        <v>2.81</v>
      </c>
      <c r="U291">
        <v>351.86</v>
      </c>
      <c r="V291">
        <v>63.24</v>
      </c>
      <c r="W291">
        <v>2.69</v>
      </c>
      <c r="X291">
        <v>8.7100000000000009</v>
      </c>
      <c r="Y291">
        <v>0</v>
      </c>
      <c r="Z291">
        <v>2</v>
      </c>
      <c r="AA291" t="s">
        <v>4455</v>
      </c>
      <c r="AB291">
        <v>0</v>
      </c>
      <c r="AC291">
        <v>7</v>
      </c>
      <c r="AD291">
        <v>5.4383333333333326</v>
      </c>
      <c r="AE291" t="s">
        <v>9479</v>
      </c>
      <c r="AF291" t="s">
        <v>4898</v>
      </c>
      <c r="AI291">
        <v>0</v>
      </c>
      <c r="AJ291">
        <v>0</v>
      </c>
      <c r="AM291" t="s">
        <v>9526</v>
      </c>
    </row>
    <row r="292" spans="1:39" x14ac:dyDescent="0.25">
      <c r="A292" t="s">
        <v>5202</v>
      </c>
      <c r="B292" t="s">
        <v>7176</v>
      </c>
      <c r="C292" t="s">
        <v>4669</v>
      </c>
      <c r="D292">
        <v>112.2</v>
      </c>
      <c r="E292" t="s">
        <v>4671</v>
      </c>
      <c r="F292">
        <v>6.95</v>
      </c>
      <c r="I292" t="s">
        <v>7187</v>
      </c>
      <c r="K292" t="s">
        <v>4814</v>
      </c>
      <c r="L292" t="s">
        <v>4815</v>
      </c>
      <c r="M292" t="s">
        <v>7198</v>
      </c>
      <c r="N292">
        <v>9</v>
      </c>
      <c r="O292" t="s">
        <v>7210</v>
      </c>
      <c r="P292" t="s">
        <v>7498</v>
      </c>
      <c r="Q292">
        <v>5</v>
      </c>
      <c r="R292">
        <v>1</v>
      </c>
      <c r="S292">
        <v>3.46</v>
      </c>
      <c r="T292">
        <v>3.46</v>
      </c>
      <c r="U292">
        <v>359.39</v>
      </c>
      <c r="V292">
        <v>77.25</v>
      </c>
      <c r="W292">
        <v>4.54</v>
      </c>
      <c r="X292">
        <v>11.46</v>
      </c>
      <c r="Y292">
        <v>3.27</v>
      </c>
      <c r="Z292">
        <v>4</v>
      </c>
      <c r="AA292" t="s">
        <v>4455</v>
      </c>
      <c r="AB292">
        <v>0</v>
      </c>
      <c r="AC292">
        <v>5</v>
      </c>
      <c r="AD292">
        <v>4.8733333333333331</v>
      </c>
      <c r="AF292" t="s">
        <v>4898</v>
      </c>
      <c r="AI292">
        <v>0</v>
      </c>
      <c r="AJ292">
        <v>0</v>
      </c>
      <c r="AM292" t="s">
        <v>9526</v>
      </c>
    </row>
    <row r="293" spans="1:39" x14ac:dyDescent="0.25">
      <c r="A293" t="s">
        <v>5203</v>
      </c>
      <c r="B293" t="s">
        <v>7176</v>
      </c>
      <c r="C293" t="s">
        <v>4669</v>
      </c>
      <c r="D293">
        <v>112.2</v>
      </c>
      <c r="E293" t="s">
        <v>4671</v>
      </c>
      <c r="F293">
        <v>6.95</v>
      </c>
      <c r="I293" t="s">
        <v>7187</v>
      </c>
      <c r="K293" t="s">
        <v>4814</v>
      </c>
      <c r="L293" t="s">
        <v>4815</v>
      </c>
      <c r="M293" t="s">
        <v>7198</v>
      </c>
      <c r="N293">
        <v>9</v>
      </c>
      <c r="O293" t="s">
        <v>7210</v>
      </c>
      <c r="P293" t="s">
        <v>7499</v>
      </c>
      <c r="Q293">
        <v>8</v>
      </c>
      <c r="R293">
        <v>0</v>
      </c>
      <c r="S293">
        <v>3.55</v>
      </c>
      <c r="T293">
        <v>3.55</v>
      </c>
      <c r="U293">
        <v>481.53</v>
      </c>
      <c r="V293">
        <v>99.84</v>
      </c>
      <c r="W293">
        <v>2.93</v>
      </c>
      <c r="Y293">
        <v>0</v>
      </c>
      <c r="Z293">
        <v>4</v>
      </c>
      <c r="AA293" t="s">
        <v>4455</v>
      </c>
      <c r="AB293">
        <v>0</v>
      </c>
      <c r="AC293">
        <v>6</v>
      </c>
      <c r="AD293">
        <v>3.7539285714285708</v>
      </c>
      <c r="AF293" t="s">
        <v>4898</v>
      </c>
      <c r="AI293">
        <v>0</v>
      </c>
      <c r="AJ293">
        <v>0</v>
      </c>
      <c r="AM293" t="s">
        <v>9526</v>
      </c>
    </row>
    <row r="294" spans="1:39" x14ac:dyDescent="0.25">
      <c r="A294" t="s">
        <v>5204</v>
      </c>
      <c r="B294" t="s">
        <v>7176</v>
      </c>
      <c r="C294" t="s">
        <v>4669</v>
      </c>
      <c r="D294">
        <v>112.2</v>
      </c>
      <c r="E294" t="s">
        <v>4671</v>
      </c>
      <c r="F294">
        <v>6.95</v>
      </c>
      <c r="I294" t="s">
        <v>7187</v>
      </c>
      <c r="K294" t="s">
        <v>4814</v>
      </c>
      <c r="L294" t="s">
        <v>4815</v>
      </c>
      <c r="M294" t="s">
        <v>7198</v>
      </c>
      <c r="N294">
        <v>9</v>
      </c>
      <c r="O294" t="s">
        <v>7210</v>
      </c>
      <c r="P294" t="s">
        <v>7500</v>
      </c>
      <c r="Q294">
        <v>8</v>
      </c>
      <c r="R294">
        <v>0</v>
      </c>
      <c r="S294">
        <v>4.1100000000000003</v>
      </c>
      <c r="T294">
        <v>4.1100000000000003</v>
      </c>
      <c r="U294">
        <v>409.49</v>
      </c>
      <c r="V294">
        <v>82.13</v>
      </c>
      <c r="W294">
        <v>2.09</v>
      </c>
      <c r="Y294">
        <v>1.51</v>
      </c>
      <c r="Z294">
        <v>3</v>
      </c>
      <c r="AA294" t="s">
        <v>4455</v>
      </c>
      <c r="AB294">
        <v>0</v>
      </c>
      <c r="AC294">
        <v>5</v>
      </c>
      <c r="AD294">
        <v>4.0914999999999999</v>
      </c>
      <c r="AF294" t="s">
        <v>4898</v>
      </c>
      <c r="AI294">
        <v>0</v>
      </c>
      <c r="AJ294">
        <v>0</v>
      </c>
      <c r="AM294" t="s">
        <v>9526</v>
      </c>
    </row>
    <row r="295" spans="1:39" x14ac:dyDescent="0.25">
      <c r="A295" t="s">
        <v>5205</v>
      </c>
      <c r="B295" t="s">
        <v>7176</v>
      </c>
      <c r="C295" t="s">
        <v>4669</v>
      </c>
      <c r="D295">
        <v>112.2</v>
      </c>
      <c r="E295" t="s">
        <v>4671</v>
      </c>
      <c r="F295">
        <v>6.95</v>
      </c>
      <c r="I295" t="s">
        <v>7187</v>
      </c>
      <c r="K295" t="s">
        <v>4814</v>
      </c>
      <c r="L295" t="s">
        <v>4815</v>
      </c>
      <c r="M295" t="s">
        <v>7198</v>
      </c>
      <c r="N295">
        <v>9</v>
      </c>
      <c r="O295" t="s">
        <v>7210</v>
      </c>
      <c r="P295" t="s">
        <v>7501</v>
      </c>
      <c r="Q295">
        <v>10</v>
      </c>
      <c r="R295">
        <v>4</v>
      </c>
      <c r="S295">
        <v>-2.46</v>
      </c>
      <c r="T295">
        <v>1.06</v>
      </c>
      <c r="U295">
        <v>446.09</v>
      </c>
      <c r="V295">
        <v>174.81</v>
      </c>
      <c r="W295">
        <v>-0.76</v>
      </c>
      <c r="X295">
        <v>1.01</v>
      </c>
      <c r="Y295">
        <v>0.49</v>
      </c>
      <c r="Z295">
        <v>2</v>
      </c>
      <c r="AA295" t="s">
        <v>4455</v>
      </c>
      <c r="AB295">
        <v>0</v>
      </c>
      <c r="AC295">
        <v>1</v>
      </c>
      <c r="AD295">
        <v>3.385071428571429</v>
      </c>
      <c r="AF295" t="s">
        <v>9500</v>
      </c>
      <c r="AI295">
        <v>0</v>
      </c>
      <c r="AJ295">
        <v>0</v>
      </c>
      <c r="AM295" t="s">
        <v>9526</v>
      </c>
    </row>
    <row r="296" spans="1:39" x14ac:dyDescent="0.25">
      <c r="A296" t="s">
        <v>5206</v>
      </c>
      <c r="B296" t="s">
        <v>7176</v>
      </c>
      <c r="C296" t="s">
        <v>4669</v>
      </c>
      <c r="D296">
        <v>112.2</v>
      </c>
      <c r="E296" t="s">
        <v>4671</v>
      </c>
      <c r="F296">
        <v>6.95</v>
      </c>
      <c r="I296" t="s">
        <v>7187</v>
      </c>
      <c r="K296" t="s">
        <v>4814</v>
      </c>
      <c r="L296" t="s">
        <v>4815</v>
      </c>
      <c r="M296" t="s">
        <v>7198</v>
      </c>
      <c r="N296">
        <v>9</v>
      </c>
      <c r="O296" t="s">
        <v>7210</v>
      </c>
      <c r="P296" t="s">
        <v>7502</v>
      </c>
      <c r="Q296">
        <v>5</v>
      </c>
      <c r="R296">
        <v>1</v>
      </c>
      <c r="S296">
        <v>3.84</v>
      </c>
      <c r="T296">
        <v>5.41</v>
      </c>
      <c r="U296">
        <v>613.69000000000005</v>
      </c>
      <c r="V296">
        <v>37.39</v>
      </c>
      <c r="W296">
        <v>5.16</v>
      </c>
      <c r="Y296">
        <v>8.9700000000000006</v>
      </c>
      <c r="Z296">
        <v>3</v>
      </c>
      <c r="AA296" t="s">
        <v>4455</v>
      </c>
      <c r="AB296">
        <v>1</v>
      </c>
      <c r="AC296">
        <v>8</v>
      </c>
      <c r="AD296">
        <v>2.2978333333333332</v>
      </c>
      <c r="AF296" t="s">
        <v>9501</v>
      </c>
      <c r="AI296">
        <v>0</v>
      </c>
      <c r="AJ296">
        <v>0</v>
      </c>
      <c r="AM296" t="s">
        <v>9526</v>
      </c>
    </row>
    <row r="297" spans="1:39" x14ac:dyDescent="0.25">
      <c r="A297" t="s">
        <v>5207</v>
      </c>
      <c r="B297" t="s">
        <v>7176</v>
      </c>
      <c r="C297" t="s">
        <v>4669</v>
      </c>
      <c r="D297">
        <v>112.2</v>
      </c>
      <c r="E297" t="s">
        <v>4671</v>
      </c>
      <c r="F297">
        <v>6.95</v>
      </c>
      <c r="I297" t="s">
        <v>7187</v>
      </c>
      <c r="K297" t="s">
        <v>4814</v>
      </c>
      <c r="L297" t="s">
        <v>4815</v>
      </c>
      <c r="M297" t="s">
        <v>7198</v>
      </c>
      <c r="N297">
        <v>9</v>
      </c>
      <c r="O297" t="s">
        <v>7210</v>
      </c>
      <c r="P297" t="s">
        <v>7503</v>
      </c>
      <c r="Q297">
        <v>4</v>
      </c>
      <c r="R297">
        <v>0</v>
      </c>
      <c r="S297">
        <v>4.1399999999999997</v>
      </c>
      <c r="T297">
        <v>4.1399999999999997</v>
      </c>
      <c r="U297">
        <v>332.81</v>
      </c>
      <c r="V297">
        <v>47.5</v>
      </c>
      <c r="W297">
        <v>4.05</v>
      </c>
      <c r="Y297">
        <v>0</v>
      </c>
      <c r="Z297">
        <v>3</v>
      </c>
      <c r="AA297" t="s">
        <v>4455</v>
      </c>
      <c r="AB297">
        <v>0</v>
      </c>
      <c r="AC297">
        <v>2</v>
      </c>
      <c r="AD297">
        <v>4.43</v>
      </c>
      <c r="AF297" t="s">
        <v>4898</v>
      </c>
      <c r="AI297">
        <v>0</v>
      </c>
      <c r="AJ297">
        <v>0</v>
      </c>
      <c r="AM297" t="s">
        <v>9526</v>
      </c>
    </row>
    <row r="298" spans="1:39" x14ac:dyDescent="0.25">
      <c r="A298" t="s">
        <v>5208</v>
      </c>
      <c r="B298" t="s">
        <v>7176</v>
      </c>
      <c r="C298" t="s">
        <v>4669</v>
      </c>
      <c r="D298">
        <v>112.2</v>
      </c>
      <c r="E298" t="s">
        <v>4671</v>
      </c>
      <c r="F298">
        <v>6.95</v>
      </c>
      <c r="I298" t="s">
        <v>7187</v>
      </c>
      <c r="K298" t="s">
        <v>4814</v>
      </c>
      <c r="L298" t="s">
        <v>4815</v>
      </c>
      <c r="M298" t="s">
        <v>7198</v>
      </c>
      <c r="N298">
        <v>9</v>
      </c>
      <c r="O298" t="s">
        <v>7210</v>
      </c>
      <c r="P298" t="s">
        <v>7504</v>
      </c>
      <c r="Q298">
        <v>4</v>
      </c>
      <c r="R298">
        <v>0</v>
      </c>
      <c r="S298">
        <v>2.99</v>
      </c>
      <c r="T298">
        <v>2.99</v>
      </c>
      <c r="U298">
        <v>439.36</v>
      </c>
      <c r="V298">
        <v>57.69</v>
      </c>
      <c r="W298">
        <v>3.65</v>
      </c>
      <c r="Y298">
        <v>2</v>
      </c>
      <c r="Z298">
        <v>2</v>
      </c>
      <c r="AA298" t="s">
        <v>4455</v>
      </c>
      <c r="AB298">
        <v>0</v>
      </c>
      <c r="AC298">
        <v>4</v>
      </c>
      <c r="AD298">
        <v>4.9381428571428572</v>
      </c>
      <c r="AF298" t="s">
        <v>4898</v>
      </c>
      <c r="AI298">
        <v>0</v>
      </c>
      <c r="AJ298">
        <v>0</v>
      </c>
      <c r="AM298" t="s">
        <v>9526</v>
      </c>
    </row>
    <row r="299" spans="1:39" x14ac:dyDescent="0.25">
      <c r="A299" t="s">
        <v>5209</v>
      </c>
      <c r="B299" t="s">
        <v>7176</v>
      </c>
      <c r="C299" t="s">
        <v>4669</v>
      </c>
      <c r="D299">
        <v>112.2</v>
      </c>
      <c r="E299" t="s">
        <v>4671</v>
      </c>
      <c r="F299">
        <v>6.95</v>
      </c>
      <c r="I299" t="s">
        <v>7187</v>
      </c>
      <c r="K299" t="s">
        <v>4814</v>
      </c>
      <c r="L299" t="s">
        <v>4815</v>
      </c>
      <c r="M299" t="s">
        <v>7198</v>
      </c>
      <c r="N299">
        <v>9</v>
      </c>
      <c r="O299" t="s">
        <v>7210</v>
      </c>
      <c r="P299" t="s">
        <v>7505</v>
      </c>
      <c r="Q299">
        <v>4</v>
      </c>
      <c r="R299">
        <v>2</v>
      </c>
      <c r="S299">
        <v>1.67</v>
      </c>
      <c r="T299">
        <v>1.81</v>
      </c>
      <c r="U299">
        <v>469.54</v>
      </c>
      <c r="V299">
        <v>57.5</v>
      </c>
      <c r="W299">
        <v>1.94</v>
      </c>
      <c r="Y299">
        <v>7.15</v>
      </c>
      <c r="Z299">
        <v>2</v>
      </c>
      <c r="AA299" t="s">
        <v>4455</v>
      </c>
      <c r="AB299">
        <v>0</v>
      </c>
      <c r="AC299">
        <v>4</v>
      </c>
      <c r="AD299">
        <v>4.7175714285714294</v>
      </c>
      <c r="AE299" t="s">
        <v>9480</v>
      </c>
      <c r="AF299" t="s">
        <v>4898</v>
      </c>
      <c r="AG299" t="s">
        <v>9505</v>
      </c>
      <c r="AI299">
        <v>0</v>
      </c>
      <c r="AJ299">
        <v>0</v>
      </c>
      <c r="AM299" t="s">
        <v>9526</v>
      </c>
    </row>
    <row r="300" spans="1:39" x14ac:dyDescent="0.25">
      <c r="A300" t="s">
        <v>5210</v>
      </c>
      <c r="B300" t="s">
        <v>7176</v>
      </c>
      <c r="C300" t="s">
        <v>4669</v>
      </c>
      <c r="D300">
        <v>112.2</v>
      </c>
      <c r="E300" t="s">
        <v>4671</v>
      </c>
      <c r="F300">
        <v>6.95</v>
      </c>
      <c r="I300" t="s">
        <v>7187</v>
      </c>
      <c r="K300" t="s">
        <v>4814</v>
      </c>
      <c r="L300" t="s">
        <v>4815</v>
      </c>
      <c r="M300" t="s">
        <v>7198</v>
      </c>
      <c r="N300">
        <v>9</v>
      </c>
      <c r="O300" t="s">
        <v>7210</v>
      </c>
      <c r="P300" t="s">
        <v>7506</v>
      </c>
      <c r="Q300">
        <v>6</v>
      </c>
      <c r="R300">
        <v>1</v>
      </c>
      <c r="S300">
        <v>4.03</v>
      </c>
      <c r="T300">
        <v>4.03</v>
      </c>
      <c r="U300">
        <v>438.92</v>
      </c>
      <c r="V300">
        <v>77.63</v>
      </c>
      <c r="W300">
        <v>3.23</v>
      </c>
      <c r="Y300">
        <v>0.32</v>
      </c>
      <c r="Z300">
        <v>4</v>
      </c>
      <c r="AA300" t="s">
        <v>4455</v>
      </c>
      <c r="AB300">
        <v>0</v>
      </c>
      <c r="AC300">
        <v>7</v>
      </c>
      <c r="AD300">
        <v>3.7546190476190469</v>
      </c>
      <c r="AF300" t="s">
        <v>4898</v>
      </c>
      <c r="AI300">
        <v>0</v>
      </c>
      <c r="AJ300">
        <v>0</v>
      </c>
      <c r="AM300" t="s">
        <v>9526</v>
      </c>
    </row>
    <row r="301" spans="1:39" x14ac:dyDescent="0.25">
      <c r="A301" t="s">
        <v>5211</v>
      </c>
      <c r="B301" t="s">
        <v>7176</v>
      </c>
      <c r="C301" t="s">
        <v>4669</v>
      </c>
      <c r="D301">
        <v>112.2</v>
      </c>
      <c r="E301" t="s">
        <v>4671</v>
      </c>
      <c r="F301">
        <v>6.95</v>
      </c>
      <c r="I301" t="s">
        <v>7187</v>
      </c>
      <c r="K301" t="s">
        <v>4814</v>
      </c>
      <c r="L301" t="s">
        <v>4815</v>
      </c>
      <c r="M301" t="s">
        <v>7198</v>
      </c>
      <c r="N301">
        <v>9</v>
      </c>
      <c r="O301" t="s">
        <v>7210</v>
      </c>
      <c r="P301" t="s">
        <v>7507</v>
      </c>
      <c r="Q301">
        <v>5</v>
      </c>
      <c r="R301">
        <v>1</v>
      </c>
      <c r="S301">
        <v>5.43</v>
      </c>
      <c r="T301">
        <v>5.43</v>
      </c>
      <c r="U301">
        <v>401.47</v>
      </c>
      <c r="V301">
        <v>77.25</v>
      </c>
      <c r="W301">
        <v>5.42</v>
      </c>
      <c r="X301">
        <v>12.76</v>
      </c>
      <c r="Y301">
        <v>0</v>
      </c>
      <c r="Z301">
        <v>4</v>
      </c>
      <c r="AA301" t="s">
        <v>4455</v>
      </c>
      <c r="AB301">
        <v>1</v>
      </c>
      <c r="AC301">
        <v>7</v>
      </c>
      <c r="AD301">
        <v>3.5371190476190471</v>
      </c>
      <c r="AF301" t="s">
        <v>4898</v>
      </c>
      <c r="AI301">
        <v>0</v>
      </c>
      <c r="AJ301">
        <v>0</v>
      </c>
      <c r="AM301" t="s">
        <v>9526</v>
      </c>
    </row>
    <row r="302" spans="1:39" x14ac:dyDescent="0.25">
      <c r="A302" t="s">
        <v>5212</v>
      </c>
      <c r="B302" t="s">
        <v>7176</v>
      </c>
      <c r="C302" t="s">
        <v>4669</v>
      </c>
      <c r="D302">
        <v>112.2</v>
      </c>
      <c r="E302" t="s">
        <v>4671</v>
      </c>
      <c r="F302">
        <v>6.95</v>
      </c>
      <c r="I302" t="s">
        <v>7187</v>
      </c>
      <c r="K302" t="s">
        <v>4814</v>
      </c>
      <c r="L302" t="s">
        <v>4815</v>
      </c>
      <c r="M302" t="s">
        <v>7198</v>
      </c>
      <c r="N302">
        <v>9</v>
      </c>
      <c r="O302" t="s">
        <v>7210</v>
      </c>
      <c r="P302" t="s">
        <v>7508</v>
      </c>
      <c r="Q302">
        <v>5</v>
      </c>
      <c r="R302">
        <v>2</v>
      </c>
      <c r="S302">
        <v>4.24</v>
      </c>
      <c r="T302">
        <v>4.38</v>
      </c>
      <c r="U302">
        <v>388.42</v>
      </c>
      <c r="V302">
        <v>84.59</v>
      </c>
      <c r="W302">
        <v>4.83</v>
      </c>
      <c r="X302">
        <v>8.11</v>
      </c>
      <c r="Y302">
        <v>2.37</v>
      </c>
      <c r="Z302">
        <v>4</v>
      </c>
      <c r="AA302" t="s">
        <v>4455</v>
      </c>
      <c r="AB302">
        <v>0</v>
      </c>
      <c r="AC302">
        <v>5</v>
      </c>
      <c r="AD302">
        <v>3.6070000000000002</v>
      </c>
      <c r="AF302" t="s">
        <v>4898</v>
      </c>
      <c r="AI302">
        <v>0</v>
      </c>
      <c r="AJ302">
        <v>0</v>
      </c>
      <c r="AM302" t="s">
        <v>9526</v>
      </c>
    </row>
    <row r="303" spans="1:39" x14ac:dyDescent="0.25">
      <c r="A303" t="s">
        <v>5213</v>
      </c>
      <c r="B303" t="s">
        <v>7176</v>
      </c>
      <c r="C303" t="s">
        <v>4669</v>
      </c>
      <c r="D303">
        <v>112.2</v>
      </c>
      <c r="E303" t="s">
        <v>4671</v>
      </c>
      <c r="F303">
        <v>6.95</v>
      </c>
      <c r="I303" t="s">
        <v>7187</v>
      </c>
      <c r="K303" t="s">
        <v>4814</v>
      </c>
      <c r="L303" t="s">
        <v>4815</v>
      </c>
      <c r="M303" t="s">
        <v>7198</v>
      </c>
      <c r="N303">
        <v>9</v>
      </c>
      <c r="O303" t="s">
        <v>7210</v>
      </c>
      <c r="P303" t="s">
        <v>7509</v>
      </c>
      <c r="Q303">
        <v>5</v>
      </c>
      <c r="R303">
        <v>2</v>
      </c>
      <c r="S303">
        <v>5.76</v>
      </c>
      <c r="T303">
        <v>5.79</v>
      </c>
      <c r="U303">
        <v>399.45</v>
      </c>
      <c r="V303">
        <v>98.22</v>
      </c>
      <c r="W303">
        <v>4.0199999999999996</v>
      </c>
      <c r="X303">
        <v>8.5500000000000007</v>
      </c>
      <c r="Y303">
        <v>0</v>
      </c>
      <c r="Z303">
        <v>3</v>
      </c>
      <c r="AA303" t="s">
        <v>4455</v>
      </c>
      <c r="AB303">
        <v>0</v>
      </c>
      <c r="AC303">
        <v>4</v>
      </c>
      <c r="AD303">
        <v>2.9442142857142861</v>
      </c>
      <c r="AF303" t="s">
        <v>4898</v>
      </c>
      <c r="AI303">
        <v>0</v>
      </c>
      <c r="AJ303">
        <v>0</v>
      </c>
      <c r="AM303" t="s">
        <v>9526</v>
      </c>
    </row>
    <row r="304" spans="1:39" x14ac:dyDescent="0.25">
      <c r="A304" t="s">
        <v>5214</v>
      </c>
      <c r="B304" t="s">
        <v>7176</v>
      </c>
      <c r="C304" t="s">
        <v>4669</v>
      </c>
      <c r="D304">
        <v>112.2</v>
      </c>
      <c r="E304" t="s">
        <v>4671</v>
      </c>
      <c r="F304">
        <v>6.95</v>
      </c>
      <c r="I304" t="s">
        <v>7187</v>
      </c>
      <c r="K304" t="s">
        <v>4814</v>
      </c>
      <c r="L304" t="s">
        <v>4815</v>
      </c>
      <c r="M304" t="s">
        <v>7198</v>
      </c>
      <c r="N304">
        <v>9</v>
      </c>
      <c r="O304" t="s">
        <v>7210</v>
      </c>
      <c r="P304" t="s">
        <v>7510</v>
      </c>
      <c r="Q304">
        <v>3</v>
      </c>
      <c r="R304">
        <v>1</v>
      </c>
      <c r="S304">
        <v>1.06</v>
      </c>
      <c r="T304">
        <v>3.33</v>
      </c>
      <c r="U304">
        <v>361.29</v>
      </c>
      <c r="V304">
        <v>49.41</v>
      </c>
      <c r="W304">
        <v>2.48</v>
      </c>
      <c r="Y304">
        <v>9.74</v>
      </c>
      <c r="Z304">
        <v>2</v>
      </c>
      <c r="AA304" t="s">
        <v>4455</v>
      </c>
      <c r="AB304">
        <v>0</v>
      </c>
      <c r="AC304">
        <v>2</v>
      </c>
      <c r="AD304">
        <v>4.7891190476190477</v>
      </c>
      <c r="AF304" t="s">
        <v>9501</v>
      </c>
      <c r="AI304">
        <v>0</v>
      </c>
      <c r="AJ304">
        <v>0</v>
      </c>
      <c r="AM304" t="s">
        <v>9526</v>
      </c>
    </row>
    <row r="305" spans="1:39" x14ac:dyDescent="0.25">
      <c r="A305" t="s">
        <v>5215</v>
      </c>
      <c r="B305" t="s">
        <v>7176</v>
      </c>
      <c r="C305" t="s">
        <v>4669</v>
      </c>
      <c r="D305">
        <v>112.2</v>
      </c>
      <c r="E305" t="s">
        <v>4671</v>
      </c>
      <c r="F305">
        <v>6.95</v>
      </c>
      <c r="I305" t="s">
        <v>7187</v>
      </c>
      <c r="K305" t="s">
        <v>4814</v>
      </c>
      <c r="L305" t="s">
        <v>4815</v>
      </c>
      <c r="M305" t="s">
        <v>7198</v>
      </c>
      <c r="N305">
        <v>9</v>
      </c>
      <c r="O305" t="s">
        <v>7210</v>
      </c>
      <c r="P305" t="s">
        <v>7511</v>
      </c>
      <c r="Q305">
        <v>5</v>
      </c>
      <c r="R305">
        <v>1</v>
      </c>
      <c r="S305">
        <v>5.26</v>
      </c>
      <c r="T305">
        <v>5.28</v>
      </c>
      <c r="U305">
        <v>458.03</v>
      </c>
      <c r="V305">
        <v>54.34</v>
      </c>
      <c r="W305">
        <v>4.63</v>
      </c>
      <c r="Y305">
        <v>6.23</v>
      </c>
      <c r="Z305">
        <v>3</v>
      </c>
      <c r="AA305" t="s">
        <v>4455</v>
      </c>
      <c r="AB305">
        <v>0</v>
      </c>
      <c r="AC305">
        <v>9</v>
      </c>
      <c r="AD305">
        <v>3.133119047619048</v>
      </c>
      <c r="AF305" t="s">
        <v>4898</v>
      </c>
      <c r="AI305">
        <v>0</v>
      </c>
      <c r="AJ305">
        <v>0</v>
      </c>
      <c r="AM305" t="s">
        <v>9526</v>
      </c>
    </row>
    <row r="306" spans="1:39" x14ac:dyDescent="0.25">
      <c r="A306" t="s">
        <v>5216</v>
      </c>
      <c r="B306" t="s">
        <v>7176</v>
      </c>
      <c r="C306" t="s">
        <v>4669</v>
      </c>
      <c r="D306">
        <v>112.2</v>
      </c>
      <c r="E306" t="s">
        <v>4671</v>
      </c>
      <c r="F306">
        <v>6.95</v>
      </c>
      <c r="I306" t="s">
        <v>7187</v>
      </c>
      <c r="K306" t="s">
        <v>4814</v>
      </c>
      <c r="L306" t="s">
        <v>4815</v>
      </c>
      <c r="M306" t="s">
        <v>7198</v>
      </c>
      <c r="N306">
        <v>9</v>
      </c>
      <c r="O306" t="s">
        <v>7210</v>
      </c>
      <c r="P306" t="s">
        <v>7512</v>
      </c>
      <c r="Q306">
        <v>3</v>
      </c>
      <c r="R306">
        <v>1</v>
      </c>
      <c r="S306">
        <v>3.29</v>
      </c>
      <c r="T306">
        <v>3.29</v>
      </c>
      <c r="U306">
        <v>345.83</v>
      </c>
      <c r="V306">
        <v>44.81</v>
      </c>
      <c r="W306">
        <v>3.7</v>
      </c>
      <c r="X306">
        <v>13.07</v>
      </c>
      <c r="Y306">
        <v>3.91</v>
      </c>
      <c r="Z306">
        <v>2</v>
      </c>
      <c r="AA306" t="s">
        <v>4455</v>
      </c>
      <c r="AB306">
        <v>0</v>
      </c>
      <c r="AC306">
        <v>3</v>
      </c>
      <c r="AD306">
        <v>5.043333333333333</v>
      </c>
      <c r="AF306" t="s">
        <v>4898</v>
      </c>
      <c r="AI306">
        <v>0</v>
      </c>
      <c r="AJ306">
        <v>0</v>
      </c>
      <c r="AM306" t="s">
        <v>9526</v>
      </c>
    </row>
    <row r="307" spans="1:39" x14ac:dyDescent="0.25">
      <c r="A307" t="s">
        <v>5217</v>
      </c>
      <c r="B307" t="s">
        <v>7176</v>
      </c>
      <c r="C307" t="s">
        <v>4669</v>
      </c>
      <c r="D307">
        <v>112.2</v>
      </c>
      <c r="E307" t="s">
        <v>4671</v>
      </c>
      <c r="F307">
        <v>6.95</v>
      </c>
      <c r="I307" t="s">
        <v>7187</v>
      </c>
      <c r="K307" t="s">
        <v>4814</v>
      </c>
      <c r="L307" t="s">
        <v>4815</v>
      </c>
      <c r="M307" t="s">
        <v>7198</v>
      </c>
      <c r="N307">
        <v>9</v>
      </c>
      <c r="O307" t="s">
        <v>7210</v>
      </c>
      <c r="P307" t="s">
        <v>7513</v>
      </c>
      <c r="Q307">
        <v>4</v>
      </c>
      <c r="R307">
        <v>0</v>
      </c>
      <c r="S307">
        <v>5.66</v>
      </c>
      <c r="T307">
        <v>5.66</v>
      </c>
      <c r="U307">
        <v>347.44</v>
      </c>
      <c r="V307">
        <v>43.1</v>
      </c>
      <c r="W307">
        <v>5.51</v>
      </c>
      <c r="Y307">
        <v>1.7</v>
      </c>
      <c r="Z307">
        <v>4</v>
      </c>
      <c r="AA307" t="s">
        <v>4455</v>
      </c>
      <c r="AB307">
        <v>1</v>
      </c>
      <c r="AC307">
        <v>2</v>
      </c>
      <c r="AD307">
        <v>4</v>
      </c>
      <c r="AF307" t="s">
        <v>4898</v>
      </c>
      <c r="AI307">
        <v>0</v>
      </c>
      <c r="AJ307">
        <v>0</v>
      </c>
      <c r="AM307" t="s">
        <v>9526</v>
      </c>
    </row>
    <row r="308" spans="1:39" x14ac:dyDescent="0.25">
      <c r="A308" t="s">
        <v>5218</v>
      </c>
      <c r="B308" t="s">
        <v>7176</v>
      </c>
      <c r="C308" t="s">
        <v>4669</v>
      </c>
      <c r="D308">
        <v>112.2</v>
      </c>
      <c r="E308" t="s">
        <v>4671</v>
      </c>
      <c r="F308">
        <v>6.95</v>
      </c>
      <c r="I308" t="s">
        <v>7187</v>
      </c>
      <c r="K308" t="s">
        <v>4814</v>
      </c>
      <c r="L308" t="s">
        <v>4815</v>
      </c>
      <c r="M308" t="s">
        <v>7198</v>
      </c>
      <c r="N308">
        <v>9</v>
      </c>
      <c r="O308" t="s">
        <v>7210</v>
      </c>
      <c r="P308" t="s">
        <v>7514</v>
      </c>
      <c r="Q308">
        <v>4</v>
      </c>
      <c r="R308">
        <v>1</v>
      </c>
      <c r="S308">
        <v>4.49</v>
      </c>
      <c r="T308">
        <v>4.54</v>
      </c>
      <c r="U308">
        <v>326.39999999999998</v>
      </c>
      <c r="V308">
        <v>62.55</v>
      </c>
      <c r="W308">
        <v>2.95</v>
      </c>
      <c r="X308">
        <v>12.49</v>
      </c>
      <c r="Y308">
        <v>6.29</v>
      </c>
      <c r="Z308">
        <v>2</v>
      </c>
      <c r="AA308" t="s">
        <v>4455</v>
      </c>
      <c r="AB308">
        <v>0</v>
      </c>
      <c r="AC308">
        <v>5</v>
      </c>
      <c r="AD308">
        <v>4.0633333333333326</v>
      </c>
      <c r="AF308" t="s">
        <v>4898</v>
      </c>
      <c r="AI308">
        <v>0</v>
      </c>
      <c r="AJ308">
        <v>0</v>
      </c>
      <c r="AM308" t="s">
        <v>9526</v>
      </c>
    </row>
    <row r="309" spans="1:39" x14ac:dyDescent="0.25">
      <c r="A309" t="s">
        <v>5219</v>
      </c>
      <c r="B309" t="s">
        <v>7176</v>
      </c>
      <c r="C309" t="s">
        <v>4669</v>
      </c>
      <c r="D309">
        <v>112.2</v>
      </c>
      <c r="E309" t="s">
        <v>4671</v>
      </c>
      <c r="F309">
        <v>6.95</v>
      </c>
      <c r="I309" t="s">
        <v>7187</v>
      </c>
      <c r="K309" t="s">
        <v>4814</v>
      </c>
      <c r="L309" t="s">
        <v>4815</v>
      </c>
      <c r="M309" t="s">
        <v>7198</v>
      </c>
      <c r="N309">
        <v>9</v>
      </c>
      <c r="O309" t="s">
        <v>7210</v>
      </c>
      <c r="P309" t="s">
        <v>7515</v>
      </c>
      <c r="Q309">
        <v>6</v>
      </c>
      <c r="R309">
        <v>1</v>
      </c>
      <c r="S309">
        <v>2.46</v>
      </c>
      <c r="T309">
        <v>2.46</v>
      </c>
      <c r="U309">
        <v>375.38</v>
      </c>
      <c r="V309">
        <v>86.48</v>
      </c>
      <c r="W309">
        <v>4.16</v>
      </c>
      <c r="X309">
        <v>11.22</v>
      </c>
      <c r="Y309">
        <v>3.28</v>
      </c>
      <c r="Z309">
        <v>4</v>
      </c>
      <c r="AA309" t="s">
        <v>4455</v>
      </c>
      <c r="AB309">
        <v>0</v>
      </c>
      <c r="AC309">
        <v>5</v>
      </c>
      <c r="AD309">
        <v>5.4934761904761906</v>
      </c>
      <c r="AF309" t="s">
        <v>4898</v>
      </c>
      <c r="AI309">
        <v>0</v>
      </c>
      <c r="AJ309">
        <v>0</v>
      </c>
      <c r="AM309" t="s">
        <v>9526</v>
      </c>
    </row>
    <row r="310" spans="1:39" x14ac:dyDescent="0.25">
      <c r="A310" t="s">
        <v>5220</v>
      </c>
      <c r="B310" t="s">
        <v>7176</v>
      </c>
      <c r="C310" t="s">
        <v>4669</v>
      </c>
      <c r="D310">
        <v>112.2</v>
      </c>
      <c r="E310" t="s">
        <v>4671</v>
      </c>
      <c r="F310">
        <v>6.95</v>
      </c>
      <c r="I310" t="s">
        <v>7187</v>
      </c>
      <c r="K310" t="s">
        <v>4814</v>
      </c>
      <c r="L310" t="s">
        <v>4815</v>
      </c>
      <c r="M310" t="s">
        <v>7198</v>
      </c>
      <c r="N310">
        <v>9</v>
      </c>
      <c r="O310" t="s">
        <v>7210</v>
      </c>
      <c r="P310" t="s">
        <v>7516</v>
      </c>
      <c r="Q310">
        <v>8</v>
      </c>
      <c r="R310">
        <v>1</v>
      </c>
      <c r="S310">
        <v>2.85</v>
      </c>
      <c r="T310">
        <v>2.85</v>
      </c>
      <c r="U310">
        <v>463.52</v>
      </c>
      <c r="V310">
        <v>99</v>
      </c>
      <c r="W310">
        <v>3.75</v>
      </c>
      <c r="X310">
        <v>12.97</v>
      </c>
      <c r="Y310">
        <v>0</v>
      </c>
      <c r="Z310">
        <v>4</v>
      </c>
      <c r="AA310" t="s">
        <v>4455</v>
      </c>
      <c r="AB310">
        <v>0</v>
      </c>
      <c r="AC310">
        <v>7</v>
      </c>
      <c r="AD310">
        <v>4.3689047619047621</v>
      </c>
      <c r="AF310" t="s">
        <v>4898</v>
      </c>
      <c r="AI310">
        <v>0</v>
      </c>
      <c r="AJ310">
        <v>0</v>
      </c>
      <c r="AM310" t="s">
        <v>9526</v>
      </c>
    </row>
    <row r="311" spans="1:39" x14ac:dyDescent="0.25">
      <c r="A311" t="s">
        <v>5221</v>
      </c>
      <c r="B311" t="s">
        <v>7176</v>
      </c>
      <c r="C311" t="s">
        <v>4669</v>
      </c>
      <c r="D311">
        <v>112.2</v>
      </c>
      <c r="E311" t="s">
        <v>4671</v>
      </c>
      <c r="F311">
        <v>6.95</v>
      </c>
      <c r="I311" t="s">
        <v>7187</v>
      </c>
      <c r="K311" t="s">
        <v>4814</v>
      </c>
      <c r="L311" t="s">
        <v>4815</v>
      </c>
      <c r="M311" t="s">
        <v>7198</v>
      </c>
      <c r="N311">
        <v>9</v>
      </c>
      <c r="O311" t="s">
        <v>7210</v>
      </c>
      <c r="P311" t="s">
        <v>7517</v>
      </c>
      <c r="Q311">
        <v>4</v>
      </c>
      <c r="R311">
        <v>1</v>
      </c>
      <c r="S311">
        <v>5.87</v>
      </c>
      <c r="T311">
        <v>5.87</v>
      </c>
      <c r="U311">
        <v>336.39</v>
      </c>
      <c r="V311">
        <v>64.36</v>
      </c>
      <c r="W311">
        <v>4.2300000000000004</v>
      </c>
      <c r="X311">
        <v>11.52</v>
      </c>
      <c r="Y311">
        <v>0</v>
      </c>
      <c r="Z311">
        <v>3</v>
      </c>
      <c r="AA311" t="s">
        <v>4455</v>
      </c>
      <c r="AB311">
        <v>0</v>
      </c>
      <c r="AC311">
        <v>6</v>
      </c>
      <c r="AD311">
        <v>3.833333333333333</v>
      </c>
      <c r="AF311" t="s">
        <v>4898</v>
      </c>
      <c r="AI311">
        <v>0</v>
      </c>
      <c r="AJ311">
        <v>0</v>
      </c>
      <c r="AM311" t="s">
        <v>9526</v>
      </c>
    </row>
    <row r="312" spans="1:39" x14ac:dyDescent="0.25">
      <c r="A312" t="s">
        <v>5222</v>
      </c>
      <c r="B312" t="s">
        <v>7176</v>
      </c>
      <c r="C312" t="s">
        <v>4669</v>
      </c>
      <c r="D312">
        <v>112.2</v>
      </c>
      <c r="E312" t="s">
        <v>4671</v>
      </c>
      <c r="F312">
        <v>6.95</v>
      </c>
      <c r="I312" t="s">
        <v>7187</v>
      </c>
      <c r="K312" t="s">
        <v>4814</v>
      </c>
      <c r="L312" t="s">
        <v>4815</v>
      </c>
      <c r="M312" t="s">
        <v>7198</v>
      </c>
      <c r="N312">
        <v>9</v>
      </c>
      <c r="O312" t="s">
        <v>7210</v>
      </c>
      <c r="P312" t="s">
        <v>7518</v>
      </c>
      <c r="Q312">
        <v>7</v>
      </c>
      <c r="R312">
        <v>1</v>
      </c>
      <c r="S312">
        <v>1.22</v>
      </c>
      <c r="T312">
        <v>1.22</v>
      </c>
      <c r="U312">
        <v>360.44</v>
      </c>
      <c r="V312">
        <v>86.11</v>
      </c>
      <c r="W312">
        <v>2.6</v>
      </c>
      <c r="X312">
        <v>12.48</v>
      </c>
      <c r="Y312">
        <v>2.0099999999999998</v>
      </c>
      <c r="Z312">
        <v>2</v>
      </c>
      <c r="AA312" t="s">
        <v>4455</v>
      </c>
      <c r="AB312">
        <v>0</v>
      </c>
      <c r="AC312">
        <v>7</v>
      </c>
      <c r="AD312">
        <v>5.8301904761904764</v>
      </c>
      <c r="AF312" t="s">
        <v>4898</v>
      </c>
      <c r="AI312">
        <v>0</v>
      </c>
      <c r="AJ312">
        <v>0</v>
      </c>
      <c r="AM312" t="s">
        <v>9526</v>
      </c>
    </row>
    <row r="313" spans="1:39" x14ac:dyDescent="0.25">
      <c r="A313" t="s">
        <v>5223</v>
      </c>
      <c r="B313" t="s">
        <v>7176</v>
      </c>
      <c r="C313" t="s">
        <v>4669</v>
      </c>
      <c r="D313">
        <v>112.2</v>
      </c>
      <c r="E313" t="s">
        <v>4671</v>
      </c>
      <c r="F313">
        <v>6.95</v>
      </c>
      <c r="I313" t="s">
        <v>7187</v>
      </c>
      <c r="K313" t="s">
        <v>4814</v>
      </c>
      <c r="L313" t="s">
        <v>4815</v>
      </c>
      <c r="M313" t="s">
        <v>7198</v>
      </c>
      <c r="N313">
        <v>9</v>
      </c>
      <c r="O313" t="s">
        <v>7210</v>
      </c>
      <c r="P313" t="s">
        <v>7519</v>
      </c>
      <c r="Q313">
        <v>7</v>
      </c>
      <c r="R313">
        <v>1</v>
      </c>
      <c r="S313">
        <v>3.65</v>
      </c>
      <c r="T313">
        <v>3.84</v>
      </c>
      <c r="U313">
        <v>374.49</v>
      </c>
      <c r="V313">
        <v>76.88</v>
      </c>
      <c r="W313">
        <v>3.38</v>
      </c>
      <c r="X313">
        <v>7.78</v>
      </c>
      <c r="Y313">
        <v>2.38</v>
      </c>
      <c r="Z313">
        <v>3</v>
      </c>
      <c r="AA313" t="s">
        <v>4455</v>
      </c>
      <c r="AB313">
        <v>0</v>
      </c>
      <c r="AC313">
        <v>7</v>
      </c>
      <c r="AD313">
        <v>4.4848333333333326</v>
      </c>
      <c r="AF313" t="s">
        <v>4898</v>
      </c>
      <c r="AI313">
        <v>0</v>
      </c>
      <c r="AJ313">
        <v>0</v>
      </c>
      <c r="AM313" t="s">
        <v>9526</v>
      </c>
    </row>
    <row r="314" spans="1:39" x14ac:dyDescent="0.25">
      <c r="A314" t="s">
        <v>5224</v>
      </c>
      <c r="B314" t="s">
        <v>7176</v>
      </c>
      <c r="C314" t="s">
        <v>4669</v>
      </c>
      <c r="D314">
        <v>112.2</v>
      </c>
      <c r="E314" t="s">
        <v>4671</v>
      </c>
      <c r="F314">
        <v>6.95</v>
      </c>
      <c r="I314" t="s">
        <v>7187</v>
      </c>
      <c r="K314" t="s">
        <v>4814</v>
      </c>
      <c r="L314" t="s">
        <v>4815</v>
      </c>
      <c r="M314" t="s">
        <v>7198</v>
      </c>
      <c r="N314">
        <v>9</v>
      </c>
      <c r="O314" t="s">
        <v>7210</v>
      </c>
      <c r="P314" t="s">
        <v>7520</v>
      </c>
      <c r="Q314">
        <v>8</v>
      </c>
      <c r="R314">
        <v>1</v>
      </c>
      <c r="S314">
        <v>2.2799999999999998</v>
      </c>
      <c r="T314">
        <v>2.2799999999999998</v>
      </c>
      <c r="U314">
        <v>405.87</v>
      </c>
      <c r="V314">
        <v>99</v>
      </c>
      <c r="W314">
        <v>2.2400000000000002</v>
      </c>
      <c r="X314">
        <v>12.39</v>
      </c>
      <c r="Y314">
        <v>1.75</v>
      </c>
      <c r="Z314">
        <v>3</v>
      </c>
      <c r="AA314" t="s">
        <v>4455</v>
      </c>
      <c r="AB314">
        <v>0</v>
      </c>
      <c r="AC314">
        <v>7</v>
      </c>
      <c r="AD314">
        <v>5.0656904761904764</v>
      </c>
      <c r="AF314" t="s">
        <v>4898</v>
      </c>
      <c r="AI314">
        <v>0</v>
      </c>
      <c r="AJ314">
        <v>0</v>
      </c>
      <c r="AM314" t="s">
        <v>9526</v>
      </c>
    </row>
    <row r="315" spans="1:39" x14ac:dyDescent="0.25">
      <c r="A315" t="s">
        <v>5225</v>
      </c>
      <c r="B315" t="s">
        <v>7176</v>
      </c>
      <c r="C315" t="s">
        <v>4669</v>
      </c>
      <c r="D315">
        <v>112.2</v>
      </c>
      <c r="E315" t="s">
        <v>4671</v>
      </c>
      <c r="F315">
        <v>6.95</v>
      </c>
      <c r="I315" t="s">
        <v>7187</v>
      </c>
      <c r="K315" t="s">
        <v>4814</v>
      </c>
      <c r="L315" t="s">
        <v>4815</v>
      </c>
      <c r="M315" t="s">
        <v>7198</v>
      </c>
      <c r="N315">
        <v>9</v>
      </c>
      <c r="O315" t="s">
        <v>7210</v>
      </c>
      <c r="P315" t="s">
        <v>7521</v>
      </c>
      <c r="Q315">
        <v>6</v>
      </c>
      <c r="R315">
        <v>0</v>
      </c>
      <c r="S315">
        <v>1.39</v>
      </c>
      <c r="T315">
        <v>1.39</v>
      </c>
      <c r="U315">
        <v>332.35</v>
      </c>
      <c r="V315">
        <v>67.13</v>
      </c>
      <c r="W315">
        <v>3.2</v>
      </c>
      <c r="Y315">
        <v>0</v>
      </c>
      <c r="Z315">
        <v>2</v>
      </c>
      <c r="AA315" t="s">
        <v>4455</v>
      </c>
      <c r="AB315">
        <v>0</v>
      </c>
      <c r="AC315">
        <v>7</v>
      </c>
      <c r="AD315">
        <v>6</v>
      </c>
      <c r="AI315">
        <v>0</v>
      </c>
      <c r="AJ315">
        <v>0</v>
      </c>
      <c r="AM315" t="s">
        <v>9526</v>
      </c>
    </row>
    <row r="316" spans="1:39" x14ac:dyDescent="0.25">
      <c r="A316" t="s">
        <v>5226</v>
      </c>
      <c r="B316" t="s">
        <v>7176</v>
      </c>
      <c r="C316" t="s">
        <v>4669</v>
      </c>
      <c r="D316">
        <v>112.2</v>
      </c>
      <c r="E316" t="s">
        <v>4671</v>
      </c>
      <c r="F316">
        <v>6.95</v>
      </c>
      <c r="I316" t="s">
        <v>7187</v>
      </c>
      <c r="K316" t="s">
        <v>4814</v>
      </c>
      <c r="L316" t="s">
        <v>4815</v>
      </c>
      <c r="M316" t="s">
        <v>7198</v>
      </c>
      <c r="N316">
        <v>9</v>
      </c>
      <c r="O316" t="s">
        <v>7210</v>
      </c>
      <c r="P316" t="s">
        <v>7522</v>
      </c>
      <c r="Q316">
        <v>7</v>
      </c>
      <c r="R316">
        <v>1</v>
      </c>
      <c r="S316">
        <v>1.19</v>
      </c>
      <c r="T316">
        <v>1.19</v>
      </c>
      <c r="U316">
        <v>411.5</v>
      </c>
      <c r="V316">
        <v>100.16</v>
      </c>
      <c r="W316">
        <v>1.79</v>
      </c>
      <c r="X316">
        <v>13.82</v>
      </c>
      <c r="Y316">
        <v>0</v>
      </c>
      <c r="Z316">
        <v>0</v>
      </c>
      <c r="AA316" t="s">
        <v>4455</v>
      </c>
      <c r="AB316">
        <v>0</v>
      </c>
      <c r="AC316">
        <v>2</v>
      </c>
      <c r="AD316">
        <v>5.1268095238095226</v>
      </c>
      <c r="AF316" t="s">
        <v>4898</v>
      </c>
      <c r="AI316">
        <v>0</v>
      </c>
      <c r="AJ316">
        <v>0</v>
      </c>
      <c r="AM316" t="s">
        <v>9526</v>
      </c>
    </row>
    <row r="317" spans="1:39" x14ac:dyDescent="0.25">
      <c r="A317" t="s">
        <v>5227</v>
      </c>
      <c r="B317" t="s">
        <v>7176</v>
      </c>
      <c r="C317" t="s">
        <v>4669</v>
      </c>
      <c r="D317">
        <v>112.2</v>
      </c>
      <c r="E317" t="s">
        <v>4671</v>
      </c>
      <c r="F317">
        <v>6.95</v>
      </c>
      <c r="I317" t="s">
        <v>7187</v>
      </c>
      <c r="K317" t="s">
        <v>4814</v>
      </c>
      <c r="L317" t="s">
        <v>4815</v>
      </c>
      <c r="M317" t="s">
        <v>7198</v>
      </c>
      <c r="N317">
        <v>9</v>
      </c>
      <c r="O317" t="s">
        <v>7210</v>
      </c>
      <c r="P317" t="s">
        <v>7523</v>
      </c>
      <c r="Q317">
        <v>2</v>
      </c>
      <c r="R317">
        <v>0</v>
      </c>
      <c r="S317">
        <v>5.86</v>
      </c>
      <c r="T317">
        <v>5.86</v>
      </c>
      <c r="U317">
        <v>314.38</v>
      </c>
      <c r="V317">
        <v>18.46</v>
      </c>
      <c r="W317">
        <v>5.68</v>
      </c>
      <c r="Y317">
        <v>0</v>
      </c>
      <c r="Z317">
        <v>4</v>
      </c>
      <c r="AA317" t="s">
        <v>4455</v>
      </c>
      <c r="AB317">
        <v>1</v>
      </c>
      <c r="AC317">
        <v>3</v>
      </c>
      <c r="AD317">
        <v>3</v>
      </c>
      <c r="AI317">
        <v>0</v>
      </c>
      <c r="AJ317">
        <v>0</v>
      </c>
      <c r="AM317" t="s">
        <v>9526</v>
      </c>
    </row>
    <row r="318" spans="1:39" x14ac:dyDescent="0.25">
      <c r="A318" t="s">
        <v>5228</v>
      </c>
      <c r="B318" t="s">
        <v>7176</v>
      </c>
      <c r="C318" t="s">
        <v>4669</v>
      </c>
      <c r="D318">
        <v>125.9</v>
      </c>
      <c r="E318" t="s">
        <v>4671</v>
      </c>
      <c r="F318">
        <v>6.9</v>
      </c>
      <c r="I318" t="s">
        <v>7187</v>
      </c>
      <c r="K318" t="s">
        <v>4814</v>
      </c>
      <c r="L318" t="s">
        <v>4815</v>
      </c>
      <c r="M318" t="s">
        <v>7198</v>
      </c>
      <c r="N318">
        <v>9</v>
      </c>
      <c r="O318" t="s">
        <v>7210</v>
      </c>
      <c r="P318" t="s">
        <v>7524</v>
      </c>
      <c r="Q318">
        <v>9</v>
      </c>
      <c r="R318">
        <v>1</v>
      </c>
      <c r="S318">
        <v>2.99</v>
      </c>
      <c r="T318">
        <v>2.99</v>
      </c>
      <c r="U318">
        <v>515.53</v>
      </c>
      <c r="V318">
        <v>135.69</v>
      </c>
      <c r="W318">
        <v>2.1800000000000002</v>
      </c>
      <c r="X318">
        <v>12.8</v>
      </c>
      <c r="Y318">
        <v>0.26</v>
      </c>
      <c r="Z318">
        <v>4</v>
      </c>
      <c r="AA318" t="s">
        <v>4455</v>
      </c>
      <c r="AB318">
        <v>1</v>
      </c>
      <c r="AC318">
        <v>7</v>
      </c>
      <c r="AD318">
        <v>3.3383333333333329</v>
      </c>
      <c r="AF318" t="s">
        <v>4898</v>
      </c>
      <c r="AI318">
        <v>0</v>
      </c>
      <c r="AJ318">
        <v>0</v>
      </c>
      <c r="AM318" t="s">
        <v>9526</v>
      </c>
    </row>
    <row r="319" spans="1:39" x14ac:dyDescent="0.25">
      <c r="A319" t="s">
        <v>5229</v>
      </c>
      <c r="B319" t="s">
        <v>7176</v>
      </c>
      <c r="C319" t="s">
        <v>4669</v>
      </c>
      <c r="D319">
        <v>125.9</v>
      </c>
      <c r="E319" t="s">
        <v>4671</v>
      </c>
      <c r="F319">
        <v>6.9</v>
      </c>
      <c r="I319" t="s">
        <v>7187</v>
      </c>
      <c r="K319" t="s">
        <v>4814</v>
      </c>
      <c r="L319" t="s">
        <v>4815</v>
      </c>
      <c r="M319" t="s">
        <v>7198</v>
      </c>
      <c r="N319">
        <v>9</v>
      </c>
      <c r="O319" t="s">
        <v>7210</v>
      </c>
      <c r="P319" t="s">
        <v>7525</v>
      </c>
      <c r="Q319">
        <v>1</v>
      </c>
      <c r="R319">
        <v>1</v>
      </c>
      <c r="S319">
        <v>3.66</v>
      </c>
      <c r="T319">
        <v>6.46</v>
      </c>
      <c r="U319">
        <v>393.57</v>
      </c>
      <c r="V319">
        <v>12.03</v>
      </c>
      <c r="W319">
        <v>5.3</v>
      </c>
      <c r="Y319">
        <v>10.52</v>
      </c>
      <c r="Z319">
        <v>0</v>
      </c>
      <c r="AA319" t="s">
        <v>4455</v>
      </c>
      <c r="AB319">
        <v>1</v>
      </c>
      <c r="AC319">
        <v>4</v>
      </c>
      <c r="AD319">
        <v>1.7635476190476189</v>
      </c>
      <c r="AE319" t="s">
        <v>9481</v>
      </c>
      <c r="AF319" t="s">
        <v>9501</v>
      </c>
      <c r="AG319" t="s">
        <v>9506</v>
      </c>
      <c r="AI319">
        <v>4</v>
      </c>
      <c r="AJ319">
        <v>0</v>
      </c>
      <c r="AM319" t="s">
        <v>9526</v>
      </c>
    </row>
    <row r="320" spans="1:39" x14ac:dyDescent="0.25">
      <c r="A320" t="s">
        <v>5230</v>
      </c>
      <c r="B320" t="s">
        <v>7176</v>
      </c>
      <c r="C320" t="s">
        <v>4669</v>
      </c>
      <c r="D320">
        <v>125.9</v>
      </c>
      <c r="E320" t="s">
        <v>4671</v>
      </c>
      <c r="F320">
        <v>6.9</v>
      </c>
      <c r="I320" t="s">
        <v>7187</v>
      </c>
      <c r="K320" t="s">
        <v>4814</v>
      </c>
      <c r="L320" t="s">
        <v>4815</v>
      </c>
      <c r="M320" t="s">
        <v>7198</v>
      </c>
      <c r="N320">
        <v>9</v>
      </c>
      <c r="O320" t="s">
        <v>7210</v>
      </c>
      <c r="P320" t="s">
        <v>7526</v>
      </c>
      <c r="Q320">
        <v>7</v>
      </c>
      <c r="R320">
        <v>1</v>
      </c>
      <c r="S320">
        <v>1.67</v>
      </c>
      <c r="T320">
        <v>1.79</v>
      </c>
      <c r="U320">
        <v>413.44</v>
      </c>
      <c r="V320">
        <v>94.55</v>
      </c>
      <c r="W320">
        <v>3.42</v>
      </c>
      <c r="X320">
        <v>13.27</v>
      </c>
      <c r="Y320">
        <v>6.93</v>
      </c>
      <c r="Z320">
        <v>5</v>
      </c>
      <c r="AA320" t="s">
        <v>4455</v>
      </c>
      <c r="AB320">
        <v>0</v>
      </c>
      <c r="AC320">
        <v>7</v>
      </c>
      <c r="AD320">
        <v>5.299952380952381</v>
      </c>
      <c r="AF320" t="s">
        <v>4898</v>
      </c>
      <c r="AI320">
        <v>0</v>
      </c>
      <c r="AJ320">
        <v>0</v>
      </c>
      <c r="AM320" t="s">
        <v>9526</v>
      </c>
    </row>
    <row r="321" spans="1:39" x14ac:dyDescent="0.25">
      <c r="A321" t="s">
        <v>5231</v>
      </c>
      <c r="B321" t="s">
        <v>7176</v>
      </c>
      <c r="C321" t="s">
        <v>4669</v>
      </c>
      <c r="D321">
        <v>125.9</v>
      </c>
      <c r="E321" t="s">
        <v>4671</v>
      </c>
      <c r="F321">
        <v>6.9</v>
      </c>
      <c r="I321" t="s">
        <v>7187</v>
      </c>
      <c r="K321" t="s">
        <v>4814</v>
      </c>
      <c r="L321" t="s">
        <v>4815</v>
      </c>
      <c r="M321" t="s">
        <v>7198</v>
      </c>
      <c r="N321">
        <v>9</v>
      </c>
      <c r="O321" t="s">
        <v>7210</v>
      </c>
      <c r="P321" t="s">
        <v>7527</v>
      </c>
      <c r="Q321">
        <v>3</v>
      </c>
      <c r="R321">
        <v>3</v>
      </c>
      <c r="S321">
        <v>0.47</v>
      </c>
      <c r="T321">
        <v>2.99</v>
      </c>
      <c r="U321">
        <v>323.81</v>
      </c>
      <c r="V321">
        <v>66.63</v>
      </c>
      <c r="W321">
        <v>2.96</v>
      </c>
      <c r="X321">
        <v>-2.04</v>
      </c>
      <c r="Y321">
        <v>8.67</v>
      </c>
      <c r="Z321">
        <v>2</v>
      </c>
      <c r="AA321" t="s">
        <v>4455</v>
      </c>
      <c r="AB321">
        <v>0</v>
      </c>
      <c r="AC321">
        <v>4</v>
      </c>
      <c r="AD321">
        <v>4.831666666666667</v>
      </c>
      <c r="AF321" t="s">
        <v>9502</v>
      </c>
      <c r="AI321">
        <v>0</v>
      </c>
      <c r="AJ321">
        <v>0</v>
      </c>
      <c r="AM321" t="s">
        <v>9526</v>
      </c>
    </row>
    <row r="322" spans="1:39" x14ac:dyDescent="0.25">
      <c r="A322" t="s">
        <v>5232</v>
      </c>
      <c r="B322" t="s">
        <v>7176</v>
      </c>
      <c r="C322" t="s">
        <v>4669</v>
      </c>
      <c r="D322">
        <v>125.9</v>
      </c>
      <c r="E322" t="s">
        <v>4671</v>
      </c>
      <c r="F322">
        <v>6.9</v>
      </c>
      <c r="I322" t="s">
        <v>7187</v>
      </c>
      <c r="K322" t="s">
        <v>4814</v>
      </c>
      <c r="L322" t="s">
        <v>4815</v>
      </c>
      <c r="M322" t="s">
        <v>7198</v>
      </c>
      <c r="N322">
        <v>9</v>
      </c>
      <c r="O322" t="s">
        <v>7210</v>
      </c>
      <c r="P322" t="s">
        <v>7528</v>
      </c>
      <c r="Q322">
        <v>5</v>
      </c>
      <c r="R322">
        <v>0</v>
      </c>
      <c r="S322">
        <v>2.2400000000000002</v>
      </c>
      <c r="T322">
        <v>2.2400000000000002</v>
      </c>
      <c r="U322">
        <v>294.36</v>
      </c>
      <c r="V322">
        <v>50.5</v>
      </c>
      <c r="W322">
        <v>2.99</v>
      </c>
      <c r="Y322">
        <v>3.31</v>
      </c>
      <c r="Z322">
        <v>3</v>
      </c>
      <c r="AA322" t="s">
        <v>4455</v>
      </c>
      <c r="AB322">
        <v>0</v>
      </c>
      <c r="AC322">
        <v>2</v>
      </c>
      <c r="AD322">
        <v>5.88</v>
      </c>
      <c r="AF322" t="s">
        <v>4898</v>
      </c>
      <c r="AI322">
        <v>0</v>
      </c>
      <c r="AJ322">
        <v>0</v>
      </c>
      <c r="AM322" t="s">
        <v>9526</v>
      </c>
    </row>
    <row r="323" spans="1:39" x14ac:dyDescent="0.25">
      <c r="A323" t="s">
        <v>5233</v>
      </c>
      <c r="B323" t="s">
        <v>7176</v>
      </c>
      <c r="C323" t="s">
        <v>4669</v>
      </c>
      <c r="D323">
        <v>125.9</v>
      </c>
      <c r="E323" t="s">
        <v>4671</v>
      </c>
      <c r="F323">
        <v>6.9</v>
      </c>
      <c r="I323" t="s">
        <v>7187</v>
      </c>
      <c r="K323" t="s">
        <v>4814</v>
      </c>
      <c r="L323" t="s">
        <v>4815</v>
      </c>
      <c r="M323" t="s">
        <v>7198</v>
      </c>
      <c r="N323">
        <v>9</v>
      </c>
      <c r="O323" t="s">
        <v>7210</v>
      </c>
      <c r="P323" t="s">
        <v>7529</v>
      </c>
      <c r="Q323">
        <v>8</v>
      </c>
      <c r="R323">
        <v>0</v>
      </c>
      <c r="S323">
        <v>2.59</v>
      </c>
      <c r="T323">
        <v>2.59</v>
      </c>
      <c r="U323">
        <v>447.47</v>
      </c>
      <c r="V323">
        <v>89.15</v>
      </c>
      <c r="W323">
        <v>1.52</v>
      </c>
      <c r="Y323">
        <v>2.94</v>
      </c>
      <c r="Z323">
        <v>4</v>
      </c>
      <c r="AA323" t="s">
        <v>4455</v>
      </c>
      <c r="AB323">
        <v>0</v>
      </c>
      <c r="AC323">
        <v>5</v>
      </c>
      <c r="AD323">
        <v>5.0802142857142858</v>
      </c>
      <c r="AF323" t="s">
        <v>4898</v>
      </c>
      <c r="AI323">
        <v>0</v>
      </c>
      <c r="AJ323">
        <v>0</v>
      </c>
      <c r="AM323" t="s">
        <v>9526</v>
      </c>
    </row>
    <row r="324" spans="1:39" x14ac:dyDescent="0.25">
      <c r="A324" t="s">
        <v>5234</v>
      </c>
      <c r="B324" t="s">
        <v>7176</v>
      </c>
      <c r="C324" t="s">
        <v>4669</v>
      </c>
      <c r="D324">
        <v>125.9</v>
      </c>
      <c r="E324" t="s">
        <v>4671</v>
      </c>
      <c r="F324">
        <v>6.9</v>
      </c>
      <c r="I324" t="s">
        <v>7187</v>
      </c>
      <c r="K324" t="s">
        <v>4814</v>
      </c>
      <c r="L324" t="s">
        <v>4815</v>
      </c>
      <c r="M324" t="s">
        <v>7198</v>
      </c>
      <c r="N324">
        <v>9</v>
      </c>
      <c r="O324" t="s">
        <v>7210</v>
      </c>
      <c r="P324" t="s">
        <v>7530</v>
      </c>
      <c r="Q324">
        <v>4</v>
      </c>
      <c r="R324">
        <v>0</v>
      </c>
      <c r="S324">
        <v>3.58</v>
      </c>
      <c r="T324">
        <v>3.58</v>
      </c>
      <c r="U324">
        <v>298.33999999999997</v>
      </c>
      <c r="V324">
        <v>52.6</v>
      </c>
      <c r="W324">
        <v>3.64</v>
      </c>
      <c r="Y324">
        <v>0</v>
      </c>
      <c r="Z324">
        <v>2</v>
      </c>
      <c r="AA324" t="s">
        <v>4455</v>
      </c>
      <c r="AB324">
        <v>0</v>
      </c>
      <c r="AC324">
        <v>6</v>
      </c>
      <c r="AD324">
        <v>4.92</v>
      </c>
      <c r="AI324">
        <v>0</v>
      </c>
      <c r="AJ324">
        <v>0</v>
      </c>
      <c r="AM324" t="s">
        <v>9526</v>
      </c>
    </row>
    <row r="325" spans="1:39" x14ac:dyDescent="0.25">
      <c r="A325" t="s">
        <v>5235</v>
      </c>
      <c r="B325" t="s">
        <v>7176</v>
      </c>
      <c r="C325" t="s">
        <v>4669</v>
      </c>
      <c r="D325">
        <v>125.9</v>
      </c>
      <c r="E325" t="s">
        <v>4671</v>
      </c>
      <c r="F325">
        <v>6.9</v>
      </c>
      <c r="I325" t="s">
        <v>7187</v>
      </c>
      <c r="K325" t="s">
        <v>4814</v>
      </c>
      <c r="L325" t="s">
        <v>4815</v>
      </c>
      <c r="M325" t="s">
        <v>7198</v>
      </c>
      <c r="N325">
        <v>9</v>
      </c>
      <c r="O325" t="s">
        <v>7210</v>
      </c>
      <c r="P325" t="s">
        <v>7531</v>
      </c>
      <c r="Q325">
        <v>3</v>
      </c>
      <c r="R325">
        <v>0</v>
      </c>
      <c r="S325">
        <v>5.56</v>
      </c>
      <c r="T325">
        <v>5.56</v>
      </c>
      <c r="U325">
        <v>356.78</v>
      </c>
      <c r="V325">
        <v>46.34</v>
      </c>
      <c r="W325">
        <v>4.6500000000000004</v>
      </c>
      <c r="Y325">
        <v>0.83</v>
      </c>
      <c r="Z325">
        <v>3</v>
      </c>
      <c r="AA325" t="s">
        <v>4455</v>
      </c>
      <c r="AB325">
        <v>0</v>
      </c>
      <c r="AC325">
        <v>2</v>
      </c>
      <c r="AD325">
        <v>4</v>
      </c>
      <c r="AF325" t="s">
        <v>4898</v>
      </c>
      <c r="AI325">
        <v>0</v>
      </c>
      <c r="AJ325">
        <v>0</v>
      </c>
      <c r="AM325" t="s">
        <v>9526</v>
      </c>
    </row>
    <row r="326" spans="1:39" x14ac:dyDescent="0.25">
      <c r="A326" t="s">
        <v>5236</v>
      </c>
      <c r="B326" t="s">
        <v>7176</v>
      </c>
      <c r="C326" t="s">
        <v>4669</v>
      </c>
      <c r="D326">
        <v>125.9</v>
      </c>
      <c r="E326" t="s">
        <v>4671</v>
      </c>
      <c r="F326">
        <v>6.9</v>
      </c>
      <c r="I326" t="s">
        <v>7187</v>
      </c>
      <c r="K326" t="s">
        <v>4814</v>
      </c>
      <c r="L326" t="s">
        <v>4815</v>
      </c>
      <c r="M326" t="s">
        <v>7198</v>
      </c>
      <c r="N326">
        <v>9</v>
      </c>
      <c r="O326" t="s">
        <v>7210</v>
      </c>
      <c r="P326" t="s">
        <v>7532</v>
      </c>
      <c r="Q326">
        <v>4</v>
      </c>
      <c r="R326">
        <v>1</v>
      </c>
      <c r="S326">
        <v>3.08</v>
      </c>
      <c r="T326">
        <v>3.08</v>
      </c>
      <c r="U326">
        <v>489.55</v>
      </c>
      <c r="V326">
        <v>82.71</v>
      </c>
      <c r="W326">
        <v>3.42</v>
      </c>
      <c r="Y326">
        <v>0</v>
      </c>
      <c r="Z326">
        <v>3</v>
      </c>
      <c r="AA326" t="s">
        <v>4455</v>
      </c>
      <c r="AB326">
        <v>0</v>
      </c>
      <c r="AC326">
        <v>5</v>
      </c>
      <c r="AD326">
        <v>4.3279761904761909</v>
      </c>
      <c r="AF326" t="s">
        <v>4898</v>
      </c>
      <c r="AI326">
        <v>0</v>
      </c>
      <c r="AJ326">
        <v>0</v>
      </c>
      <c r="AM326" t="s">
        <v>9526</v>
      </c>
    </row>
    <row r="327" spans="1:39" x14ac:dyDescent="0.25">
      <c r="A327" t="s">
        <v>5237</v>
      </c>
      <c r="B327" t="s">
        <v>7176</v>
      </c>
      <c r="C327" t="s">
        <v>4669</v>
      </c>
      <c r="D327">
        <v>125.9</v>
      </c>
      <c r="E327" t="s">
        <v>4671</v>
      </c>
      <c r="F327">
        <v>6.9</v>
      </c>
      <c r="I327" t="s">
        <v>7187</v>
      </c>
      <c r="K327" t="s">
        <v>4814</v>
      </c>
      <c r="L327" t="s">
        <v>4815</v>
      </c>
      <c r="M327" t="s">
        <v>7198</v>
      </c>
      <c r="N327">
        <v>9</v>
      </c>
      <c r="O327" t="s">
        <v>7210</v>
      </c>
      <c r="P327" t="s">
        <v>7533</v>
      </c>
      <c r="Q327">
        <v>5</v>
      </c>
      <c r="R327">
        <v>2</v>
      </c>
      <c r="S327">
        <v>2.93</v>
      </c>
      <c r="T327">
        <v>2.93</v>
      </c>
      <c r="U327">
        <v>415.47</v>
      </c>
      <c r="V327">
        <v>112.65</v>
      </c>
      <c r="W327">
        <v>2</v>
      </c>
      <c r="X327">
        <v>13.07</v>
      </c>
      <c r="Y327">
        <v>0</v>
      </c>
      <c r="Z327">
        <v>2</v>
      </c>
      <c r="AA327" t="s">
        <v>4455</v>
      </c>
      <c r="AB327">
        <v>0</v>
      </c>
      <c r="AC327">
        <v>6</v>
      </c>
      <c r="AD327">
        <v>3.8837857142857142</v>
      </c>
      <c r="AF327" t="s">
        <v>4898</v>
      </c>
      <c r="AI327">
        <v>0</v>
      </c>
      <c r="AJ327">
        <v>0</v>
      </c>
      <c r="AM327" t="s">
        <v>9526</v>
      </c>
    </row>
    <row r="328" spans="1:39" x14ac:dyDescent="0.25">
      <c r="A328" t="s">
        <v>5238</v>
      </c>
      <c r="B328" t="s">
        <v>7176</v>
      </c>
      <c r="C328" t="s">
        <v>4669</v>
      </c>
      <c r="D328">
        <v>125.9</v>
      </c>
      <c r="E328" t="s">
        <v>4671</v>
      </c>
      <c r="F328">
        <v>6.9</v>
      </c>
      <c r="I328" t="s">
        <v>7187</v>
      </c>
      <c r="K328" t="s">
        <v>4814</v>
      </c>
      <c r="L328" t="s">
        <v>4815</v>
      </c>
      <c r="M328" t="s">
        <v>7198</v>
      </c>
      <c r="N328">
        <v>9</v>
      </c>
      <c r="O328" t="s">
        <v>7210</v>
      </c>
      <c r="P328" t="s">
        <v>7534</v>
      </c>
      <c r="Q328">
        <v>2</v>
      </c>
      <c r="R328">
        <v>0</v>
      </c>
      <c r="S328">
        <v>3.73</v>
      </c>
      <c r="T328">
        <v>3.73</v>
      </c>
      <c r="U328">
        <v>360.25</v>
      </c>
      <c r="V328">
        <v>29.54</v>
      </c>
      <c r="W328">
        <v>3.84</v>
      </c>
      <c r="Y328">
        <v>0</v>
      </c>
      <c r="Z328">
        <v>2</v>
      </c>
      <c r="AA328" t="s">
        <v>4455</v>
      </c>
      <c r="AB328">
        <v>0</v>
      </c>
      <c r="AC328">
        <v>4</v>
      </c>
      <c r="AD328">
        <v>4.2452142857142858</v>
      </c>
      <c r="AF328" t="s">
        <v>4898</v>
      </c>
      <c r="AI328">
        <v>0</v>
      </c>
      <c r="AJ328">
        <v>0</v>
      </c>
      <c r="AM328" t="s">
        <v>9526</v>
      </c>
    </row>
    <row r="329" spans="1:39" x14ac:dyDescent="0.25">
      <c r="A329" t="s">
        <v>5239</v>
      </c>
      <c r="B329" t="s">
        <v>7176</v>
      </c>
      <c r="C329" t="s">
        <v>4669</v>
      </c>
      <c r="D329">
        <v>125.9</v>
      </c>
      <c r="E329" t="s">
        <v>4671</v>
      </c>
      <c r="F329">
        <v>6.9</v>
      </c>
      <c r="I329" t="s">
        <v>7187</v>
      </c>
      <c r="K329" t="s">
        <v>4814</v>
      </c>
      <c r="L329" t="s">
        <v>4815</v>
      </c>
      <c r="M329" t="s">
        <v>7198</v>
      </c>
      <c r="N329">
        <v>9</v>
      </c>
      <c r="O329" t="s">
        <v>7210</v>
      </c>
      <c r="P329" t="s">
        <v>7535</v>
      </c>
      <c r="Q329">
        <v>7</v>
      </c>
      <c r="R329">
        <v>0</v>
      </c>
      <c r="S329">
        <v>4.16</v>
      </c>
      <c r="T329">
        <v>4.16</v>
      </c>
      <c r="U329">
        <v>341.35</v>
      </c>
      <c r="V329">
        <v>99.13</v>
      </c>
      <c r="W329">
        <v>3.62</v>
      </c>
      <c r="Y329">
        <v>0</v>
      </c>
      <c r="Z329">
        <v>3</v>
      </c>
      <c r="AA329" t="s">
        <v>4455</v>
      </c>
      <c r="AB329">
        <v>0</v>
      </c>
      <c r="AC329">
        <v>6</v>
      </c>
      <c r="AD329">
        <v>4.1156666666666668</v>
      </c>
      <c r="AF329" t="s">
        <v>4898</v>
      </c>
      <c r="AI329">
        <v>0</v>
      </c>
      <c r="AJ329">
        <v>0</v>
      </c>
      <c r="AM329" t="s">
        <v>9526</v>
      </c>
    </row>
    <row r="330" spans="1:39" x14ac:dyDescent="0.25">
      <c r="A330" t="s">
        <v>5240</v>
      </c>
      <c r="B330" t="s">
        <v>7176</v>
      </c>
      <c r="C330" t="s">
        <v>4669</v>
      </c>
      <c r="D330">
        <v>125.9</v>
      </c>
      <c r="E330" t="s">
        <v>4671</v>
      </c>
      <c r="F330">
        <v>6.9</v>
      </c>
      <c r="I330" t="s">
        <v>7187</v>
      </c>
      <c r="K330" t="s">
        <v>4814</v>
      </c>
      <c r="L330" t="s">
        <v>4815</v>
      </c>
      <c r="M330" t="s">
        <v>7198</v>
      </c>
      <c r="N330">
        <v>9</v>
      </c>
      <c r="O330" t="s">
        <v>7210</v>
      </c>
      <c r="P330" t="s">
        <v>7536</v>
      </c>
      <c r="Q330">
        <v>4</v>
      </c>
      <c r="R330">
        <v>1</v>
      </c>
      <c r="S330">
        <v>3.84</v>
      </c>
      <c r="T330">
        <v>3.84</v>
      </c>
      <c r="U330">
        <v>309.39</v>
      </c>
      <c r="V330">
        <v>46.39</v>
      </c>
      <c r="W330">
        <v>3.61</v>
      </c>
      <c r="X330">
        <v>11.58</v>
      </c>
      <c r="Y330">
        <v>0</v>
      </c>
      <c r="Z330">
        <v>3</v>
      </c>
      <c r="AA330" t="s">
        <v>4455</v>
      </c>
      <c r="AB330">
        <v>0</v>
      </c>
      <c r="AC330">
        <v>4</v>
      </c>
      <c r="AD330">
        <v>4.4933333333333341</v>
      </c>
      <c r="AF330" t="s">
        <v>4898</v>
      </c>
      <c r="AI330">
        <v>0</v>
      </c>
      <c r="AJ330">
        <v>0</v>
      </c>
      <c r="AM330" t="s">
        <v>9526</v>
      </c>
    </row>
    <row r="331" spans="1:39" x14ac:dyDescent="0.25">
      <c r="A331" t="s">
        <v>5241</v>
      </c>
      <c r="B331" t="s">
        <v>7176</v>
      </c>
      <c r="C331" t="s">
        <v>4669</v>
      </c>
      <c r="D331">
        <v>125.9</v>
      </c>
      <c r="E331" t="s">
        <v>4671</v>
      </c>
      <c r="F331">
        <v>6.9</v>
      </c>
      <c r="I331" t="s">
        <v>7187</v>
      </c>
      <c r="K331" t="s">
        <v>4814</v>
      </c>
      <c r="L331" t="s">
        <v>4815</v>
      </c>
      <c r="M331" t="s">
        <v>7198</v>
      </c>
      <c r="N331">
        <v>9</v>
      </c>
      <c r="O331" t="s">
        <v>7210</v>
      </c>
      <c r="P331" t="s">
        <v>7537</v>
      </c>
      <c r="Q331">
        <v>8</v>
      </c>
      <c r="R331">
        <v>1</v>
      </c>
      <c r="S331">
        <v>3.18</v>
      </c>
      <c r="T331">
        <v>3.18</v>
      </c>
      <c r="U331">
        <v>483.93</v>
      </c>
      <c r="V331">
        <v>99</v>
      </c>
      <c r="W331">
        <v>4.09</v>
      </c>
      <c r="X331">
        <v>12.75</v>
      </c>
      <c r="Y331">
        <v>0</v>
      </c>
      <c r="Z331">
        <v>4</v>
      </c>
      <c r="AA331" t="s">
        <v>4455</v>
      </c>
      <c r="AB331">
        <v>0</v>
      </c>
      <c r="AC331">
        <v>7</v>
      </c>
      <c r="AD331">
        <v>3.9681190476190471</v>
      </c>
      <c r="AF331" t="s">
        <v>4898</v>
      </c>
      <c r="AI331">
        <v>0</v>
      </c>
      <c r="AJ331">
        <v>0</v>
      </c>
      <c r="AM331" t="s">
        <v>9526</v>
      </c>
    </row>
    <row r="332" spans="1:39" x14ac:dyDescent="0.25">
      <c r="A332" t="s">
        <v>5242</v>
      </c>
      <c r="B332" t="s">
        <v>7176</v>
      </c>
      <c r="C332" t="s">
        <v>4669</v>
      </c>
      <c r="D332">
        <v>125.9</v>
      </c>
      <c r="E332" t="s">
        <v>4671</v>
      </c>
      <c r="F332">
        <v>6.9</v>
      </c>
      <c r="I332" t="s">
        <v>7187</v>
      </c>
      <c r="K332" t="s">
        <v>4814</v>
      </c>
      <c r="L332" t="s">
        <v>4815</v>
      </c>
      <c r="M332" t="s">
        <v>7198</v>
      </c>
      <c r="N332">
        <v>9</v>
      </c>
      <c r="O332" t="s">
        <v>7210</v>
      </c>
      <c r="P332" t="s">
        <v>7538</v>
      </c>
      <c r="Q332">
        <v>4</v>
      </c>
      <c r="R332">
        <v>2</v>
      </c>
      <c r="S332">
        <v>4.1900000000000004</v>
      </c>
      <c r="T332">
        <v>4.21</v>
      </c>
      <c r="U332">
        <v>365.5</v>
      </c>
      <c r="V332">
        <v>68.010000000000005</v>
      </c>
      <c r="W332">
        <v>4.95</v>
      </c>
      <c r="X332">
        <v>11.85</v>
      </c>
      <c r="Y332">
        <v>6.36</v>
      </c>
      <c r="Z332">
        <v>3</v>
      </c>
      <c r="AA332" t="s">
        <v>4455</v>
      </c>
      <c r="AB332">
        <v>0</v>
      </c>
      <c r="AC332">
        <v>3</v>
      </c>
      <c r="AD332">
        <v>3.8557142857142859</v>
      </c>
      <c r="AF332" t="s">
        <v>4898</v>
      </c>
      <c r="AI332">
        <v>0</v>
      </c>
      <c r="AJ332">
        <v>0</v>
      </c>
      <c r="AM332" t="s">
        <v>9526</v>
      </c>
    </row>
    <row r="333" spans="1:39" x14ac:dyDescent="0.25">
      <c r="A333" t="s">
        <v>5243</v>
      </c>
      <c r="B333" t="s">
        <v>7176</v>
      </c>
      <c r="C333" t="s">
        <v>4669</v>
      </c>
      <c r="D333">
        <v>125.9</v>
      </c>
      <c r="E333" t="s">
        <v>4671</v>
      </c>
      <c r="F333">
        <v>6.9</v>
      </c>
      <c r="I333" t="s">
        <v>7187</v>
      </c>
      <c r="K333" t="s">
        <v>4814</v>
      </c>
      <c r="L333" t="s">
        <v>4815</v>
      </c>
      <c r="M333" t="s">
        <v>7198</v>
      </c>
      <c r="N333">
        <v>9</v>
      </c>
      <c r="O333" t="s">
        <v>7210</v>
      </c>
      <c r="P333" t="s">
        <v>7539</v>
      </c>
      <c r="Q333">
        <v>5</v>
      </c>
      <c r="R333">
        <v>1</v>
      </c>
      <c r="S333">
        <v>3.71</v>
      </c>
      <c r="T333">
        <v>3.88</v>
      </c>
      <c r="U333">
        <v>486.59</v>
      </c>
      <c r="V333">
        <v>61.61</v>
      </c>
      <c r="W333">
        <v>4.6900000000000004</v>
      </c>
      <c r="Y333">
        <v>7.34</v>
      </c>
      <c r="Z333">
        <v>4</v>
      </c>
      <c r="AA333" t="s">
        <v>4455</v>
      </c>
      <c r="AB333">
        <v>0</v>
      </c>
      <c r="AC333">
        <v>9</v>
      </c>
      <c r="AD333">
        <v>3.6341190476190479</v>
      </c>
      <c r="AF333" t="s">
        <v>4898</v>
      </c>
      <c r="AI333">
        <v>0</v>
      </c>
      <c r="AJ333">
        <v>0</v>
      </c>
      <c r="AM333" t="s">
        <v>9526</v>
      </c>
    </row>
    <row r="334" spans="1:39" x14ac:dyDescent="0.25">
      <c r="A334" t="s">
        <v>5244</v>
      </c>
      <c r="B334" t="s">
        <v>7176</v>
      </c>
      <c r="C334" t="s">
        <v>4669</v>
      </c>
      <c r="D334">
        <v>125.9</v>
      </c>
      <c r="E334" t="s">
        <v>4671</v>
      </c>
      <c r="F334">
        <v>6.9</v>
      </c>
      <c r="I334" t="s">
        <v>7187</v>
      </c>
      <c r="K334" t="s">
        <v>4814</v>
      </c>
      <c r="L334" t="s">
        <v>4815</v>
      </c>
      <c r="M334" t="s">
        <v>7198</v>
      </c>
      <c r="N334">
        <v>9</v>
      </c>
      <c r="O334" t="s">
        <v>7210</v>
      </c>
      <c r="P334" t="s">
        <v>7540</v>
      </c>
      <c r="Q334">
        <v>9</v>
      </c>
      <c r="R334">
        <v>2</v>
      </c>
      <c r="T334">
        <v>2.72</v>
      </c>
      <c r="U334">
        <v>467.55</v>
      </c>
      <c r="V334">
        <v>106.85</v>
      </c>
      <c r="W334">
        <v>3.6</v>
      </c>
      <c r="Y334">
        <v>0</v>
      </c>
      <c r="Z334">
        <v>4</v>
      </c>
      <c r="AA334" t="s">
        <v>4455</v>
      </c>
      <c r="AB334">
        <v>0</v>
      </c>
      <c r="AC334">
        <v>9</v>
      </c>
      <c r="AF334" t="s">
        <v>4898</v>
      </c>
      <c r="AI334">
        <v>0</v>
      </c>
      <c r="AJ334">
        <v>0</v>
      </c>
      <c r="AM334" t="s">
        <v>9526</v>
      </c>
    </row>
    <row r="335" spans="1:39" x14ac:dyDescent="0.25">
      <c r="A335" t="s">
        <v>5245</v>
      </c>
      <c r="B335" t="s">
        <v>7176</v>
      </c>
      <c r="C335" t="s">
        <v>4669</v>
      </c>
      <c r="D335">
        <v>125.9</v>
      </c>
      <c r="E335" t="s">
        <v>4671</v>
      </c>
      <c r="F335">
        <v>6.9</v>
      </c>
      <c r="I335" t="s">
        <v>7187</v>
      </c>
      <c r="K335" t="s">
        <v>4814</v>
      </c>
      <c r="L335" t="s">
        <v>4815</v>
      </c>
      <c r="M335" t="s">
        <v>7198</v>
      </c>
      <c r="N335">
        <v>9</v>
      </c>
      <c r="O335" t="s">
        <v>7210</v>
      </c>
      <c r="P335" t="s">
        <v>7541</v>
      </c>
      <c r="Q335">
        <v>7</v>
      </c>
      <c r="R335">
        <v>1</v>
      </c>
      <c r="S335">
        <v>0.76</v>
      </c>
      <c r="T335">
        <v>3.2</v>
      </c>
      <c r="U335">
        <v>422.53</v>
      </c>
      <c r="V335">
        <v>97.03</v>
      </c>
      <c r="W335">
        <v>3.34</v>
      </c>
      <c r="Y335">
        <v>9.61</v>
      </c>
      <c r="Z335">
        <v>3</v>
      </c>
      <c r="AA335" t="s">
        <v>4455</v>
      </c>
      <c r="AB335">
        <v>0</v>
      </c>
      <c r="AC335">
        <v>5</v>
      </c>
      <c r="AD335">
        <v>4.2473571428571431</v>
      </c>
      <c r="AF335" t="s">
        <v>9501</v>
      </c>
      <c r="AI335">
        <v>0</v>
      </c>
      <c r="AJ335">
        <v>0</v>
      </c>
      <c r="AM335" t="s">
        <v>9526</v>
      </c>
    </row>
    <row r="336" spans="1:39" x14ac:dyDescent="0.25">
      <c r="A336" t="s">
        <v>5246</v>
      </c>
      <c r="B336" t="s">
        <v>7176</v>
      </c>
      <c r="C336" t="s">
        <v>4669</v>
      </c>
      <c r="D336">
        <v>125.9</v>
      </c>
      <c r="E336" t="s">
        <v>4671</v>
      </c>
      <c r="F336">
        <v>6.9</v>
      </c>
      <c r="I336" t="s">
        <v>7187</v>
      </c>
      <c r="K336" t="s">
        <v>4814</v>
      </c>
      <c r="L336" t="s">
        <v>4815</v>
      </c>
      <c r="M336" t="s">
        <v>7198</v>
      </c>
      <c r="N336">
        <v>9</v>
      </c>
      <c r="O336" t="s">
        <v>7210</v>
      </c>
      <c r="P336" t="s">
        <v>7542</v>
      </c>
      <c r="Q336">
        <v>5</v>
      </c>
      <c r="R336">
        <v>1</v>
      </c>
      <c r="S336">
        <v>-2.41</v>
      </c>
      <c r="T336">
        <v>1.48</v>
      </c>
      <c r="U336">
        <v>369.46</v>
      </c>
      <c r="V336">
        <v>84.33</v>
      </c>
      <c r="W336">
        <v>3.94</v>
      </c>
      <c r="X336">
        <v>3.97</v>
      </c>
      <c r="Y336">
        <v>6.5</v>
      </c>
      <c r="Z336">
        <v>1</v>
      </c>
      <c r="AA336" t="s">
        <v>4455</v>
      </c>
      <c r="AB336">
        <v>0</v>
      </c>
      <c r="AC336">
        <v>3</v>
      </c>
      <c r="AD336">
        <v>5.7657619047619049</v>
      </c>
      <c r="AF336" t="s">
        <v>9500</v>
      </c>
      <c r="AI336">
        <v>0</v>
      </c>
      <c r="AJ336">
        <v>0</v>
      </c>
      <c r="AM336" t="s">
        <v>9526</v>
      </c>
    </row>
    <row r="337" spans="1:39" x14ac:dyDescent="0.25">
      <c r="A337" t="s">
        <v>5247</v>
      </c>
      <c r="B337" t="s">
        <v>7176</v>
      </c>
      <c r="C337" t="s">
        <v>4669</v>
      </c>
      <c r="D337">
        <v>125.9</v>
      </c>
      <c r="E337" t="s">
        <v>4671</v>
      </c>
      <c r="F337">
        <v>6.9</v>
      </c>
      <c r="I337" t="s">
        <v>7187</v>
      </c>
      <c r="K337" t="s">
        <v>4814</v>
      </c>
      <c r="L337" t="s">
        <v>4815</v>
      </c>
      <c r="M337" t="s">
        <v>7198</v>
      </c>
      <c r="N337">
        <v>9</v>
      </c>
      <c r="O337" t="s">
        <v>7210</v>
      </c>
      <c r="P337" t="s">
        <v>7543</v>
      </c>
      <c r="Q337">
        <v>6</v>
      </c>
      <c r="R337">
        <v>1</v>
      </c>
      <c r="S337">
        <v>1.6</v>
      </c>
      <c r="T337">
        <v>3.02</v>
      </c>
      <c r="U337">
        <v>303.41000000000003</v>
      </c>
      <c r="V337">
        <v>58.9</v>
      </c>
      <c r="W337">
        <v>3.84</v>
      </c>
      <c r="Y337">
        <v>7.27</v>
      </c>
      <c r="Z337">
        <v>3</v>
      </c>
      <c r="AA337" t="s">
        <v>4455</v>
      </c>
      <c r="AB337">
        <v>0</v>
      </c>
      <c r="AC337">
        <v>3</v>
      </c>
      <c r="AD337">
        <v>5.8233333333333333</v>
      </c>
      <c r="AF337" t="s">
        <v>4898</v>
      </c>
      <c r="AI337">
        <v>0</v>
      </c>
      <c r="AJ337">
        <v>0</v>
      </c>
      <c r="AM337" t="s">
        <v>9526</v>
      </c>
    </row>
    <row r="338" spans="1:39" x14ac:dyDescent="0.25">
      <c r="A338" t="s">
        <v>5248</v>
      </c>
      <c r="B338" t="s">
        <v>7176</v>
      </c>
      <c r="C338" t="s">
        <v>4669</v>
      </c>
      <c r="D338">
        <v>125.9</v>
      </c>
      <c r="E338" t="s">
        <v>4671</v>
      </c>
      <c r="F338">
        <v>6.9</v>
      </c>
      <c r="I338" t="s">
        <v>7187</v>
      </c>
      <c r="K338" t="s">
        <v>4814</v>
      </c>
      <c r="L338" t="s">
        <v>4815</v>
      </c>
      <c r="M338" t="s">
        <v>7198</v>
      </c>
      <c r="N338">
        <v>9</v>
      </c>
      <c r="O338" t="s">
        <v>7210</v>
      </c>
      <c r="P338" t="s">
        <v>7544</v>
      </c>
      <c r="Q338">
        <v>3</v>
      </c>
      <c r="R338">
        <v>0</v>
      </c>
      <c r="S338">
        <v>2.86</v>
      </c>
      <c r="T338">
        <v>2.86</v>
      </c>
      <c r="U338">
        <v>236.27</v>
      </c>
      <c r="V338">
        <v>34.89</v>
      </c>
      <c r="W338">
        <v>2.8</v>
      </c>
      <c r="Y338">
        <v>3.19</v>
      </c>
      <c r="Z338">
        <v>3</v>
      </c>
      <c r="AA338" t="s">
        <v>4461</v>
      </c>
      <c r="AB338">
        <v>0</v>
      </c>
      <c r="AC338">
        <v>2</v>
      </c>
      <c r="AD338">
        <v>5.3145000000000007</v>
      </c>
      <c r="AF338" t="s">
        <v>4898</v>
      </c>
      <c r="AI338">
        <v>0</v>
      </c>
      <c r="AJ338">
        <v>0</v>
      </c>
      <c r="AM338" t="s">
        <v>9526</v>
      </c>
    </row>
    <row r="339" spans="1:39" x14ac:dyDescent="0.25">
      <c r="A339" t="s">
        <v>5249</v>
      </c>
      <c r="B339" t="s">
        <v>7176</v>
      </c>
      <c r="C339" t="s">
        <v>4669</v>
      </c>
      <c r="D339">
        <v>125.9</v>
      </c>
      <c r="E339" t="s">
        <v>4671</v>
      </c>
      <c r="F339">
        <v>6.9</v>
      </c>
      <c r="I339" t="s">
        <v>7187</v>
      </c>
      <c r="K339" t="s">
        <v>4814</v>
      </c>
      <c r="L339" t="s">
        <v>4815</v>
      </c>
      <c r="M339" t="s">
        <v>7198</v>
      </c>
      <c r="N339">
        <v>9</v>
      </c>
      <c r="O339" t="s">
        <v>7210</v>
      </c>
      <c r="P339" t="s">
        <v>7545</v>
      </c>
      <c r="Q339">
        <v>7</v>
      </c>
      <c r="R339">
        <v>1</v>
      </c>
      <c r="S339">
        <v>4.76</v>
      </c>
      <c r="T339">
        <v>4.76</v>
      </c>
      <c r="U339">
        <v>326.33999999999997</v>
      </c>
      <c r="V339">
        <v>94.08</v>
      </c>
      <c r="W339">
        <v>2.86</v>
      </c>
      <c r="X339">
        <v>10.67</v>
      </c>
      <c r="Y339">
        <v>0</v>
      </c>
      <c r="Z339">
        <v>3</v>
      </c>
      <c r="AA339" t="s">
        <v>4455</v>
      </c>
      <c r="AB339">
        <v>0</v>
      </c>
      <c r="AC339">
        <v>2</v>
      </c>
      <c r="AD339">
        <v>3.8173333333333339</v>
      </c>
      <c r="AF339" t="s">
        <v>4898</v>
      </c>
      <c r="AI339">
        <v>0</v>
      </c>
      <c r="AJ339">
        <v>0</v>
      </c>
      <c r="AM339" t="s">
        <v>9526</v>
      </c>
    </row>
    <row r="340" spans="1:39" x14ac:dyDescent="0.25">
      <c r="A340" t="s">
        <v>5250</v>
      </c>
      <c r="B340" t="s">
        <v>7176</v>
      </c>
      <c r="C340" t="s">
        <v>4669</v>
      </c>
      <c r="D340">
        <v>125.9</v>
      </c>
      <c r="E340" t="s">
        <v>4671</v>
      </c>
      <c r="F340">
        <v>6.9</v>
      </c>
      <c r="I340" t="s">
        <v>7187</v>
      </c>
      <c r="K340" t="s">
        <v>4814</v>
      </c>
      <c r="L340" t="s">
        <v>4815</v>
      </c>
      <c r="M340" t="s">
        <v>7198</v>
      </c>
      <c r="N340">
        <v>9</v>
      </c>
      <c r="O340" t="s">
        <v>7210</v>
      </c>
      <c r="P340" t="s">
        <v>7546</v>
      </c>
      <c r="Q340">
        <v>8</v>
      </c>
      <c r="R340">
        <v>0</v>
      </c>
      <c r="S340">
        <v>3.25</v>
      </c>
      <c r="T340">
        <v>3.25</v>
      </c>
      <c r="U340">
        <v>476.51</v>
      </c>
      <c r="V340">
        <v>98.94</v>
      </c>
      <c r="W340">
        <v>4.41</v>
      </c>
      <c r="Y340">
        <v>1.7</v>
      </c>
      <c r="Z340">
        <v>4</v>
      </c>
      <c r="AA340" t="s">
        <v>4455</v>
      </c>
      <c r="AB340">
        <v>0</v>
      </c>
      <c r="AC340">
        <v>4</v>
      </c>
      <c r="AD340">
        <v>4.1197857142857144</v>
      </c>
      <c r="AF340" t="s">
        <v>4898</v>
      </c>
      <c r="AI340">
        <v>0</v>
      </c>
      <c r="AJ340">
        <v>0</v>
      </c>
      <c r="AM340" t="s">
        <v>9526</v>
      </c>
    </row>
    <row r="341" spans="1:39" x14ac:dyDescent="0.25">
      <c r="A341" t="s">
        <v>5251</v>
      </c>
      <c r="B341" t="s">
        <v>7176</v>
      </c>
      <c r="C341" t="s">
        <v>4669</v>
      </c>
      <c r="D341">
        <v>125.9</v>
      </c>
      <c r="E341" t="s">
        <v>4671</v>
      </c>
      <c r="F341">
        <v>6.9</v>
      </c>
      <c r="I341" t="s">
        <v>7187</v>
      </c>
      <c r="K341" t="s">
        <v>4814</v>
      </c>
      <c r="L341" t="s">
        <v>4815</v>
      </c>
      <c r="M341" t="s">
        <v>7198</v>
      </c>
      <c r="N341">
        <v>9</v>
      </c>
      <c r="O341" t="s">
        <v>7210</v>
      </c>
      <c r="P341" t="s">
        <v>7547</v>
      </c>
      <c r="Q341">
        <v>6</v>
      </c>
      <c r="R341">
        <v>2</v>
      </c>
      <c r="S341">
        <v>1.1599999999999999</v>
      </c>
      <c r="T341">
        <v>1.35</v>
      </c>
      <c r="U341">
        <v>410.9</v>
      </c>
      <c r="V341">
        <v>92.26</v>
      </c>
      <c r="W341">
        <v>1.44</v>
      </c>
      <c r="X341">
        <v>12.18</v>
      </c>
      <c r="Y341">
        <v>7.21</v>
      </c>
      <c r="Z341">
        <v>1</v>
      </c>
      <c r="AA341" t="s">
        <v>4455</v>
      </c>
      <c r="AB341">
        <v>0</v>
      </c>
      <c r="AC341">
        <v>10</v>
      </c>
      <c r="AD341">
        <v>5.0610952380952376</v>
      </c>
      <c r="AF341" t="s">
        <v>4898</v>
      </c>
      <c r="AI341">
        <v>0</v>
      </c>
      <c r="AJ341">
        <v>0</v>
      </c>
      <c r="AM341" t="s">
        <v>9526</v>
      </c>
    </row>
    <row r="342" spans="1:39" x14ac:dyDescent="0.25">
      <c r="A342" t="s">
        <v>5252</v>
      </c>
      <c r="B342" t="s">
        <v>7176</v>
      </c>
      <c r="C342" t="s">
        <v>4669</v>
      </c>
      <c r="D342">
        <v>125.9</v>
      </c>
      <c r="E342" t="s">
        <v>4671</v>
      </c>
      <c r="F342">
        <v>6.9</v>
      </c>
      <c r="I342" t="s">
        <v>7187</v>
      </c>
      <c r="K342" t="s">
        <v>4814</v>
      </c>
      <c r="L342" t="s">
        <v>4815</v>
      </c>
      <c r="M342" t="s">
        <v>7198</v>
      </c>
      <c r="N342">
        <v>9</v>
      </c>
      <c r="O342" t="s">
        <v>7210</v>
      </c>
      <c r="P342" t="s">
        <v>7548</v>
      </c>
      <c r="Q342">
        <v>5</v>
      </c>
      <c r="R342">
        <v>1</v>
      </c>
      <c r="S342">
        <v>5.24</v>
      </c>
      <c r="T342">
        <v>5.24</v>
      </c>
      <c r="U342">
        <v>439.31</v>
      </c>
      <c r="V342">
        <v>68.400000000000006</v>
      </c>
      <c r="W342">
        <v>3.51</v>
      </c>
      <c r="Y342">
        <v>1.1399999999999999</v>
      </c>
      <c r="Z342">
        <v>4</v>
      </c>
      <c r="AA342" t="s">
        <v>4455</v>
      </c>
      <c r="AB342">
        <v>0</v>
      </c>
      <c r="AC342">
        <v>6</v>
      </c>
      <c r="AD342">
        <v>3.266833333333333</v>
      </c>
      <c r="AF342" t="s">
        <v>4898</v>
      </c>
      <c r="AI342">
        <v>0</v>
      </c>
      <c r="AJ342">
        <v>0</v>
      </c>
      <c r="AM342" t="s">
        <v>9526</v>
      </c>
    </row>
    <row r="343" spans="1:39" x14ac:dyDescent="0.25">
      <c r="A343" t="s">
        <v>5253</v>
      </c>
      <c r="B343" t="s">
        <v>7176</v>
      </c>
      <c r="C343" t="s">
        <v>4669</v>
      </c>
      <c r="D343">
        <v>125.9</v>
      </c>
      <c r="E343" t="s">
        <v>4671</v>
      </c>
      <c r="F343">
        <v>6.9</v>
      </c>
      <c r="I343" t="s">
        <v>7187</v>
      </c>
      <c r="K343" t="s">
        <v>4814</v>
      </c>
      <c r="L343" t="s">
        <v>4815</v>
      </c>
      <c r="M343" t="s">
        <v>7198</v>
      </c>
      <c r="N343">
        <v>9</v>
      </c>
      <c r="O343" t="s">
        <v>7210</v>
      </c>
      <c r="P343" t="s">
        <v>7549</v>
      </c>
      <c r="Q343">
        <v>5</v>
      </c>
      <c r="R343">
        <v>3</v>
      </c>
      <c r="S343">
        <v>2.23</v>
      </c>
      <c r="T343">
        <v>2.2400000000000002</v>
      </c>
      <c r="U343">
        <v>457.55</v>
      </c>
      <c r="V343">
        <v>113.6</v>
      </c>
      <c r="W343">
        <v>1.76</v>
      </c>
      <c r="X343">
        <v>9.42</v>
      </c>
      <c r="Y343">
        <v>0</v>
      </c>
      <c r="Z343">
        <v>2</v>
      </c>
      <c r="AA343" t="s">
        <v>4455</v>
      </c>
      <c r="AB343">
        <v>0</v>
      </c>
      <c r="AC343">
        <v>8</v>
      </c>
      <c r="AD343">
        <v>3.5682142857142858</v>
      </c>
      <c r="AF343" t="s">
        <v>4898</v>
      </c>
      <c r="AI343">
        <v>0</v>
      </c>
      <c r="AJ343">
        <v>0</v>
      </c>
      <c r="AM343" t="s">
        <v>9526</v>
      </c>
    </row>
    <row r="344" spans="1:39" x14ac:dyDescent="0.25">
      <c r="A344" t="s">
        <v>5254</v>
      </c>
      <c r="B344" t="s">
        <v>7176</v>
      </c>
      <c r="C344" t="s">
        <v>4669</v>
      </c>
      <c r="D344">
        <v>125.9</v>
      </c>
      <c r="E344" t="s">
        <v>4671</v>
      </c>
      <c r="F344">
        <v>6.9</v>
      </c>
      <c r="I344" t="s">
        <v>7187</v>
      </c>
      <c r="K344" t="s">
        <v>4814</v>
      </c>
      <c r="L344" t="s">
        <v>4815</v>
      </c>
      <c r="M344" t="s">
        <v>7198</v>
      </c>
      <c r="N344">
        <v>9</v>
      </c>
      <c r="O344" t="s">
        <v>7210</v>
      </c>
      <c r="P344" t="s">
        <v>7550</v>
      </c>
      <c r="Q344">
        <v>5</v>
      </c>
      <c r="R344">
        <v>1</v>
      </c>
      <c r="S344">
        <v>3.44</v>
      </c>
      <c r="T344">
        <v>3.44</v>
      </c>
      <c r="U344">
        <v>371.82</v>
      </c>
      <c r="V344">
        <v>77.25</v>
      </c>
      <c r="W344">
        <v>4.28</v>
      </c>
      <c r="X344">
        <v>12.95</v>
      </c>
      <c r="Y344">
        <v>0.48</v>
      </c>
      <c r="Z344">
        <v>3</v>
      </c>
      <c r="AA344" t="s">
        <v>4455</v>
      </c>
      <c r="AB344">
        <v>0</v>
      </c>
      <c r="AC344">
        <v>6</v>
      </c>
      <c r="AD344">
        <v>4.8089047619047616</v>
      </c>
      <c r="AF344" t="s">
        <v>4898</v>
      </c>
      <c r="AI344">
        <v>0</v>
      </c>
      <c r="AJ344">
        <v>0</v>
      </c>
      <c r="AM344" t="s">
        <v>9526</v>
      </c>
    </row>
    <row r="345" spans="1:39" x14ac:dyDescent="0.25">
      <c r="A345" t="s">
        <v>5255</v>
      </c>
      <c r="B345" t="s">
        <v>7176</v>
      </c>
      <c r="C345" t="s">
        <v>4669</v>
      </c>
      <c r="D345">
        <v>125.9</v>
      </c>
      <c r="E345" t="s">
        <v>4671</v>
      </c>
      <c r="F345">
        <v>6.9</v>
      </c>
      <c r="I345" t="s">
        <v>7187</v>
      </c>
      <c r="K345" t="s">
        <v>4814</v>
      </c>
      <c r="L345" t="s">
        <v>4815</v>
      </c>
      <c r="M345" t="s">
        <v>7198</v>
      </c>
      <c r="N345">
        <v>9</v>
      </c>
      <c r="O345" t="s">
        <v>7210</v>
      </c>
      <c r="P345" t="s">
        <v>7551</v>
      </c>
      <c r="Q345">
        <v>6</v>
      </c>
      <c r="R345">
        <v>3</v>
      </c>
      <c r="S345">
        <v>1.83</v>
      </c>
      <c r="T345">
        <v>2.17</v>
      </c>
      <c r="U345">
        <v>391.47</v>
      </c>
      <c r="V345">
        <v>88.69</v>
      </c>
      <c r="W345">
        <v>2.11</v>
      </c>
      <c r="X345">
        <v>7.88</v>
      </c>
      <c r="Y345">
        <v>0</v>
      </c>
      <c r="Z345">
        <v>2</v>
      </c>
      <c r="AA345" t="s">
        <v>4455</v>
      </c>
      <c r="AB345">
        <v>0</v>
      </c>
      <c r="AC345">
        <v>5</v>
      </c>
      <c r="AD345">
        <v>4.9418809523809522</v>
      </c>
      <c r="AF345" t="s">
        <v>4898</v>
      </c>
      <c r="AI345">
        <v>0</v>
      </c>
      <c r="AJ345">
        <v>0</v>
      </c>
      <c r="AM345" t="s">
        <v>9526</v>
      </c>
    </row>
    <row r="346" spans="1:39" x14ac:dyDescent="0.25">
      <c r="A346" t="s">
        <v>5256</v>
      </c>
      <c r="B346" t="s">
        <v>7176</v>
      </c>
      <c r="C346" t="s">
        <v>4669</v>
      </c>
      <c r="D346">
        <v>125.9</v>
      </c>
      <c r="E346" t="s">
        <v>4671</v>
      </c>
      <c r="F346">
        <v>6.9</v>
      </c>
      <c r="I346" t="s">
        <v>7187</v>
      </c>
      <c r="K346" t="s">
        <v>4814</v>
      </c>
      <c r="L346" t="s">
        <v>4815</v>
      </c>
      <c r="M346" t="s">
        <v>7198</v>
      </c>
      <c r="N346">
        <v>9</v>
      </c>
      <c r="O346" t="s">
        <v>7210</v>
      </c>
      <c r="P346" t="s">
        <v>7552</v>
      </c>
      <c r="Q346">
        <v>4</v>
      </c>
      <c r="R346">
        <v>1</v>
      </c>
      <c r="S346">
        <v>3.88</v>
      </c>
      <c r="T346">
        <v>3.88</v>
      </c>
      <c r="U346">
        <v>295.37</v>
      </c>
      <c r="V346">
        <v>46.39</v>
      </c>
      <c r="W346">
        <v>3.3</v>
      </c>
      <c r="X346">
        <v>11.57</v>
      </c>
      <c r="Y346">
        <v>0</v>
      </c>
      <c r="Z346">
        <v>3</v>
      </c>
      <c r="AA346" t="s">
        <v>4455</v>
      </c>
      <c r="AB346">
        <v>0</v>
      </c>
      <c r="AC346">
        <v>4</v>
      </c>
      <c r="AD346">
        <v>4.4533333333333331</v>
      </c>
      <c r="AF346" t="s">
        <v>4898</v>
      </c>
      <c r="AI346">
        <v>0</v>
      </c>
      <c r="AJ346">
        <v>0</v>
      </c>
      <c r="AM346" t="s">
        <v>9526</v>
      </c>
    </row>
    <row r="347" spans="1:39" x14ac:dyDescent="0.25">
      <c r="A347" t="s">
        <v>5257</v>
      </c>
      <c r="B347" t="s">
        <v>7176</v>
      </c>
      <c r="C347" t="s">
        <v>4669</v>
      </c>
      <c r="D347">
        <v>125.9</v>
      </c>
      <c r="E347" t="s">
        <v>4671</v>
      </c>
      <c r="F347">
        <v>6.9</v>
      </c>
      <c r="I347" t="s">
        <v>7187</v>
      </c>
      <c r="K347" t="s">
        <v>4814</v>
      </c>
      <c r="L347" t="s">
        <v>4815</v>
      </c>
      <c r="M347" t="s">
        <v>7198</v>
      </c>
      <c r="N347">
        <v>9</v>
      </c>
      <c r="O347" t="s">
        <v>7210</v>
      </c>
      <c r="P347" t="s">
        <v>7553</v>
      </c>
      <c r="Q347">
        <v>6</v>
      </c>
      <c r="R347">
        <v>1</v>
      </c>
      <c r="S347">
        <v>2.54</v>
      </c>
      <c r="T347">
        <v>2.54</v>
      </c>
      <c r="U347">
        <v>434.5</v>
      </c>
      <c r="V347">
        <v>95.48</v>
      </c>
      <c r="W347">
        <v>2.02</v>
      </c>
      <c r="X347">
        <v>12.9</v>
      </c>
      <c r="Y347">
        <v>2.12</v>
      </c>
      <c r="Z347">
        <v>3</v>
      </c>
      <c r="AA347" t="s">
        <v>4455</v>
      </c>
      <c r="AB347">
        <v>0</v>
      </c>
      <c r="AC347">
        <v>6</v>
      </c>
      <c r="AD347">
        <v>4.848523809523809</v>
      </c>
      <c r="AF347" t="s">
        <v>4898</v>
      </c>
      <c r="AI347">
        <v>0</v>
      </c>
      <c r="AJ347">
        <v>0</v>
      </c>
      <c r="AM347" t="s">
        <v>9526</v>
      </c>
    </row>
    <row r="348" spans="1:39" x14ac:dyDescent="0.25">
      <c r="A348" t="s">
        <v>5258</v>
      </c>
      <c r="B348" t="s">
        <v>7176</v>
      </c>
      <c r="C348" t="s">
        <v>4669</v>
      </c>
      <c r="D348">
        <v>125.9</v>
      </c>
      <c r="E348" t="s">
        <v>4671</v>
      </c>
      <c r="F348">
        <v>6.9</v>
      </c>
      <c r="I348" t="s">
        <v>7187</v>
      </c>
      <c r="K348" t="s">
        <v>4814</v>
      </c>
      <c r="L348" t="s">
        <v>4815</v>
      </c>
      <c r="M348" t="s">
        <v>7198</v>
      </c>
      <c r="N348">
        <v>9</v>
      </c>
      <c r="O348" t="s">
        <v>7210</v>
      </c>
      <c r="P348" t="s">
        <v>7554</v>
      </c>
      <c r="Q348">
        <v>4</v>
      </c>
      <c r="R348">
        <v>2</v>
      </c>
      <c r="S348">
        <v>4.79</v>
      </c>
      <c r="T348">
        <v>5.07</v>
      </c>
      <c r="U348">
        <v>425.31</v>
      </c>
      <c r="V348">
        <v>62.22</v>
      </c>
      <c r="W348">
        <v>5.68</v>
      </c>
      <c r="X348">
        <v>7.53</v>
      </c>
      <c r="Y348">
        <v>0.26</v>
      </c>
      <c r="Z348">
        <v>4</v>
      </c>
      <c r="AA348" t="s">
        <v>4455</v>
      </c>
      <c r="AB348">
        <v>1</v>
      </c>
      <c r="AC348">
        <v>3</v>
      </c>
      <c r="AD348">
        <v>3.0335000000000001</v>
      </c>
      <c r="AF348" t="s">
        <v>4898</v>
      </c>
      <c r="AI348">
        <v>0</v>
      </c>
      <c r="AJ348">
        <v>0</v>
      </c>
      <c r="AM348" t="s">
        <v>9526</v>
      </c>
    </row>
    <row r="349" spans="1:39" x14ac:dyDescent="0.25">
      <c r="A349" t="s">
        <v>5259</v>
      </c>
      <c r="B349" t="s">
        <v>7176</v>
      </c>
      <c r="C349" t="s">
        <v>4669</v>
      </c>
      <c r="D349">
        <v>125.9</v>
      </c>
      <c r="E349" t="s">
        <v>4671</v>
      </c>
      <c r="F349">
        <v>6.9</v>
      </c>
      <c r="I349" t="s">
        <v>7187</v>
      </c>
      <c r="K349" t="s">
        <v>4814</v>
      </c>
      <c r="L349" t="s">
        <v>4815</v>
      </c>
      <c r="M349" t="s">
        <v>7198</v>
      </c>
      <c r="N349">
        <v>9</v>
      </c>
      <c r="O349" t="s">
        <v>7210</v>
      </c>
      <c r="P349" t="s">
        <v>7555</v>
      </c>
      <c r="Q349">
        <v>3</v>
      </c>
      <c r="R349">
        <v>0</v>
      </c>
      <c r="S349">
        <v>0.75</v>
      </c>
      <c r="T349">
        <v>1.55</v>
      </c>
      <c r="U349">
        <v>401.94</v>
      </c>
      <c r="V349">
        <v>29.02</v>
      </c>
      <c r="W349">
        <v>5.25</v>
      </c>
      <c r="Y349">
        <v>8.1999999999999993</v>
      </c>
      <c r="Z349">
        <v>3</v>
      </c>
      <c r="AA349" t="s">
        <v>4455</v>
      </c>
      <c r="AB349">
        <v>1</v>
      </c>
      <c r="AC349">
        <v>3</v>
      </c>
      <c r="AD349">
        <v>5.0514285714285716</v>
      </c>
      <c r="AF349" t="s">
        <v>4898</v>
      </c>
      <c r="AI349">
        <v>0</v>
      </c>
      <c r="AJ349">
        <v>0</v>
      </c>
      <c r="AM349" t="s">
        <v>9526</v>
      </c>
    </row>
    <row r="350" spans="1:39" x14ac:dyDescent="0.25">
      <c r="A350" t="s">
        <v>5260</v>
      </c>
      <c r="B350" t="s">
        <v>7176</v>
      </c>
      <c r="C350" t="s">
        <v>4669</v>
      </c>
      <c r="D350">
        <v>125.9</v>
      </c>
      <c r="E350" t="s">
        <v>4671</v>
      </c>
      <c r="F350">
        <v>6.9</v>
      </c>
      <c r="I350" t="s">
        <v>7187</v>
      </c>
      <c r="K350" t="s">
        <v>4814</v>
      </c>
      <c r="L350" t="s">
        <v>4815</v>
      </c>
      <c r="M350" t="s">
        <v>7198</v>
      </c>
      <c r="N350">
        <v>9</v>
      </c>
      <c r="O350" t="s">
        <v>7210</v>
      </c>
      <c r="P350" t="s">
        <v>7556</v>
      </c>
      <c r="Q350">
        <v>10</v>
      </c>
      <c r="R350">
        <v>3</v>
      </c>
      <c r="S350">
        <v>9.52</v>
      </c>
      <c r="T350">
        <v>9.52</v>
      </c>
      <c r="U350">
        <v>990.17</v>
      </c>
      <c r="V350">
        <v>185.67</v>
      </c>
      <c r="W350">
        <v>9.5500000000000007</v>
      </c>
      <c r="X350">
        <v>11.16</v>
      </c>
      <c r="Y350">
        <v>0</v>
      </c>
      <c r="Z350">
        <v>6</v>
      </c>
      <c r="AA350" t="s">
        <v>4455</v>
      </c>
      <c r="AB350">
        <v>2</v>
      </c>
      <c r="AC350">
        <v>24</v>
      </c>
      <c r="AD350">
        <v>1.166666666666667</v>
      </c>
      <c r="AF350" t="s">
        <v>4898</v>
      </c>
      <c r="AI350">
        <v>0</v>
      </c>
      <c r="AJ350">
        <v>0</v>
      </c>
      <c r="AM350" t="s">
        <v>9526</v>
      </c>
    </row>
    <row r="351" spans="1:39" x14ac:dyDescent="0.25">
      <c r="A351" t="s">
        <v>5261</v>
      </c>
      <c r="B351" t="s">
        <v>7176</v>
      </c>
      <c r="C351" t="s">
        <v>4669</v>
      </c>
      <c r="D351">
        <v>125.9</v>
      </c>
      <c r="E351" t="s">
        <v>4671</v>
      </c>
      <c r="F351">
        <v>6.9</v>
      </c>
      <c r="I351" t="s">
        <v>7187</v>
      </c>
      <c r="K351" t="s">
        <v>4814</v>
      </c>
      <c r="L351" t="s">
        <v>4815</v>
      </c>
      <c r="M351" t="s">
        <v>7198</v>
      </c>
      <c r="N351">
        <v>9</v>
      </c>
      <c r="O351" t="s">
        <v>7210</v>
      </c>
      <c r="P351" t="s">
        <v>7557</v>
      </c>
      <c r="Q351">
        <v>2</v>
      </c>
      <c r="R351">
        <v>2</v>
      </c>
      <c r="S351">
        <v>2.64</v>
      </c>
      <c r="T351">
        <v>5.34</v>
      </c>
      <c r="U351">
        <v>320.47000000000003</v>
      </c>
      <c r="V351">
        <v>57.53</v>
      </c>
      <c r="W351">
        <v>5.19</v>
      </c>
      <c r="X351">
        <v>4.67</v>
      </c>
      <c r="Y351">
        <v>0</v>
      </c>
      <c r="Z351">
        <v>0</v>
      </c>
      <c r="AA351" t="s">
        <v>4455</v>
      </c>
      <c r="AB351">
        <v>1</v>
      </c>
      <c r="AC351">
        <v>14</v>
      </c>
      <c r="AD351">
        <v>4.18</v>
      </c>
      <c r="AF351" t="s">
        <v>9500</v>
      </c>
      <c r="AI351">
        <v>0</v>
      </c>
      <c r="AJ351">
        <v>0</v>
      </c>
      <c r="AM351" t="s">
        <v>9526</v>
      </c>
    </row>
    <row r="352" spans="1:39" x14ac:dyDescent="0.25">
      <c r="A352" t="s">
        <v>5262</v>
      </c>
      <c r="B352" t="s">
        <v>7176</v>
      </c>
      <c r="C352" t="s">
        <v>4669</v>
      </c>
      <c r="D352">
        <v>125.9</v>
      </c>
      <c r="E352" t="s">
        <v>4671</v>
      </c>
      <c r="F352">
        <v>6.9</v>
      </c>
      <c r="I352" t="s">
        <v>7187</v>
      </c>
      <c r="K352" t="s">
        <v>4814</v>
      </c>
      <c r="L352" t="s">
        <v>4815</v>
      </c>
      <c r="M352" t="s">
        <v>7198</v>
      </c>
      <c r="N352">
        <v>9</v>
      </c>
      <c r="O352" t="s">
        <v>7210</v>
      </c>
      <c r="P352" t="s">
        <v>7558</v>
      </c>
      <c r="Q352">
        <v>11</v>
      </c>
      <c r="R352">
        <v>5</v>
      </c>
      <c r="S352">
        <v>-3.04</v>
      </c>
      <c r="T352">
        <v>-0.54</v>
      </c>
      <c r="U352">
        <v>384.42</v>
      </c>
      <c r="V352">
        <v>182.63</v>
      </c>
      <c r="W352">
        <v>-1.44</v>
      </c>
      <c r="X352">
        <v>2.2200000000000002</v>
      </c>
      <c r="Y352">
        <v>9.4700000000000006</v>
      </c>
      <c r="Z352">
        <v>2</v>
      </c>
      <c r="AA352" t="s">
        <v>4455</v>
      </c>
      <c r="AB352">
        <v>1</v>
      </c>
      <c r="AC352">
        <v>7</v>
      </c>
      <c r="AD352">
        <v>3.0905714285714279</v>
      </c>
      <c r="AF352" t="s">
        <v>9502</v>
      </c>
      <c r="AI352">
        <v>0</v>
      </c>
      <c r="AJ352">
        <v>0</v>
      </c>
      <c r="AM352" t="s">
        <v>9526</v>
      </c>
    </row>
    <row r="353" spans="1:39" x14ac:dyDescent="0.25">
      <c r="A353" t="s">
        <v>5263</v>
      </c>
      <c r="B353" t="s">
        <v>7176</v>
      </c>
      <c r="C353" t="s">
        <v>4669</v>
      </c>
      <c r="D353">
        <v>125.9</v>
      </c>
      <c r="E353" t="s">
        <v>4671</v>
      </c>
      <c r="F353">
        <v>6.9</v>
      </c>
      <c r="I353" t="s">
        <v>7187</v>
      </c>
      <c r="K353" t="s">
        <v>4814</v>
      </c>
      <c r="L353" t="s">
        <v>4815</v>
      </c>
      <c r="M353" t="s">
        <v>7198</v>
      </c>
      <c r="N353">
        <v>9</v>
      </c>
      <c r="O353" t="s">
        <v>7210</v>
      </c>
      <c r="P353" t="s">
        <v>7559</v>
      </c>
      <c r="Q353">
        <v>6</v>
      </c>
      <c r="R353">
        <v>1</v>
      </c>
      <c r="S353">
        <v>1.9</v>
      </c>
      <c r="T353">
        <v>1.9</v>
      </c>
      <c r="U353">
        <v>379.42</v>
      </c>
      <c r="V353">
        <v>82.33</v>
      </c>
      <c r="W353">
        <v>2.2599999999999998</v>
      </c>
      <c r="X353">
        <v>13.19</v>
      </c>
      <c r="Y353">
        <v>1.59</v>
      </c>
      <c r="Z353">
        <v>3</v>
      </c>
      <c r="AA353" t="s">
        <v>4455</v>
      </c>
      <c r="AB353">
        <v>0</v>
      </c>
      <c r="AC353">
        <v>5</v>
      </c>
      <c r="AD353">
        <v>5.6946190476190477</v>
      </c>
      <c r="AF353" t="s">
        <v>4898</v>
      </c>
      <c r="AI353">
        <v>0</v>
      </c>
      <c r="AJ353">
        <v>0</v>
      </c>
      <c r="AM353" t="s">
        <v>9526</v>
      </c>
    </row>
    <row r="354" spans="1:39" x14ac:dyDescent="0.25">
      <c r="A354" t="s">
        <v>5264</v>
      </c>
      <c r="B354" t="s">
        <v>7176</v>
      </c>
      <c r="C354" t="s">
        <v>4669</v>
      </c>
      <c r="D354">
        <v>141.30000000000001</v>
      </c>
      <c r="E354" t="s">
        <v>4671</v>
      </c>
      <c r="F354">
        <v>6.85</v>
      </c>
      <c r="I354" t="s">
        <v>7187</v>
      </c>
      <c r="K354" t="s">
        <v>4814</v>
      </c>
      <c r="L354" t="s">
        <v>4815</v>
      </c>
      <c r="M354" t="s">
        <v>7198</v>
      </c>
      <c r="N354">
        <v>9</v>
      </c>
      <c r="O354" t="s">
        <v>7210</v>
      </c>
      <c r="P354" t="s">
        <v>7560</v>
      </c>
      <c r="Q354">
        <v>4</v>
      </c>
      <c r="R354">
        <v>2</v>
      </c>
      <c r="S354">
        <v>0.93</v>
      </c>
      <c r="T354">
        <v>3.86</v>
      </c>
      <c r="U354">
        <v>416.41</v>
      </c>
      <c r="V354">
        <v>99.42</v>
      </c>
      <c r="W354">
        <v>4.6500000000000004</v>
      </c>
      <c r="X354">
        <v>4.04</v>
      </c>
      <c r="Y354">
        <v>0</v>
      </c>
      <c r="Z354">
        <v>3</v>
      </c>
      <c r="AA354" t="s">
        <v>4455</v>
      </c>
      <c r="AB354">
        <v>0</v>
      </c>
      <c r="AC354">
        <v>7</v>
      </c>
      <c r="AD354">
        <v>4.3530714285714289</v>
      </c>
      <c r="AF354" t="s">
        <v>9500</v>
      </c>
      <c r="AI354">
        <v>0</v>
      </c>
      <c r="AJ354">
        <v>0</v>
      </c>
      <c r="AM354" t="s">
        <v>9526</v>
      </c>
    </row>
    <row r="355" spans="1:39" x14ac:dyDescent="0.25">
      <c r="A355" t="s">
        <v>5147</v>
      </c>
      <c r="B355" t="s">
        <v>7176</v>
      </c>
      <c r="C355" t="s">
        <v>4669</v>
      </c>
      <c r="D355">
        <v>141.30000000000001</v>
      </c>
      <c r="E355" t="s">
        <v>4671</v>
      </c>
      <c r="F355">
        <v>6.85</v>
      </c>
      <c r="I355" t="s">
        <v>7187</v>
      </c>
      <c r="K355" t="s">
        <v>4814</v>
      </c>
      <c r="L355" t="s">
        <v>4815</v>
      </c>
      <c r="M355" t="s">
        <v>7198</v>
      </c>
      <c r="N355">
        <v>9</v>
      </c>
      <c r="O355" t="s">
        <v>7210</v>
      </c>
      <c r="P355" t="s">
        <v>7443</v>
      </c>
      <c r="Q355">
        <v>3</v>
      </c>
      <c r="R355">
        <v>2</v>
      </c>
      <c r="S355">
        <v>0.8</v>
      </c>
      <c r="T355">
        <v>0.8</v>
      </c>
      <c r="U355">
        <v>262.27</v>
      </c>
      <c r="V355">
        <v>58.2</v>
      </c>
      <c r="W355">
        <v>2.66</v>
      </c>
      <c r="X355">
        <v>10.96</v>
      </c>
      <c r="Y355">
        <v>0</v>
      </c>
      <c r="Z355">
        <v>2</v>
      </c>
      <c r="AA355" t="s">
        <v>4461</v>
      </c>
      <c r="AB355">
        <v>0</v>
      </c>
      <c r="AC355">
        <v>0</v>
      </c>
      <c r="AD355">
        <v>5.5</v>
      </c>
      <c r="AE355" t="s">
        <v>9477</v>
      </c>
      <c r="AF355" t="s">
        <v>4898</v>
      </c>
      <c r="AI355">
        <v>0</v>
      </c>
      <c r="AJ355">
        <v>0</v>
      </c>
      <c r="AM355" t="s">
        <v>9526</v>
      </c>
    </row>
    <row r="356" spans="1:39" x14ac:dyDescent="0.25">
      <c r="A356" t="s">
        <v>5265</v>
      </c>
      <c r="B356" t="s">
        <v>7176</v>
      </c>
      <c r="C356" t="s">
        <v>4669</v>
      </c>
      <c r="D356">
        <v>141.30000000000001</v>
      </c>
      <c r="E356" t="s">
        <v>4671</v>
      </c>
      <c r="F356">
        <v>6.85</v>
      </c>
      <c r="I356" t="s">
        <v>7187</v>
      </c>
      <c r="K356" t="s">
        <v>4814</v>
      </c>
      <c r="L356" t="s">
        <v>4815</v>
      </c>
      <c r="M356" t="s">
        <v>7198</v>
      </c>
      <c r="N356">
        <v>9</v>
      </c>
      <c r="O356" t="s">
        <v>7210</v>
      </c>
      <c r="P356" t="s">
        <v>7561</v>
      </c>
      <c r="Q356">
        <v>7</v>
      </c>
      <c r="R356">
        <v>1</v>
      </c>
      <c r="S356">
        <v>4.53</v>
      </c>
      <c r="T356">
        <v>4.54</v>
      </c>
      <c r="U356">
        <v>501.61</v>
      </c>
      <c r="V356">
        <v>74.09</v>
      </c>
      <c r="W356">
        <v>5.6</v>
      </c>
      <c r="X356">
        <v>13.37</v>
      </c>
      <c r="Y356">
        <v>5.4</v>
      </c>
      <c r="Z356">
        <v>5</v>
      </c>
      <c r="AA356" t="s">
        <v>4455</v>
      </c>
      <c r="AB356">
        <v>2</v>
      </c>
      <c r="AC356">
        <v>9</v>
      </c>
      <c r="AD356">
        <v>3.063333333333333</v>
      </c>
      <c r="AF356" t="s">
        <v>4898</v>
      </c>
      <c r="AI356">
        <v>0</v>
      </c>
      <c r="AJ356">
        <v>0</v>
      </c>
      <c r="AM356" t="s">
        <v>9526</v>
      </c>
    </row>
    <row r="357" spans="1:39" x14ac:dyDescent="0.25">
      <c r="A357" t="s">
        <v>5266</v>
      </c>
      <c r="B357" t="s">
        <v>7176</v>
      </c>
      <c r="C357" t="s">
        <v>4669</v>
      </c>
      <c r="D357">
        <v>141.30000000000001</v>
      </c>
      <c r="E357" t="s">
        <v>4671</v>
      </c>
      <c r="F357">
        <v>6.85</v>
      </c>
      <c r="I357" t="s">
        <v>7187</v>
      </c>
      <c r="K357" t="s">
        <v>4814</v>
      </c>
      <c r="L357" t="s">
        <v>4815</v>
      </c>
      <c r="M357" t="s">
        <v>7198</v>
      </c>
      <c r="N357">
        <v>9</v>
      </c>
      <c r="O357" t="s">
        <v>7210</v>
      </c>
      <c r="P357" t="s">
        <v>7562</v>
      </c>
      <c r="Q357">
        <v>7</v>
      </c>
      <c r="R357">
        <v>1</v>
      </c>
      <c r="S357">
        <v>5.08</v>
      </c>
      <c r="T357">
        <v>5.09</v>
      </c>
      <c r="U357">
        <v>509.97</v>
      </c>
      <c r="V357">
        <v>80.87</v>
      </c>
      <c r="W357">
        <v>4.13</v>
      </c>
      <c r="X357">
        <v>10.53</v>
      </c>
      <c r="Y357">
        <v>5.51</v>
      </c>
      <c r="Z357">
        <v>4</v>
      </c>
      <c r="AA357" t="s">
        <v>4455</v>
      </c>
      <c r="AB357">
        <v>1</v>
      </c>
      <c r="AC357">
        <v>6</v>
      </c>
      <c r="AD357">
        <v>2.833333333333333</v>
      </c>
      <c r="AF357" t="s">
        <v>4898</v>
      </c>
      <c r="AI357">
        <v>0</v>
      </c>
      <c r="AJ357">
        <v>0</v>
      </c>
      <c r="AM357" t="s">
        <v>9526</v>
      </c>
    </row>
    <row r="358" spans="1:39" x14ac:dyDescent="0.25">
      <c r="A358" t="s">
        <v>5267</v>
      </c>
      <c r="B358" t="s">
        <v>7176</v>
      </c>
      <c r="C358" t="s">
        <v>4669</v>
      </c>
      <c r="D358">
        <v>141.30000000000001</v>
      </c>
      <c r="E358" t="s">
        <v>4671</v>
      </c>
      <c r="F358">
        <v>6.85</v>
      </c>
      <c r="I358" t="s">
        <v>7187</v>
      </c>
      <c r="K358" t="s">
        <v>4814</v>
      </c>
      <c r="L358" t="s">
        <v>4815</v>
      </c>
      <c r="M358" t="s">
        <v>7198</v>
      </c>
      <c r="N358">
        <v>9</v>
      </c>
      <c r="O358" t="s">
        <v>7210</v>
      </c>
      <c r="P358" t="s">
        <v>7563</v>
      </c>
      <c r="Q358">
        <v>6</v>
      </c>
      <c r="R358">
        <v>3</v>
      </c>
      <c r="S358">
        <v>-1</v>
      </c>
      <c r="T358">
        <v>0.71</v>
      </c>
      <c r="U358">
        <v>347.4</v>
      </c>
      <c r="V358">
        <v>103.43</v>
      </c>
      <c r="W358">
        <v>0.24</v>
      </c>
      <c r="X358">
        <v>5.25</v>
      </c>
      <c r="Y358">
        <v>3.3</v>
      </c>
      <c r="Z358">
        <v>1</v>
      </c>
      <c r="AA358" t="s">
        <v>4455</v>
      </c>
      <c r="AB358">
        <v>0</v>
      </c>
      <c r="AC358">
        <v>6</v>
      </c>
      <c r="AD358">
        <v>4.7190000000000003</v>
      </c>
      <c r="AF358" t="s">
        <v>9500</v>
      </c>
      <c r="AI358">
        <v>0</v>
      </c>
      <c r="AJ358">
        <v>0</v>
      </c>
      <c r="AM358" t="s">
        <v>9526</v>
      </c>
    </row>
    <row r="359" spans="1:39" x14ac:dyDescent="0.25">
      <c r="A359" t="s">
        <v>5268</v>
      </c>
      <c r="B359" t="s">
        <v>7176</v>
      </c>
      <c r="C359" t="s">
        <v>4669</v>
      </c>
      <c r="D359">
        <v>141.30000000000001</v>
      </c>
      <c r="E359" t="s">
        <v>4671</v>
      </c>
      <c r="F359">
        <v>6.85</v>
      </c>
      <c r="I359" t="s">
        <v>7187</v>
      </c>
      <c r="K359" t="s">
        <v>4814</v>
      </c>
      <c r="L359" t="s">
        <v>4815</v>
      </c>
      <c r="M359" t="s">
        <v>7198</v>
      </c>
      <c r="N359">
        <v>9</v>
      </c>
      <c r="O359" t="s">
        <v>7210</v>
      </c>
      <c r="P359" t="s">
        <v>7564</v>
      </c>
      <c r="Q359">
        <v>8</v>
      </c>
      <c r="R359">
        <v>0</v>
      </c>
      <c r="S359">
        <v>6.74</v>
      </c>
      <c r="T359">
        <v>6.74</v>
      </c>
      <c r="U359">
        <v>483.6</v>
      </c>
      <c r="V359">
        <v>78.86</v>
      </c>
      <c r="W359">
        <v>5.91</v>
      </c>
      <c r="Y359">
        <v>1.18</v>
      </c>
      <c r="Z359">
        <v>5</v>
      </c>
      <c r="AA359" t="s">
        <v>4455</v>
      </c>
      <c r="AB359">
        <v>1</v>
      </c>
      <c r="AC359">
        <v>9</v>
      </c>
      <c r="AD359">
        <v>3.117142857142857</v>
      </c>
      <c r="AF359" t="s">
        <v>4898</v>
      </c>
      <c r="AI359">
        <v>0</v>
      </c>
      <c r="AJ359">
        <v>0</v>
      </c>
      <c r="AM359" t="s">
        <v>9526</v>
      </c>
    </row>
    <row r="360" spans="1:39" x14ac:dyDescent="0.25">
      <c r="A360" t="s">
        <v>5269</v>
      </c>
      <c r="B360" t="s">
        <v>7176</v>
      </c>
      <c r="C360" t="s">
        <v>4669</v>
      </c>
      <c r="D360">
        <v>141.30000000000001</v>
      </c>
      <c r="E360" t="s">
        <v>4671</v>
      </c>
      <c r="F360">
        <v>6.85</v>
      </c>
      <c r="I360" t="s">
        <v>7187</v>
      </c>
      <c r="K360" t="s">
        <v>4814</v>
      </c>
      <c r="L360" t="s">
        <v>4815</v>
      </c>
      <c r="M360" t="s">
        <v>7198</v>
      </c>
      <c r="N360">
        <v>9</v>
      </c>
      <c r="O360" t="s">
        <v>7210</v>
      </c>
      <c r="P360" t="s">
        <v>7565</v>
      </c>
      <c r="Q360">
        <v>3</v>
      </c>
      <c r="R360">
        <v>0</v>
      </c>
      <c r="S360">
        <v>6.29</v>
      </c>
      <c r="T360">
        <v>6.29</v>
      </c>
      <c r="U360">
        <v>440.37</v>
      </c>
      <c r="V360">
        <v>36.44</v>
      </c>
      <c r="W360">
        <v>5.38</v>
      </c>
      <c r="Y360">
        <v>3.44</v>
      </c>
      <c r="Z360">
        <v>3</v>
      </c>
      <c r="AA360" t="s">
        <v>4455</v>
      </c>
      <c r="AB360">
        <v>1</v>
      </c>
      <c r="AC360">
        <v>2</v>
      </c>
      <c r="AD360">
        <v>3.2479285714285711</v>
      </c>
      <c r="AF360" t="s">
        <v>4898</v>
      </c>
      <c r="AI360">
        <v>0</v>
      </c>
      <c r="AJ360">
        <v>0</v>
      </c>
      <c r="AM360" t="s">
        <v>9526</v>
      </c>
    </row>
    <row r="361" spans="1:39" x14ac:dyDescent="0.25">
      <c r="A361" t="s">
        <v>5270</v>
      </c>
      <c r="B361" t="s">
        <v>7176</v>
      </c>
      <c r="C361" t="s">
        <v>4669</v>
      </c>
      <c r="D361">
        <v>141.30000000000001</v>
      </c>
      <c r="E361" t="s">
        <v>4671</v>
      </c>
      <c r="F361">
        <v>6.85</v>
      </c>
      <c r="I361" t="s">
        <v>7187</v>
      </c>
      <c r="K361" t="s">
        <v>4814</v>
      </c>
      <c r="L361" t="s">
        <v>4815</v>
      </c>
      <c r="M361" t="s">
        <v>7198</v>
      </c>
      <c r="N361">
        <v>9</v>
      </c>
      <c r="O361" t="s">
        <v>7210</v>
      </c>
      <c r="P361" t="s">
        <v>7566</v>
      </c>
      <c r="Q361">
        <v>5</v>
      </c>
      <c r="R361">
        <v>0</v>
      </c>
      <c r="S361">
        <v>2.37</v>
      </c>
      <c r="T361">
        <v>2.37</v>
      </c>
      <c r="U361">
        <v>328.42</v>
      </c>
      <c r="V361">
        <v>42.43</v>
      </c>
      <c r="W361">
        <v>3.5</v>
      </c>
      <c r="Y361">
        <v>4.28</v>
      </c>
      <c r="Z361">
        <v>2</v>
      </c>
      <c r="AA361" t="s">
        <v>4455</v>
      </c>
      <c r="AB361">
        <v>0</v>
      </c>
      <c r="AC361">
        <v>3</v>
      </c>
      <c r="AD361">
        <v>5.8150000000000004</v>
      </c>
      <c r="AF361" t="s">
        <v>4898</v>
      </c>
      <c r="AI361">
        <v>0</v>
      </c>
      <c r="AJ361">
        <v>0</v>
      </c>
      <c r="AM361" t="s">
        <v>9526</v>
      </c>
    </row>
    <row r="362" spans="1:39" x14ac:dyDescent="0.25">
      <c r="A362" t="s">
        <v>5271</v>
      </c>
      <c r="B362" t="s">
        <v>7176</v>
      </c>
      <c r="C362" t="s">
        <v>4669</v>
      </c>
      <c r="D362">
        <v>141.30000000000001</v>
      </c>
      <c r="E362" t="s">
        <v>4671</v>
      </c>
      <c r="F362">
        <v>6.85</v>
      </c>
      <c r="I362" t="s">
        <v>7187</v>
      </c>
      <c r="K362" t="s">
        <v>4814</v>
      </c>
      <c r="L362" t="s">
        <v>4815</v>
      </c>
      <c r="M362" t="s">
        <v>7198</v>
      </c>
      <c r="N362">
        <v>9</v>
      </c>
      <c r="O362" t="s">
        <v>7210</v>
      </c>
      <c r="P362" t="s">
        <v>7567</v>
      </c>
      <c r="Q362">
        <v>6</v>
      </c>
      <c r="R362">
        <v>1</v>
      </c>
      <c r="S362">
        <v>3.36</v>
      </c>
      <c r="T362">
        <v>3.36</v>
      </c>
      <c r="U362">
        <v>436.53</v>
      </c>
      <c r="V362">
        <v>77.52</v>
      </c>
      <c r="W362">
        <v>3.8</v>
      </c>
      <c r="X362">
        <v>10.7</v>
      </c>
      <c r="Y362">
        <v>3.05</v>
      </c>
      <c r="Z362">
        <v>3</v>
      </c>
      <c r="AA362" t="s">
        <v>4455</v>
      </c>
      <c r="AB362">
        <v>0</v>
      </c>
      <c r="AC362">
        <v>8</v>
      </c>
      <c r="AD362">
        <v>4.4266904761904762</v>
      </c>
      <c r="AF362" t="s">
        <v>4898</v>
      </c>
      <c r="AI362">
        <v>0</v>
      </c>
      <c r="AJ362">
        <v>0</v>
      </c>
      <c r="AM362" t="s">
        <v>9526</v>
      </c>
    </row>
    <row r="363" spans="1:39" x14ac:dyDescent="0.25">
      <c r="A363" t="s">
        <v>5272</v>
      </c>
      <c r="B363" t="s">
        <v>7176</v>
      </c>
      <c r="C363" t="s">
        <v>4669</v>
      </c>
      <c r="D363">
        <v>141.30000000000001</v>
      </c>
      <c r="E363" t="s">
        <v>4671</v>
      </c>
      <c r="F363">
        <v>6.85</v>
      </c>
      <c r="I363" t="s">
        <v>7187</v>
      </c>
      <c r="K363" t="s">
        <v>4814</v>
      </c>
      <c r="L363" t="s">
        <v>4815</v>
      </c>
      <c r="M363" t="s">
        <v>7198</v>
      </c>
      <c r="N363">
        <v>9</v>
      </c>
      <c r="O363" t="s">
        <v>7210</v>
      </c>
      <c r="P363" t="s">
        <v>7568</v>
      </c>
      <c r="Q363">
        <v>2</v>
      </c>
      <c r="R363">
        <v>2</v>
      </c>
      <c r="S363">
        <v>2.81</v>
      </c>
      <c r="T363">
        <v>2.81</v>
      </c>
      <c r="U363">
        <v>339.37</v>
      </c>
      <c r="V363">
        <v>57.36</v>
      </c>
      <c r="W363">
        <v>3.91</v>
      </c>
      <c r="X363">
        <v>12.03</v>
      </c>
      <c r="Y363">
        <v>1.41</v>
      </c>
      <c r="Z363">
        <v>3</v>
      </c>
      <c r="AA363" t="s">
        <v>4455</v>
      </c>
      <c r="AB363">
        <v>0</v>
      </c>
      <c r="AC363">
        <v>2</v>
      </c>
      <c r="AD363">
        <v>5.0949999999999998</v>
      </c>
      <c r="AF363" t="s">
        <v>4898</v>
      </c>
      <c r="AI363">
        <v>0</v>
      </c>
      <c r="AJ363">
        <v>0</v>
      </c>
      <c r="AM363" t="s">
        <v>9526</v>
      </c>
    </row>
    <row r="364" spans="1:39" x14ac:dyDescent="0.25">
      <c r="A364" t="s">
        <v>5273</v>
      </c>
      <c r="B364" t="s">
        <v>7176</v>
      </c>
      <c r="C364" t="s">
        <v>4669</v>
      </c>
      <c r="D364">
        <v>141.30000000000001</v>
      </c>
      <c r="E364" t="s">
        <v>4671</v>
      </c>
      <c r="F364">
        <v>6.85</v>
      </c>
      <c r="I364" t="s">
        <v>7187</v>
      </c>
      <c r="K364" t="s">
        <v>4814</v>
      </c>
      <c r="L364" t="s">
        <v>4815</v>
      </c>
      <c r="M364" t="s">
        <v>7198</v>
      </c>
      <c r="N364">
        <v>9</v>
      </c>
      <c r="O364" t="s">
        <v>7210</v>
      </c>
      <c r="P364" t="s">
        <v>7569</v>
      </c>
      <c r="Q364">
        <v>4</v>
      </c>
      <c r="R364">
        <v>0</v>
      </c>
      <c r="S364">
        <v>3.36</v>
      </c>
      <c r="T364">
        <v>3.92</v>
      </c>
      <c r="U364">
        <v>338.26</v>
      </c>
      <c r="V364">
        <v>46.61</v>
      </c>
      <c r="W364">
        <v>3.19</v>
      </c>
      <c r="Y364">
        <v>7.81</v>
      </c>
      <c r="Z364">
        <v>1</v>
      </c>
      <c r="AA364" t="s">
        <v>4455</v>
      </c>
      <c r="AB364">
        <v>0</v>
      </c>
      <c r="AC364">
        <v>5</v>
      </c>
      <c r="AD364">
        <v>4.8600000000000003</v>
      </c>
      <c r="AF364" t="s">
        <v>4898</v>
      </c>
      <c r="AI364">
        <v>0</v>
      </c>
      <c r="AJ364">
        <v>0</v>
      </c>
      <c r="AM364" t="s">
        <v>9526</v>
      </c>
    </row>
    <row r="365" spans="1:39" x14ac:dyDescent="0.25">
      <c r="A365" t="s">
        <v>5274</v>
      </c>
      <c r="B365" t="s">
        <v>7176</v>
      </c>
      <c r="C365" t="s">
        <v>4669</v>
      </c>
      <c r="D365">
        <v>141.30000000000001</v>
      </c>
      <c r="E365" t="s">
        <v>4671</v>
      </c>
      <c r="F365">
        <v>6.85</v>
      </c>
      <c r="I365" t="s">
        <v>7187</v>
      </c>
      <c r="K365" t="s">
        <v>4814</v>
      </c>
      <c r="L365" t="s">
        <v>4815</v>
      </c>
      <c r="M365" t="s">
        <v>7198</v>
      </c>
      <c r="N365">
        <v>9</v>
      </c>
      <c r="O365" t="s">
        <v>7210</v>
      </c>
      <c r="P365" t="s">
        <v>7570</v>
      </c>
      <c r="Q365">
        <v>5</v>
      </c>
      <c r="R365">
        <v>1</v>
      </c>
      <c r="S365">
        <v>2.96</v>
      </c>
      <c r="T365">
        <v>2.97</v>
      </c>
      <c r="U365">
        <v>306.33</v>
      </c>
      <c r="V365">
        <v>76.88</v>
      </c>
      <c r="W365">
        <v>2.72</v>
      </c>
      <c r="X365">
        <v>10.63</v>
      </c>
      <c r="Y365">
        <v>0</v>
      </c>
      <c r="Z365">
        <v>3</v>
      </c>
      <c r="AA365" t="s">
        <v>4455</v>
      </c>
      <c r="AB365">
        <v>0</v>
      </c>
      <c r="AC365">
        <v>4</v>
      </c>
      <c r="AD365">
        <v>5.3533333333333326</v>
      </c>
      <c r="AF365" t="s">
        <v>4898</v>
      </c>
      <c r="AI365">
        <v>0</v>
      </c>
      <c r="AJ365">
        <v>0</v>
      </c>
      <c r="AM365" t="s">
        <v>9526</v>
      </c>
    </row>
    <row r="366" spans="1:39" x14ac:dyDescent="0.25">
      <c r="A366" t="s">
        <v>5275</v>
      </c>
      <c r="B366" t="s">
        <v>7176</v>
      </c>
      <c r="C366" t="s">
        <v>4669</v>
      </c>
      <c r="D366">
        <v>141.30000000000001</v>
      </c>
      <c r="E366" t="s">
        <v>4671</v>
      </c>
      <c r="F366">
        <v>6.85</v>
      </c>
      <c r="I366" t="s">
        <v>7187</v>
      </c>
      <c r="K366" t="s">
        <v>4814</v>
      </c>
      <c r="L366" t="s">
        <v>4815</v>
      </c>
      <c r="M366" t="s">
        <v>7198</v>
      </c>
      <c r="N366">
        <v>9</v>
      </c>
      <c r="O366" t="s">
        <v>7210</v>
      </c>
      <c r="P366" t="s">
        <v>7571</v>
      </c>
      <c r="Q366">
        <v>7</v>
      </c>
      <c r="R366">
        <v>1</v>
      </c>
      <c r="S366">
        <v>6.79</v>
      </c>
      <c r="T366">
        <v>6.79</v>
      </c>
      <c r="U366">
        <v>436.56</v>
      </c>
      <c r="V366">
        <v>77</v>
      </c>
      <c r="W366">
        <v>5.1100000000000003</v>
      </c>
      <c r="X366">
        <v>10.119999999999999</v>
      </c>
      <c r="Y366">
        <v>3.11</v>
      </c>
      <c r="Z366">
        <v>4</v>
      </c>
      <c r="AA366" t="s">
        <v>4455</v>
      </c>
      <c r="AB366">
        <v>1</v>
      </c>
      <c r="AC366">
        <v>6</v>
      </c>
      <c r="AD366">
        <v>3.2864761904761912</v>
      </c>
      <c r="AF366" t="s">
        <v>4898</v>
      </c>
      <c r="AI366">
        <v>0</v>
      </c>
      <c r="AJ366">
        <v>0</v>
      </c>
      <c r="AM366" t="s">
        <v>9526</v>
      </c>
    </row>
    <row r="367" spans="1:39" x14ac:dyDescent="0.25">
      <c r="A367" t="s">
        <v>5276</v>
      </c>
      <c r="B367" t="s">
        <v>7176</v>
      </c>
      <c r="C367" t="s">
        <v>4669</v>
      </c>
      <c r="D367">
        <v>141.30000000000001</v>
      </c>
      <c r="E367" t="s">
        <v>4671</v>
      </c>
      <c r="F367">
        <v>6.85</v>
      </c>
      <c r="I367" t="s">
        <v>7187</v>
      </c>
      <c r="K367" t="s">
        <v>4814</v>
      </c>
      <c r="L367" t="s">
        <v>4815</v>
      </c>
      <c r="M367" t="s">
        <v>7198</v>
      </c>
      <c r="N367">
        <v>9</v>
      </c>
      <c r="O367" t="s">
        <v>7210</v>
      </c>
      <c r="P367" t="s">
        <v>7572</v>
      </c>
      <c r="Q367">
        <v>7</v>
      </c>
      <c r="R367">
        <v>0</v>
      </c>
      <c r="S367">
        <v>3.81</v>
      </c>
      <c r="T367">
        <v>3.81</v>
      </c>
      <c r="U367">
        <v>676.63</v>
      </c>
      <c r="V367">
        <v>81.08</v>
      </c>
      <c r="W367">
        <v>5.64</v>
      </c>
      <c r="Y367">
        <v>0</v>
      </c>
      <c r="Z367">
        <v>4</v>
      </c>
      <c r="AA367" t="s">
        <v>4455</v>
      </c>
      <c r="AB367">
        <v>2</v>
      </c>
      <c r="AC367">
        <v>8</v>
      </c>
      <c r="AD367">
        <v>3.69</v>
      </c>
      <c r="AF367" t="s">
        <v>4898</v>
      </c>
      <c r="AI367">
        <v>0</v>
      </c>
      <c r="AJ367">
        <v>0</v>
      </c>
      <c r="AM367" t="s">
        <v>9526</v>
      </c>
    </row>
    <row r="368" spans="1:39" x14ac:dyDescent="0.25">
      <c r="A368" t="s">
        <v>5277</v>
      </c>
      <c r="B368" t="s">
        <v>7176</v>
      </c>
      <c r="C368" t="s">
        <v>4669</v>
      </c>
      <c r="D368">
        <v>141.30000000000001</v>
      </c>
      <c r="E368" t="s">
        <v>4671</v>
      </c>
      <c r="F368">
        <v>6.85</v>
      </c>
      <c r="I368" t="s">
        <v>7187</v>
      </c>
      <c r="K368" t="s">
        <v>4814</v>
      </c>
      <c r="L368" t="s">
        <v>4815</v>
      </c>
      <c r="M368" t="s">
        <v>7198</v>
      </c>
      <c r="N368">
        <v>9</v>
      </c>
      <c r="O368" t="s">
        <v>7210</v>
      </c>
      <c r="P368" t="s">
        <v>7573</v>
      </c>
      <c r="Q368">
        <v>5</v>
      </c>
      <c r="R368">
        <v>2</v>
      </c>
      <c r="S368">
        <v>2.84</v>
      </c>
      <c r="T368">
        <v>3.22</v>
      </c>
      <c r="U368">
        <v>370.43</v>
      </c>
      <c r="V368">
        <v>87.51</v>
      </c>
      <c r="W368">
        <v>3.32</v>
      </c>
      <c r="X368">
        <v>8.07</v>
      </c>
      <c r="Y368">
        <v>5.86</v>
      </c>
      <c r="Z368">
        <v>2</v>
      </c>
      <c r="AA368" t="s">
        <v>4455</v>
      </c>
      <c r="AB368">
        <v>0</v>
      </c>
      <c r="AC368">
        <v>4</v>
      </c>
      <c r="AD368">
        <v>4.8955000000000002</v>
      </c>
      <c r="AF368" t="s">
        <v>4898</v>
      </c>
      <c r="AI368">
        <v>0</v>
      </c>
      <c r="AJ368">
        <v>0</v>
      </c>
      <c r="AM368" t="s">
        <v>9526</v>
      </c>
    </row>
    <row r="369" spans="1:39" x14ac:dyDescent="0.25">
      <c r="A369" t="s">
        <v>5278</v>
      </c>
      <c r="B369" t="s">
        <v>7176</v>
      </c>
      <c r="C369" t="s">
        <v>4669</v>
      </c>
      <c r="D369">
        <v>141.30000000000001</v>
      </c>
      <c r="E369" t="s">
        <v>4671</v>
      </c>
      <c r="F369">
        <v>6.85</v>
      </c>
      <c r="I369" t="s">
        <v>7187</v>
      </c>
      <c r="K369" t="s">
        <v>4814</v>
      </c>
      <c r="L369" t="s">
        <v>4815</v>
      </c>
      <c r="M369" t="s">
        <v>7198</v>
      </c>
      <c r="N369">
        <v>9</v>
      </c>
      <c r="O369" t="s">
        <v>7210</v>
      </c>
      <c r="P369" t="s">
        <v>7574</v>
      </c>
      <c r="Q369">
        <v>4</v>
      </c>
      <c r="R369">
        <v>2</v>
      </c>
      <c r="S369">
        <v>1.28</v>
      </c>
      <c r="T369">
        <v>1.28</v>
      </c>
      <c r="U369">
        <v>345.44</v>
      </c>
      <c r="V369">
        <v>67.790000000000006</v>
      </c>
      <c r="W369">
        <v>2.71</v>
      </c>
      <c r="Y369">
        <v>0</v>
      </c>
      <c r="Z369">
        <v>1</v>
      </c>
      <c r="AA369" t="s">
        <v>4455</v>
      </c>
      <c r="AB369">
        <v>0</v>
      </c>
      <c r="AC369">
        <v>8</v>
      </c>
      <c r="AD369">
        <v>5.5</v>
      </c>
      <c r="AF369" t="s">
        <v>4898</v>
      </c>
      <c r="AI369">
        <v>0</v>
      </c>
      <c r="AJ369">
        <v>0</v>
      </c>
      <c r="AM369" t="s">
        <v>9526</v>
      </c>
    </row>
    <row r="370" spans="1:39" x14ac:dyDescent="0.25">
      <c r="A370" t="s">
        <v>5279</v>
      </c>
      <c r="B370" t="s">
        <v>7176</v>
      </c>
      <c r="C370" t="s">
        <v>4669</v>
      </c>
      <c r="D370">
        <v>141.30000000000001</v>
      </c>
      <c r="E370" t="s">
        <v>4671</v>
      </c>
      <c r="F370">
        <v>6.85</v>
      </c>
      <c r="I370" t="s">
        <v>7187</v>
      </c>
      <c r="K370" t="s">
        <v>4814</v>
      </c>
      <c r="L370" t="s">
        <v>4815</v>
      </c>
      <c r="M370" t="s">
        <v>7198</v>
      </c>
      <c r="N370">
        <v>9</v>
      </c>
      <c r="O370" t="s">
        <v>7210</v>
      </c>
      <c r="P370" t="s">
        <v>7575</v>
      </c>
      <c r="Q370">
        <v>5</v>
      </c>
      <c r="R370">
        <v>0</v>
      </c>
      <c r="S370">
        <v>4.21</v>
      </c>
      <c r="T370">
        <v>4.21</v>
      </c>
      <c r="U370">
        <v>335.34</v>
      </c>
      <c r="V370">
        <v>53.08</v>
      </c>
      <c r="W370">
        <v>4.25</v>
      </c>
      <c r="Y370">
        <v>0</v>
      </c>
      <c r="Z370">
        <v>4</v>
      </c>
      <c r="AA370" t="s">
        <v>4455</v>
      </c>
      <c r="AB370">
        <v>0</v>
      </c>
      <c r="AC370">
        <v>5</v>
      </c>
      <c r="AD370">
        <v>4.3949999999999996</v>
      </c>
      <c r="AF370" t="s">
        <v>4898</v>
      </c>
      <c r="AI370">
        <v>0</v>
      </c>
      <c r="AJ370">
        <v>0</v>
      </c>
      <c r="AM370" t="s">
        <v>9526</v>
      </c>
    </row>
    <row r="371" spans="1:39" x14ac:dyDescent="0.25">
      <c r="A371" t="s">
        <v>5280</v>
      </c>
      <c r="B371" t="s">
        <v>7176</v>
      </c>
      <c r="C371" t="s">
        <v>4669</v>
      </c>
      <c r="D371">
        <v>141.30000000000001</v>
      </c>
      <c r="E371" t="s">
        <v>4671</v>
      </c>
      <c r="F371">
        <v>6.85</v>
      </c>
      <c r="I371" t="s">
        <v>7187</v>
      </c>
      <c r="K371" t="s">
        <v>4814</v>
      </c>
      <c r="L371" t="s">
        <v>4815</v>
      </c>
      <c r="M371" t="s">
        <v>7198</v>
      </c>
      <c r="N371">
        <v>9</v>
      </c>
      <c r="O371" t="s">
        <v>7210</v>
      </c>
      <c r="P371" t="s">
        <v>7576</v>
      </c>
      <c r="Q371">
        <v>4</v>
      </c>
      <c r="R371">
        <v>1</v>
      </c>
      <c r="S371">
        <v>3.28</v>
      </c>
      <c r="T371">
        <v>3.28</v>
      </c>
      <c r="U371">
        <v>315.39</v>
      </c>
      <c r="V371">
        <v>55.4</v>
      </c>
      <c r="W371">
        <v>3.67</v>
      </c>
      <c r="X371">
        <v>12.2</v>
      </c>
      <c r="Y371">
        <v>0</v>
      </c>
      <c r="Z371">
        <v>2</v>
      </c>
      <c r="AA371" t="s">
        <v>4455</v>
      </c>
      <c r="AB371">
        <v>0</v>
      </c>
      <c r="AC371">
        <v>4</v>
      </c>
      <c r="AD371">
        <v>5.0533333333333337</v>
      </c>
      <c r="AF371" t="s">
        <v>4898</v>
      </c>
      <c r="AI371">
        <v>0</v>
      </c>
      <c r="AJ371">
        <v>0</v>
      </c>
      <c r="AM371" t="s">
        <v>9526</v>
      </c>
    </row>
    <row r="372" spans="1:39" x14ac:dyDescent="0.25">
      <c r="A372" t="s">
        <v>5281</v>
      </c>
      <c r="B372" t="s">
        <v>7176</v>
      </c>
      <c r="C372" t="s">
        <v>4669</v>
      </c>
      <c r="D372">
        <v>141.30000000000001</v>
      </c>
      <c r="E372" t="s">
        <v>4671</v>
      </c>
      <c r="F372">
        <v>6.85</v>
      </c>
      <c r="I372" t="s">
        <v>7187</v>
      </c>
      <c r="K372" t="s">
        <v>4814</v>
      </c>
      <c r="L372" t="s">
        <v>4815</v>
      </c>
      <c r="M372" t="s">
        <v>7198</v>
      </c>
      <c r="N372">
        <v>9</v>
      </c>
      <c r="O372" t="s">
        <v>7210</v>
      </c>
      <c r="P372" t="s">
        <v>7577</v>
      </c>
      <c r="Q372">
        <v>5</v>
      </c>
      <c r="R372">
        <v>1</v>
      </c>
      <c r="S372">
        <v>3.39</v>
      </c>
      <c r="T372">
        <v>3.41</v>
      </c>
      <c r="U372">
        <v>456.63</v>
      </c>
      <c r="V372">
        <v>62.24</v>
      </c>
      <c r="W372">
        <v>3.95</v>
      </c>
      <c r="Y372">
        <v>6.48</v>
      </c>
      <c r="Z372">
        <v>1</v>
      </c>
      <c r="AA372" t="s">
        <v>4455</v>
      </c>
      <c r="AB372">
        <v>0</v>
      </c>
      <c r="AC372">
        <v>9</v>
      </c>
      <c r="AD372">
        <v>4.2431190476190466</v>
      </c>
      <c r="AF372" t="s">
        <v>4898</v>
      </c>
      <c r="AI372">
        <v>0</v>
      </c>
      <c r="AJ372">
        <v>0</v>
      </c>
      <c r="AM372" t="s">
        <v>9526</v>
      </c>
    </row>
    <row r="373" spans="1:39" x14ac:dyDescent="0.25">
      <c r="A373" t="s">
        <v>5282</v>
      </c>
      <c r="B373" t="s">
        <v>7176</v>
      </c>
      <c r="C373" t="s">
        <v>4669</v>
      </c>
      <c r="D373">
        <v>141.30000000000001</v>
      </c>
      <c r="E373" t="s">
        <v>4671</v>
      </c>
      <c r="F373">
        <v>6.85</v>
      </c>
      <c r="I373" t="s">
        <v>7187</v>
      </c>
      <c r="K373" t="s">
        <v>4814</v>
      </c>
      <c r="L373" t="s">
        <v>4815</v>
      </c>
      <c r="M373" t="s">
        <v>7198</v>
      </c>
      <c r="N373">
        <v>9</v>
      </c>
      <c r="O373" t="s">
        <v>7210</v>
      </c>
      <c r="P373" t="s">
        <v>7578</v>
      </c>
      <c r="Q373">
        <v>6</v>
      </c>
      <c r="R373">
        <v>1</v>
      </c>
      <c r="S373">
        <v>4.55</v>
      </c>
      <c r="T373">
        <v>4.55</v>
      </c>
      <c r="U373">
        <v>417.42</v>
      </c>
      <c r="V373">
        <v>107.5</v>
      </c>
      <c r="W373">
        <v>5.04</v>
      </c>
      <c r="X373">
        <v>12.35</v>
      </c>
      <c r="Y373">
        <v>3.16</v>
      </c>
      <c r="Z373">
        <v>4</v>
      </c>
      <c r="AA373" t="s">
        <v>4455</v>
      </c>
      <c r="AB373">
        <v>1</v>
      </c>
      <c r="AC373">
        <v>6</v>
      </c>
      <c r="AD373">
        <v>3.0648571428571429</v>
      </c>
      <c r="AF373" t="s">
        <v>4898</v>
      </c>
      <c r="AI373">
        <v>0</v>
      </c>
      <c r="AJ373">
        <v>0</v>
      </c>
      <c r="AM373" t="s">
        <v>9526</v>
      </c>
    </row>
    <row r="374" spans="1:39" x14ac:dyDescent="0.25">
      <c r="A374" t="s">
        <v>5283</v>
      </c>
      <c r="B374" t="s">
        <v>7176</v>
      </c>
      <c r="C374" t="s">
        <v>4669</v>
      </c>
      <c r="D374">
        <v>141.30000000000001</v>
      </c>
      <c r="E374" t="s">
        <v>4671</v>
      </c>
      <c r="F374">
        <v>6.85</v>
      </c>
      <c r="I374" t="s">
        <v>7187</v>
      </c>
      <c r="K374" t="s">
        <v>4814</v>
      </c>
      <c r="L374" t="s">
        <v>4815</v>
      </c>
      <c r="M374" t="s">
        <v>7198</v>
      </c>
      <c r="N374">
        <v>9</v>
      </c>
      <c r="O374" t="s">
        <v>7210</v>
      </c>
      <c r="P374" t="s">
        <v>7579</v>
      </c>
      <c r="Q374">
        <v>5</v>
      </c>
      <c r="R374">
        <v>0</v>
      </c>
      <c r="S374">
        <v>6.25</v>
      </c>
      <c r="T374">
        <v>6.25</v>
      </c>
      <c r="U374">
        <v>431.36</v>
      </c>
      <c r="V374">
        <v>44.12</v>
      </c>
      <c r="W374">
        <v>5.44</v>
      </c>
      <c r="Y374">
        <v>0</v>
      </c>
      <c r="Z374">
        <v>3</v>
      </c>
      <c r="AA374" t="s">
        <v>4455</v>
      </c>
      <c r="AB374">
        <v>1</v>
      </c>
      <c r="AC374">
        <v>5</v>
      </c>
      <c r="AD374">
        <v>3.4902857142857142</v>
      </c>
      <c r="AF374" t="s">
        <v>4898</v>
      </c>
      <c r="AI374">
        <v>0</v>
      </c>
      <c r="AJ374">
        <v>0</v>
      </c>
      <c r="AM374" t="s">
        <v>9526</v>
      </c>
    </row>
    <row r="375" spans="1:39" x14ac:dyDescent="0.25">
      <c r="A375" t="s">
        <v>5284</v>
      </c>
      <c r="B375" t="s">
        <v>7176</v>
      </c>
      <c r="C375" t="s">
        <v>4669</v>
      </c>
      <c r="D375">
        <v>141.30000000000001</v>
      </c>
      <c r="E375" t="s">
        <v>4671</v>
      </c>
      <c r="F375">
        <v>6.85</v>
      </c>
      <c r="I375" t="s">
        <v>7187</v>
      </c>
      <c r="K375" t="s">
        <v>4814</v>
      </c>
      <c r="L375" t="s">
        <v>4815</v>
      </c>
      <c r="M375" t="s">
        <v>7198</v>
      </c>
      <c r="N375">
        <v>9</v>
      </c>
      <c r="O375" t="s">
        <v>7210</v>
      </c>
      <c r="P375" t="s">
        <v>7580</v>
      </c>
      <c r="Q375">
        <v>6</v>
      </c>
      <c r="R375">
        <v>1</v>
      </c>
      <c r="S375">
        <v>4.49</v>
      </c>
      <c r="T375">
        <v>4.49</v>
      </c>
      <c r="U375">
        <v>351.36</v>
      </c>
      <c r="V375">
        <v>93.11</v>
      </c>
      <c r="W375">
        <v>4.46</v>
      </c>
      <c r="Y375">
        <v>0</v>
      </c>
      <c r="Z375">
        <v>3</v>
      </c>
      <c r="AA375" t="s">
        <v>4455</v>
      </c>
      <c r="AB375">
        <v>0</v>
      </c>
      <c r="AC375">
        <v>4</v>
      </c>
      <c r="AD375">
        <v>3.984666666666667</v>
      </c>
      <c r="AF375" t="s">
        <v>4898</v>
      </c>
      <c r="AI375">
        <v>0</v>
      </c>
      <c r="AJ375">
        <v>0</v>
      </c>
      <c r="AM375" t="s">
        <v>9526</v>
      </c>
    </row>
    <row r="376" spans="1:39" x14ac:dyDescent="0.25">
      <c r="A376" t="s">
        <v>5285</v>
      </c>
      <c r="B376" t="s">
        <v>7176</v>
      </c>
      <c r="C376" t="s">
        <v>4669</v>
      </c>
      <c r="D376">
        <v>141.30000000000001</v>
      </c>
      <c r="E376" t="s">
        <v>4671</v>
      </c>
      <c r="F376">
        <v>6.85</v>
      </c>
      <c r="I376" t="s">
        <v>7187</v>
      </c>
      <c r="K376" t="s">
        <v>4814</v>
      </c>
      <c r="L376" t="s">
        <v>4815</v>
      </c>
      <c r="M376" t="s">
        <v>7198</v>
      </c>
      <c r="N376">
        <v>9</v>
      </c>
      <c r="O376" t="s">
        <v>7210</v>
      </c>
      <c r="P376" t="s">
        <v>7581</v>
      </c>
      <c r="Q376">
        <v>5</v>
      </c>
      <c r="R376">
        <v>0</v>
      </c>
      <c r="S376">
        <v>6.95</v>
      </c>
      <c r="T376">
        <v>6.95</v>
      </c>
      <c r="U376">
        <v>397.87</v>
      </c>
      <c r="V376">
        <v>56.49</v>
      </c>
      <c r="W376">
        <v>5.51</v>
      </c>
      <c r="Y376">
        <v>1.88</v>
      </c>
      <c r="Z376">
        <v>5</v>
      </c>
      <c r="AA376" t="s">
        <v>4455</v>
      </c>
      <c r="AB376">
        <v>1</v>
      </c>
      <c r="AC376">
        <v>3</v>
      </c>
      <c r="AD376">
        <v>3.7294999999999998</v>
      </c>
      <c r="AF376" t="s">
        <v>4898</v>
      </c>
      <c r="AI376">
        <v>0</v>
      </c>
      <c r="AJ376">
        <v>0</v>
      </c>
      <c r="AM376" t="s">
        <v>9526</v>
      </c>
    </row>
    <row r="377" spans="1:39" x14ac:dyDescent="0.25">
      <c r="A377" t="s">
        <v>5286</v>
      </c>
      <c r="B377" t="s">
        <v>7176</v>
      </c>
      <c r="C377" t="s">
        <v>4669</v>
      </c>
      <c r="D377">
        <v>141.30000000000001</v>
      </c>
      <c r="E377" t="s">
        <v>4671</v>
      </c>
      <c r="F377">
        <v>6.85</v>
      </c>
      <c r="I377" t="s">
        <v>7187</v>
      </c>
      <c r="K377" t="s">
        <v>4814</v>
      </c>
      <c r="L377" t="s">
        <v>4815</v>
      </c>
      <c r="M377" t="s">
        <v>7198</v>
      </c>
      <c r="N377">
        <v>9</v>
      </c>
      <c r="O377" t="s">
        <v>7210</v>
      </c>
      <c r="P377" t="s">
        <v>7582</v>
      </c>
      <c r="Q377">
        <v>6</v>
      </c>
      <c r="R377">
        <v>1</v>
      </c>
      <c r="S377">
        <v>-1.02</v>
      </c>
      <c r="T377">
        <v>1.62</v>
      </c>
      <c r="U377">
        <v>261.31</v>
      </c>
      <c r="V377">
        <v>59.65</v>
      </c>
      <c r="W377">
        <v>2.31</v>
      </c>
      <c r="X377">
        <v>5.18</v>
      </c>
      <c r="Y377">
        <v>0.62</v>
      </c>
      <c r="Z377">
        <v>3</v>
      </c>
      <c r="AA377" t="s">
        <v>4455</v>
      </c>
      <c r="AB377">
        <v>0</v>
      </c>
      <c r="AC377">
        <v>3</v>
      </c>
      <c r="AD377">
        <v>5.833333333333333</v>
      </c>
      <c r="AF377" t="s">
        <v>9500</v>
      </c>
      <c r="AI377">
        <v>0</v>
      </c>
      <c r="AJ377">
        <v>0</v>
      </c>
      <c r="AM377" t="s">
        <v>9526</v>
      </c>
    </row>
    <row r="378" spans="1:39" x14ac:dyDescent="0.25">
      <c r="A378" t="s">
        <v>5287</v>
      </c>
      <c r="B378" t="s">
        <v>7176</v>
      </c>
      <c r="C378" t="s">
        <v>4669</v>
      </c>
      <c r="D378">
        <v>141.30000000000001</v>
      </c>
      <c r="E378" t="s">
        <v>4671</v>
      </c>
      <c r="F378">
        <v>6.85</v>
      </c>
      <c r="I378" t="s">
        <v>7187</v>
      </c>
      <c r="K378" t="s">
        <v>4814</v>
      </c>
      <c r="L378" t="s">
        <v>4815</v>
      </c>
      <c r="M378" t="s">
        <v>7198</v>
      </c>
      <c r="N378">
        <v>9</v>
      </c>
      <c r="O378" t="s">
        <v>7210</v>
      </c>
      <c r="P378" t="s">
        <v>7583</v>
      </c>
      <c r="Q378">
        <v>8</v>
      </c>
      <c r="R378">
        <v>0</v>
      </c>
      <c r="S378">
        <v>2.56</v>
      </c>
      <c r="T378">
        <v>2.56</v>
      </c>
      <c r="U378">
        <v>406.46</v>
      </c>
      <c r="V378">
        <v>98</v>
      </c>
      <c r="W378">
        <v>2.14</v>
      </c>
      <c r="Y378">
        <v>0.12</v>
      </c>
      <c r="Z378">
        <v>2</v>
      </c>
      <c r="AA378" t="s">
        <v>4455</v>
      </c>
      <c r="AB378">
        <v>0</v>
      </c>
      <c r="AC378">
        <v>6</v>
      </c>
      <c r="AD378">
        <v>5.1214761904761907</v>
      </c>
      <c r="AF378" t="s">
        <v>4898</v>
      </c>
      <c r="AI378">
        <v>0</v>
      </c>
      <c r="AJ378">
        <v>0</v>
      </c>
      <c r="AM378" t="s">
        <v>9526</v>
      </c>
    </row>
    <row r="379" spans="1:39" x14ac:dyDescent="0.25">
      <c r="A379" t="s">
        <v>5288</v>
      </c>
      <c r="B379" t="s">
        <v>7176</v>
      </c>
      <c r="C379" t="s">
        <v>4669</v>
      </c>
      <c r="D379">
        <v>158.5</v>
      </c>
      <c r="E379" t="s">
        <v>4671</v>
      </c>
      <c r="F379">
        <v>6.8</v>
      </c>
      <c r="I379" t="s">
        <v>7187</v>
      </c>
      <c r="K379" t="s">
        <v>4814</v>
      </c>
      <c r="L379" t="s">
        <v>4815</v>
      </c>
      <c r="M379" t="s">
        <v>7198</v>
      </c>
      <c r="N379">
        <v>9</v>
      </c>
      <c r="O379" t="s">
        <v>7210</v>
      </c>
      <c r="P379" t="s">
        <v>7584</v>
      </c>
      <c r="Q379">
        <v>5</v>
      </c>
      <c r="R379">
        <v>2</v>
      </c>
      <c r="S379">
        <v>3.75</v>
      </c>
      <c r="T379">
        <v>3.75</v>
      </c>
      <c r="U379">
        <v>331.79</v>
      </c>
      <c r="V379">
        <v>83.03</v>
      </c>
      <c r="W379">
        <v>2.95</v>
      </c>
      <c r="X379">
        <v>9.9499999999999993</v>
      </c>
      <c r="Y379">
        <v>3.03</v>
      </c>
      <c r="Z379">
        <v>3</v>
      </c>
      <c r="AA379" t="s">
        <v>4455</v>
      </c>
      <c r="AB379">
        <v>0</v>
      </c>
      <c r="AC379">
        <v>4</v>
      </c>
      <c r="AD379">
        <v>4.25</v>
      </c>
      <c r="AF379" t="s">
        <v>4898</v>
      </c>
      <c r="AI379">
        <v>0</v>
      </c>
      <c r="AJ379">
        <v>0</v>
      </c>
      <c r="AM379" t="s">
        <v>9526</v>
      </c>
    </row>
    <row r="380" spans="1:39" x14ac:dyDescent="0.25">
      <c r="A380" t="s">
        <v>5289</v>
      </c>
      <c r="B380" t="s">
        <v>7176</v>
      </c>
      <c r="C380" t="s">
        <v>4669</v>
      </c>
      <c r="D380">
        <v>158.5</v>
      </c>
      <c r="E380" t="s">
        <v>4671</v>
      </c>
      <c r="F380">
        <v>6.8</v>
      </c>
      <c r="I380" t="s">
        <v>7187</v>
      </c>
      <c r="K380" t="s">
        <v>4814</v>
      </c>
      <c r="L380" t="s">
        <v>4815</v>
      </c>
      <c r="M380" t="s">
        <v>7198</v>
      </c>
      <c r="N380">
        <v>9</v>
      </c>
      <c r="O380" t="s">
        <v>7210</v>
      </c>
      <c r="P380" t="s">
        <v>7585</v>
      </c>
      <c r="Q380">
        <v>7</v>
      </c>
      <c r="R380">
        <v>3</v>
      </c>
      <c r="S380">
        <v>1.37</v>
      </c>
      <c r="T380">
        <v>2.13</v>
      </c>
      <c r="U380">
        <v>440.44</v>
      </c>
      <c r="V380">
        <v>135.74</v>
      </c>
      <c r="W380">
        <v>3.58</v>
      </c>
      <c r="X380">
        <v>7.31</v>
      </c>
      <c r="Y380">
        <v>0</v>
      </c>
      <c r="Z380">
        <v>3</v>
      </c>
      <c r="AA380" t="s">
        <v>4455</v>
      </c>
      <c r="AB380">
        <v>0</v>
      </c>
      <c r="AC380">
        <v>6</v>
      </c>
      <c r="AD380">
        <v>3.5920952380952378</v>
      </c>
      <c r="AF380" t="s">
        <v>4898</v>
      </c>
      <c r="AI380">
        <v>0</v>
      </c>
      <c r="AJ380">
        <v>0</v>
      </c>
      <c r="AM380" t="s">
        <v>9526</v>
      </c>
    </row>
    <row r="381" spans="1:39" x14ac:dyDescent="0.25">
      <c r="A381" t="s">
        <v>5290</v>
      </c>
      <c r="B381" t="s">
        <v>7176</v>
      </c>
      <c r="C381" t="s">
        <v>4669</v>
      </c>
      <c r="D381">
        <v>158.5</v>
      </c>
      <c r="E381" t="s">
        <v>4671</v>
      </c>
      <c r="F381">
        <v>6.8</v>
      </c>
      <c r="I381" t="s">
        <v>7187</v>
      </c>
      <c r="K381" t="s">
        <v>4814</v>
      </c>
      <c r="L381" t="s">
        <v>4815</v>
      </c>
      <c r="M381" t="s">
        <v>7198</v>
      </c>
      <c r="N381">
        <v>9</v>
      </c>
      <c r="O381" t="s">
        <v>7210</v>
      </c>
      <c r="P381" t="s">
        <v>7586</v>
      </c>
      <c r="Q381">
        <v>3</v>
      </c>
      <c r="R381">
        <v>2</v>
      </c>
      <c r="S381">
        <v>3.41</v>
      </c>
      <c r="T381">
        <v>3.41</v>
      </c>
      <c r="U381">
        <v>370.21</v>
      </c>
      <c r="V381">
        <v>70.92</v>
      </c>
      <c r="W381">
        <v>4.63</v>
      </c>
      <c r="X381">
        <v>10.67</v>
      </c>
      <c r="Y381">
        <v>4.93</v>
      </c>
      <c r="Z381">
        <v>4</v>
      </c>
      <c r="AA381" t="s">
        <v>4455</v>
      </c>
      <c r="AB381">
        <v>0</v>
      </c>
      <c r="AC381">
        <v>2</v>
      </c>
      <c r="AD381">
        <v>4.5170714285714286</v>
      </c>
      <c r="AF381" t="s">
        <v>4898</v>
      </c>
      <c r="AI381">
        <v>0</v>
      </c>
      <c r="AJ381">
        <v>0</v>
      </c>
      <c r="AM381" t="s">
        <v>9526</v>
      </c>
    </row>
    <row r="382" spans="1:39" x14ac:dyDescent="0.25">
      <c r="A382" t="s">
        <v>5291</v>
      </c>
      <c r="B382" t="s">
        <v>7176</v>
      </c>
      <c r="C382" t="s">
        <v>4669</v>
      </c>
      <c r="D382">
        <v>158.5</v>
      </c>
      <c r="E382" t="s">
        <v>4671</v>
      </c>
      <c r="F382">
        <v>6.8</v>
      </c>
      <c r="I382" t="s">
        <v>7187</v>
      </c>
      <c r="K382" t="s">
        <v>4814</v>
      </c>
      <c r="L382" t="s">
        <v>4815</v>
      </c>
      <c r="M382" t="s">
        <v>7198</v>
      </c>
      <c r="N382">
        <v>9</v>
      </c>
      <c r="O382" t="s">
        <v>7210</v>
      </c>
      <c r="P382" t="s">
        <v>7587</v>
      </c>
      <c r="Q382">
        <v>2</v>
      </c>
      <c r="R382">
        <v>2</v>
      </c>
      <c r="S382">
        <v>5.23</v>
      </c>
      <c r="T382">
        <v>5.23</v>
      </c>
      <c r="U382">
        <v>308.51</v>
      </c>
      <c r="V382">
        <v>40.46</v>
      </c>
      <c r="W382">
        <v>4.7</v>
      </c>
      <c r="Y382">
        <v>0</v>
      </c>
      <c r="Z382">
        <v>0</v>
      </c>
      <c r="AA382" t="s">
        <v>4455</v>
      </c>
      <c r="AB382">
        <v>0</v>
      </c>
      <c r="AC382">
        <v>4</v>
      </c>
      <c r="AD382">
        <v>3.5</v>
      </c>
      <c r="AF382" t="s">
        <v>4898</v>
      </c>
      <c r="AI382">
        <v>0</v>
      </c>
      <c r="AJ382">
        <v>0</v>
      </c>
      <c r="AM382" t="s">
        <v>9526</v>
      </c>
    </row>
    <row r="383" spans="1:39" x14ac:dyDescent="0.25">
      <c r="A383" t="s">
        <v>5292</v>
      </c>
      <c r="B383" t="s">
        <v>7176</v>
      </c>
      <c r="C383" t="s">
        <v>4669</v>
      </c>
      <c r="D383">
        <v>158.5</v>
      </c>
      <c r="E383" t="s">
        <v>4671</v>
      </c>
      <c r="F383">
        <v>6.8</v>
      </c>
      <c r="I383" t="s">
        <v>7187</v>
      </c>
      <c r="K383" t="s">
        <v>4814</v>
      </c>
      <c r="L383" t="s">
        <v>4815</v>
      </c>
      <c r="M383" t="s">
        <v>7198</v>
      </c>
      <c r="N383">
        <v>9</v>
      </c>
      <c r="O383" t="s">
        <v>7210</v>
      </c>
      <c r="P383" t="s">
        <v>7588</v>
      </c>
      <c r="Q383">
        <v>4</v>
      </c>
      <c r="R383">
        <v>0</v>
      </c>
      <c r="S383">
        <v>2.48</v>
      </c>
      <c r="T383">
        <v>2.48</v>
      </c>
      <c r="U383">
        <v>282.43</v>
      </c>
      <c r="V383">
        <v>15.71</v>
      </c>
      <c r="W383">
        <v>2.77</v>
      </c>
      <c r="Y383">
        <v>3.94</v>
      </c>
      <c r="Z383">
        <v>1</v>
      </c>
      <c r="AA383" t="s">
        <v>4455</v>
      </c>
      <c r="AB383">
        <v>0</v>
      </c>
      <c r="AC383">
        <v>4</v>
      </c>
      <c r="AD383">
        <v>4.76</v>
      </c>
      <c r="AF383" t="s">
        <v>4898</v>
      </c>
      <c r="AI383">
        <v>0</v>
      </c>
      <c r="AJ383">
        <v>0</v>
      </c>
      <c r="AM383" t="s">
        <v>9526</v>
      </c>
    </row>
    <row r="384" spans="1:39" x14ac:dyDescent="0.25">
      <c r="A384" t="s">
        <v>5293</v>
      </c>
      <c r="B384" t="s">
        <v>7176</v>
      </c>
      <c r="C384" t="s">
        <v>4669</v>
      </c>
      <c r="D384">
        <v>158.5</v>
      </c>
      <c r="E384" t="s">
        <v>4671</v>
      </c>
      <c r="F384">
        <v>6.8</v>
      </c>
      <c r="I384" t="s">
        <v>7187</v>
      </c>
      <c r="K384" t="s">
        <v>4814</v>
      </c>
      <c r="L384" t="s">
        <v>4815</v>
      </c>
      <c r="M384" t="s">
        <v>7198</v>
      </c>
      <c r="N384">
        <v>9</v>
      </c>
      <c r="O384" t="s">
        <v>7210</v>
      </c>
      <c r="P384" t="s">
        <v>7589</v>
      </c>
      <c r="Q384">
        <v>5</v>
      </c>
      <c r="R384">
        <v>1</v>
      </c>
      <c r="S384">
        <v>2.1800000000000002</v>
      </c>
      <c r="T384">
        <v>2.1800000000000002</v>
      </c>
      <c r="U384">
        <v>291.38</v>
      </c>
      <c r="V384">
        <v>68.02</v>
      </c>
      <c r="W384">
        <v>2.4</v>
      </c>
      <c r="X384">
        <v>13.11</v>
      </c>
      <c r="Y384">
        <v>1.78</v>
      </c>
      <c r="Z384">
        <v>2</v>
      </c>
      <c r="AA384" t="s">
        <v>4455</v>
      </c>
      <c r="AB384">
        <v>0</v>
      </c>
      <c r="AC384">
        <v>5</v>
      </c>
      <c r="AD384">
        <v>5.7433333333333332</v>
      </c>
      <c r="AF384" t="s">
        <v>4898</v>
      </c>
      <c r="AI384">
        <v>0</v>
      </c>
      <c r="AJ384">
        <v>0</v>
      </c>
      <c r="AM384" t="s">
        <v>9526</v>
      </c>
    </row>
    <row r="385" spans="1:39" x14ac:dyDescent="0.25">
      <c r="A385" t="s">
        <v>5294</v>
      </c>
      <c r="B385" t="s">
        <v>7176</v>
      </c>
      <c r="C385" t="s">
        <v>4669</v>
      </c>
      <c r="D385">
        <v>158.5</v>
      </c>
      <c r="E385" t="s">
        <v>4671</v>
      </c>
      <c r="F385">
        <v>6.8</v>
      </c>
      <c r="I385" t="s">
        <v>7187</v>
      </c>
      <c r="K385" t="s">
        <v>4814</v>
      </c>
      <c r="L385" t="s">
        <v>4815</v>
      </c>
      <c r="M385" t="s">
        <v>7198</v>
      </c>
      <c r="N385">
        <v>9</v>
      </c>
      <c r="O385" t="s">
        <v>7210</v>
      </c>
      <c r="P385" t="s">
        <v>7590</v>
      </c>
      <c r="Q385">
        <v>6</v>
      </c>
      <c r="R385">
        <v>2</v>
      </c>
      <c r="S385">
        <v>4.51</v>
      </c>
      <c r="T385">
        <v>4.5199999999999996</v>
      </c>
      <c r="U385">
        <v>566.46</v>
      </c>
      <c r="V385">
        <v>121.81</v>
      </c>
      <c r="W385">
        <v>3.96</v>
      </c>
      <c r="Y385">
        <v>5.51</v>
      </c>
      <c r="Z385">
        <v>3</v>
      </c>
      <c r="AA385" t="s">
        <v>4455</v>
      </c>
      <c r="AB385">
        <v>1</v>
      </c>
      <c r="AC385">
        <v>9</v>
      </c>
      <c r="AD385">
        <v>1.74</v>
      </c>
      <c r="AF385" t="s">
        <v>4898</v>
      </c>
      <c r="AI385">
        <v>0</v>
      </c>
      <c r="AJ385">
        <v>0</v>
      </c>
      <c r="AM385" t="s">
        <v>9526</v>
      </c>
    </row>
    <row r="386" spans="1:39" x14ac:dyDescent="0.25">
      <c r="A386" t="s">
        <v>5295</v>
      </c>
      <c r="B386" t="s">
        <v>7176</v>
      </c>
      <c r="C386" t="s">
        <v>4669</v>
      </c>
      <c r="D386">
        <v>158.5</v>
      </c>
      <c r="E386" t="s">
        <v>4671</v>
      </c>
      <c r="F386">
        <v>6.8</v>
      </c>
      <c r="I386" t="s">
        <v>7187</v>
      </c>
      <c r="K386" t="s">
        <v>4814</v>
      </c>
      <c r="L386" t="s">
        <v>4815</v>
      </c>
      <c r="M386" t="s">
        <v>7198</v>
      </c>
      <c r="N386">
        <v>9</v>
      </c>
      <c r="O386" t="s">
        <v>7210</v>
      </c>
      <c r="P386" t="s">
        <v>7591</v>
      </c>
      <c r="Q386">
        <v>4</v>
      </c>
      <c r="R386">
        <v>1</v>
      </c>
      <c r="S386">
        <v>2.48</v>
      </c>
      <c r="T386">
        <v>2.48</v>
      </c>
      <c r="U386">
        <v>315.33</v>
      </c>
      <c r="V386">
        <v>68.02</v>
      </c>
      <c r="W386">
        <v>4.1399999999999997</v>
      </c>
      <c r="X386">
        <v>10.41</v>
      </c>
      <c r="Y386">
        <v>3.27</v>
      </c>
      <c r="Z386">
        <v>4</v>
      </c>
      <c r="AA386" t="s">
        <v>4455</v>
      </c>
      <c r="AB386">
        <v>0</v>
      </c>
      <c r="AC386">
        <v>3</v>
      </c>
      <c r="AD386">
        <v>5.5933333333333328</v>
      </c>
      <c r="AF386" t="s">
        <v>4898</v>
      </c>
      <c r="AI386">
        <v>0</v>
      </c>
      <c r="AJ386">
        <v>0</v>
      </c>
      <c r="AM386" t="s">
        <v>9526</v>
      </c>
    </row>
    <row r="387" spans="1:39" x14ac:dyDescent="0.25">
      <c r="A387" t="s">
        <v>5296</v>
      </c>
      <c r="B387" t="s">
        <v>7176</v>
      </c>
      <c r="C387" t="s">
        <v>4669</v>
      </c>
      <c r="D387">
        <v>158.5</v>
      </c>
      <c r="E387" t="s">
        <v>4671</v>
      </c>
      <c r="F387">
        <v>6.8</v>
      </c>
      <c r="I387" t="s">
        <v>7187</v>
      </c>
      <c r="K387" t="s">
        <v>4814</v>
      </c>
      <c r="L387" t="s">
        <v>4815</v>
      </c>
      <c r="M387" t="s">
        <v>7198</v>
      </c>
      <c r="N387">
        <v>9</v>
      </c>
      <c r="O387" t="s">
        <v>7210</v>
      </c>
      <c r="P387" t="s">
        <v>7592</v>
      </c>
      <c r="Q387">
        <v>5</v>
      </c>
      <c r="R387">
        <v>1</v>
      </c>
      <c r="S387">
        <v>4.67</v>
      </c>
      <c r="T387">
        <v>4.67</v>
      </c>
      <c r="U387">
        <v>402.45</v>
      </c>
      <c r="V387">
        <v>73.59</v>
      </c>
      <c r="W387">
        <v>5.14</v>
      </c>
      <c r="X387">
        <v>12.62</v>
      </c>
      <c r="Y387">
        <v>2.96</v>
      </c>
      <c r="Z387">
        <v>4</v>
      </c>
      <c r="AA387" t="s">
        <v>4455</v>
      </c>
      <c r="AB387">
        <v>1</v>
      </c>
      <c r="AC387">
        <v>6</v>
      </c>
      <c r="AD387">
        <v>3.6951190476190479</v>
      </c>
      <c r="AF387" t="s">
        <v>4898</v>
      </c>
      <c r="AI387">
        <v>0</v>
      </c>
      <c r="AJ387">
        <v>0</v>
      </c>
      <c r="AM387" t="s">
        <v>9526</v>
      </c>
    </row>
    <row r="388" spans="1:39" x14ac:dyDescent="0.25">
      <c r="A388" t="s">
        <v>5297</v>
      </c>
      <c r="B388" t="s">
        <v>7176</v>
      </c>
      <c r="C388" t="s">
        <v>4669</v>
      </c>
      <c r="D388">
        <v>158.5</v>
      </c>
      <c r="E388" t="s">
        <v>4671</v>
      </c>
      <c r="F388">
        <v>6.8</v>
      </c>
      <c r="I388" t="s">
        <v>7187</v>
      </c>
      <c r="K388" t="s">
        <v>4814</v>
      </c>
      <c r="L388" t="s">
        <v>4815</v>
      </c>
      <c r="M388" t="s">
        <v>7198</v>
      </c>
      <c r="N388">
        <v>9</v>
      </c>
      <c r="O388" t="s">
        <v>7210</v>
      </c>
      <c r="P388" t="s">
        <v>7593</v>
      </c>
      <c r="Q388">
        <v>4</v>
      </c>
      <c r="R388">
        <v>1</v>
      </c>
      <c r="S388">
        <v>4.99</v>
      </c>
      <c r="T388">
        <v>4.99</v>
      </c>
      <c r="U388">
        <v>372.42</v>
      </c>
      <c r="V388">
        <v>64.36</v>
      </c>
      <c r="W388">
        <v>5.13</v>
      </c>
      <c r="X388">
        <v>12.9</v>
      </c>
      <c r="Y388">
        <v>1.17</v>
      </c>
      <c r="Z388">
        <v>4</v>
      </c>
      <c r="AA388" t="s">
        <v>4455</v>
      </c>
      <c r="AB388">
        <v>1</v>
      </c>
      <c r="AC388">
        <v>5</v>
      </c>
      <c r="AD388">
        <v>3.749619047619047</v>
      </c>
      <c r="AF388" t="s">
        <v>4898</v>
      </c>
      <c r="AI388">
        <v>0</v>
      </c>
      <c r="AJ388">
        <v>0</v>
      </c>
      <c r="AM388" t="s">
        <v>9526</v>
      </c>
    </row>
    <row r="389" spans="1:39" x14ac:dyDescent="0.25">
      <c r="A389" t="s">
        <v>5298</v>
      </c>
      <c r="B389" t="s">
        <v>7176</v>
      </c>
      <c r="C389" t="s">
        <v>4669</v>
      </c>
      <c r="D389">
        <v>158.5</v>
      </c>
      <c r="E389" t="s">
        <v>4671</v>
      </c>
      <c r="F389">
        <v>6.8</v>
      </c>
      <c r="I389" t="s">
        <v>7187</v>
      </c>
      <c r="K389" t="s">
        <v>4814</v>
      </c>
      <c r="L389" t="s">
        <v>4815</v>
      </c>
      <c r="M389" t="s">
        <v>7198</v>
      </c>
      <c r="N389">
        <v>9</v>
      </c>
      <c r="O389" t="s">
        <v>7210</v>
      </c>
      <c r="P389" t="s">
        <v>7594</v>
      </c>
      <c r="Q389">
        <v>7</v>
      </c>
      <c r="R389">
        <v>1</v>
      </c>
      <c r="S389">
        <v>1.7</v>
      </c>
      <c r="T389">
        <v>2.83</v>
      </c>
      <c r="U389">
        <v>339.4</v>
      </c>
      <c r="V389">
        <v>85.42</v>
      </c>
      <c r="W389">
        <v>3.49</v>
      </c>
      <c r="X389">
        <v>6.62</v>
      </c>
      <c r="Y389">
        <v>4.03</v>
      </c>
      <c r="Z389">
        <v>2</v>
      </c>
      <c r="AA389" t="s">
        <v>4455</v>
      </c>
      <c r="AB389">
        <v>0</v>
      </c>
      <c r="AC389">
        <v>3</v>
      </c>
      <c r="AD389">
        <v>5.833333333333333</v>
      </c>
      <c r="AF389" t="s">
        <v>4898</v>
      </c>
      <c r="AI389">
        <v>0</v>
      </c>
      <c r="AJ389">
        <v>0</v>
      </c>
      <c r="AM389" t="s">
        <v>9526</v>
      </c>
    </row>
    <row r="390" spans="1:39" x14ac:dyDescent="0.25">
      <c r="A390" t="s">
        <v>5299</v>
      </c>
      <c r="B390" t="s">
        <v>7176</v>
      </c>
      <c r="C390" t="s">
        <v>4669</v>
      </c>
      <c r="D390">
        <v>158.5</v>
      </c>
      <c r="E390" t="s">
        <v>4671</v>
      </c>
      <c r="F390">
        <v>6.8</v>
      </c>
      <c r="I390" t="s">
        <v>7187</v>
      </c>
      <c r="K390" t="s">
        <v>4814</v>
      </c>
      <c r="L390" t="s">
        <v>4815</v>
      </c>
      <c r="M390" t="s">
        <v>7198</v>
      </c>
      <c r="N390">
        <v>9</v>
      </c>
      <c r="O390" t="s">
        <v>7210</v>
      </c>
      <c r="P390" t="s">
        <v>7595</v>
      </c>
      <c r="Q390">
        <v>6</v>
      </c>
      <c r="R390">
        <v>1</v>
      </c>
      <c r="S390">
        <v>3.91</v>
      </c>
      <c r="T390">
        <v>3.91</v>
      </c>
      <c r="U390">
        <v>375.49</v>
      </c>
      <c r="V390">
        <v>72.47</v>
      </c>
      <c r="W390">
        <v>4.0599999999999996</v>
      </c>
      <c r="Y390">
        <v>0</v>
      </c>
      <c r="Z390">
        <v>1</v>
      </c>
      <c r="AA390" t="s">
        <v>4455</v>
      </c>
      <c r="AB390">
        <v>0</v>
      </c>
      <c r="AC390">
        <v>4</v>
      </c>
      <c r="AD390">
        <v>4.3126904761904754</v>
      </c>
      <c r="AF390" t="s">
        <v>4898</v>
      </c>
      <c r="AI390">
        <v>0</v>
      </c>
      <c r="AJ390">
        <v>0</v>
      </c>
      <c r="AM390" t="s">
        <v>9526</v>
      </c>
    </row>
    <row r="391" spans="1:39" x14ac:dyDescent="0.25">
      <c r="A391" t="s">
        <v>5300</v>
      </c>
      <c r="B391" t="s">
        <v>7176</v>
      </c>
      <c r="C391" t="s">
        <v>4669</v>
      </c>
      <c r="D391">
        <v>158.5</v>
      </c>
      <c r="E391" t="s">
        <v>4671</v>
      </c>
      <c r="F391">
        <v>6.8</v>
      </c>
      <c r="I391" t="s">
        <v>7187</v>
      </c>
      <c r="K391" t="s">
        <v>4814</v>
      </c>
      <c r="L391" t="s">
        <v>4815</v>
      </c>
      <c r="M391" t="s">
        <v>7198</v>
      </c>
      <c r="N391">
        <v>9</v>
      </c>
      <c r="O391" t="s">
        <v>7210</v>
      </c>
      <c r="P391" t="s">
        <v>7596</v>
      </c>
      <c r="Q391">
        <v>3</v>
      </c>
      <c r="R391">
        <v>2</v>
      </c>
      <c r="S391">
        <v>1.44</v>
      </c>
      <c r="T391">
        <v>1.5</v>
      </c>
      <c r="U391">
        <v>331.76</v>
      </c>
      <c r="V391">
        <v>70.67</v>
      </c>
      <c r="W391">
        <v>3.21</v>
      </c>
      <c r="X391">
        <v>9.56</v>
      </c>
      <c r="Y391">
        <v>0</v>
      </c>
      <c r="Z391">
        <v>2</v>
      </c>
      <c r="AA391" t="s">
        <v>4455</v>
      </c>
      <c r="AB391">
        <v>0</v>
      </c>
      <c r="AC391">
        <v>0</v>
      </c>
      <c r="AD391">
        <v>5.5</v>
      </c>
      <c r="AF391" t="s">
        <v>4898</v>
      </c>
      <c r="AI391">
        <v>0</v>
      </c>
      <c r="AJ391">
        <v>0</v>
      </c>
      <c r="AM391" t="s">
        <v>9526</v>
      </c>
    </row>
    <row r="392" spans="1:39" x14ac:dyDescent="0.25">
      <c r="A392" t="s">
        <v>5301</v>
      </c>
      <c r="B392" t="s">
        <v>7176</v>
      </c>
      <c r="C392" t="s">
        <v>4669</v>
      </c>
      <c r="D392">
        <v>158.5</v>
      </c>
      <c r="E392" t="s">
        <v>4671</v>
      </c>
      <c r="F392">
        <v>6.8</v>
      </c>
      <c r="I392" t="s">
        <v>7187</v>
      </c>
      <c r="K392" t="s">
        <v>4814</v>
      </c>
      <c r="L392" t="s">
        <v>4815</v>
      </c>
      <c r="M392" t="s">
        <v>7198</v>
      </c>
      <c r="N392">
        <v>9</v>
      </c>
      <c r="O392" t="s">
        <v>7210</v>
      </c>
      <c r="P392" t="s">
        <v>7597</v>
      </c>
      <c r="Q392">
        <v>6</v>
      </c>
      <c r="R392">
        <v>0</v>
      </c>
      <c r="S392">
        <v>5.25</v>
      </c>
      <c r="T392">
        <v>5.25</v>
      </c>
      <c r="U392">
        <v>366.44</v>
      </c>
      <c r="V392">
        <v>52.83</v>
      </c>
      <c r="W392">
        <v>4.79</v>
      </c>
      <c r="Y392">
        <v>5.1100000000000003</v>
      </c>
      <c r="Z392">
        <v>4</v>
      </c>
      <c r="AA392" t="s">
        <v>4455</v>
      </c>
      <c r="AB392">
        <v>0</v>
      </c>
      <c r="AC392">
        <v>5</v>
      </c>
      <c r="AD392">
        <v>3.9540000000000002</v>
      </c>
      <c r="AF392" t="s">
        <v>4898</v>
      </c>
      <c r="AI392">
        <v>0</v>
      </c>
      <c r="AJ392">
        <v>0</v>
      </c>
      <c r="AM392" t="s">
        <v>9526</v>
      </c>
    </row>
    <row r="393" spans="1:39" x14ac:dyDescent="0.25">
      <c r="A393" t="s">
        <v>5302</v>
      </c>
      <c r="B393" t="s">
        <v>7176</v>
      </c>
      <c r="C393" t="s">
        <v>4669</v>
      </c>
      <c r="D393">
        <v>158.5</v>
      </c>
      <c r="E393" t="s">
        <v>4671</v>
      </c>
      <c r="F393">
        <v>6.8</v>
      </c>
      <c r="I393" t="s">
        <v>7187</v>
      </c>
      <c r="K393" t="s">
        <v>4814</v>
      </c>
      <c r="L393" t="s">
        <v>4815</v>
      </c>
      <c r="M393" t="s">
        <v>7198</v>
      </c>
      <c r="N393">
        <v>9</v>
      </c>
      <c r="O393" t="s">
        <v>7210</v>
      </c>
      <c r="P393" t="s">
        <v>7598</v>
      </c>
      <c r="Q393">
        <v>4</v>
      </c>
      <c r="R393">
        <v>2</v>
      </c>
      <c r="S393">
        <v>3.88</v>
      </c>
      <c r="T393">
        <v>5.93</v>
      </c>
      <c r="U393">
        <v>444.62</v>
      </c>
      <c r="V393">
        <v>57.26</v>
      </c>
      <c r="W393">
        <v>5.98</v>
      </c>
      <c r="X393">
        <v>13.49</v>
      </c>
      <c r="Y393">
        <v>9.44</v>
      </c>
      <c r="Z393">
        <v>3</v>
      </c>
      <c r="AA393" t="s">
        <v>4455</v>
      </c>
      <c r="AB393">
        <v>1</v>
      </c>
      <c r="AC393">
        <v>8</v>
      </c>
      <c r="AD393">
        <v>2.2355714285714292</v>
      </c>
      <c r="AF393" t="s">
        <v>9501</v>
      </c>
      <c r="AI393">
        <v>0</v>
      </c>
      <c r="AJ393">
        <v>0</v>
      </c>
      <c r="AM393" t="s">
        <v>9526</v>
      </c>
    </row>
    <row r="394" spans="1:39" x14ac:dyDescent="0.25">
      <c r="A394" t="s">
        <v>5303</v>
      </c>
      <c r="B394" t="s">
        <v>7176</v>
      </c>
      <c r="C394" t="s">
        <v>4669</v>
      </c>
      <c r="D394">
        <v>158.5</v>
      </c>
      <c r="E394" t="s">
        <v>4671</v>
      </c>
      <c r="F394">
        <v>6.8</v>
      </c>
      <c r="I394" t="s">
        <v>7187</v>
      </c>
      <c r="K394" t="s">
        <v>4814</v>
      </c>
      <c r="L394" t="s">
        <v>4815</v>
      </c>
      <c r="M394" t="s">
        <v>7198</v>
      </c>
      <c r="N394">
        <v>9</v>
      </c>
      <c r="O394" t="s">
        <v>7210</v>
      </c>
      <c r="P394" t="s">
        <v>7599</v>
      </c>
      <c r="Q394">
        <v>5</v>
      </c>
      <c r="R394">
        <v>1</v>
      </c>
      <c r="S394">
        <v>4.17</v>
      </c>
      <c r="T394">
        <v>4.17</v>
      </c>
      <c r="U394">
        <v>361.4</v>
      </c>
      <c r="V394">
        <v>64.739999999999995</v>
      </c>
      <c r="W394">
        <v>2.58</v>
      </c>
      <c r="Y394">
        <v>0</v>
      </c>
      <c r="Z394">
        <v>4</v>
      </c>
      <c r="AA394" t="s">
        <v>4455</v>
      </c>
      <c r="AB394">
        <v>0</v>
      </c>
      <c r="AC394">
        <v>5</v>
      </c>
      <c r="AD394">
        <v>4.2383333333333333</v>
      </c>
      <c r="AF394" t="s">
        <v>4898</v>
      </c>
      <c r="AI394">
        <v>0</v>
      </c>
      <c r="AJ394">
        <v>0</v>
      </c>
      <c r="AM394" t="s">
        <v>9526</v>
      </c>
    </row>
    <row r="395" spans="1:39" x14ac:dyDescent="0.25">
      <c r="A395" t="s">
        <v>5304</v>
      </c>
      <c r="B395" t="s">
        <v>7176</v>
      </c>
      <c r="C395" t="s">
        <v>4669</v>
      </c>
      <c r="D395">
        <v>158.5</v>
      </c>
      <c r="E395" t="s">
        <v>4671</v>
      </c>
      <c r="F395">
        <v>6.8</v>
      </c>
      <c r="I395" t="s">
        <v>7187</v>
      </c>
      <c r="K395" t="s">
        <v>4814</v>
      </c>
      <c r="L395" t="s">
        <v>4815</v>
      </c>
      <c r="M395" t="s">
        <v>7198</v>
      </c>
      <c r="N395">
        <v>9</v>
      </c>
      <c r="O395" t="s">
        <v>7210</v>
      </c>
      <c r="P395" t="s">
        <v>7600</v>
      </c>
      <c r="Q395">
        <v>9</v>
      </c>
      <c r="R395">
        <v>0</v>
      </c>
      <c r="S395">
        <v>1.73</v>
      </c>
      <c r="T395">
        <v>1.73</v>
      </c>
      <c r="U395">
        <v>488.57</v>
      </c>
      <c r="V395">
        <v>86.53</v>
      </c>
      <c r="W395">
        <v>3.05</v>
      </c>
      <c r="Y395">
        <v>1.45</v>
      </c>
      <c r="Z395">
        <v>4</v>
      </c>
      <c r="AA395" t="s">
        <v>4455</v>
      </c>
      <c r="AB395">
        <v>0</v>
      </c>
      <c r="AC395">
        <v>4</v>
      </c>
      <c r="AD395">
        <v>5.0816428571428567</v>
      </c>
      <c r="AF395" t="s">
        <v>4898</v>
      </c>
      <c r="AI395">
        <v>0</v>
      </c>
      <c r="AJ395">
        <v>0</v>
      </c>
      <c r="AM395" t="s">
        <v>9526</v>
      </c>
    </row>
    <row r="396" spans="1:39" x14ac:dyDescent="0.25">
      <c r="A396" t="s">
        <v>5305</v>
      </c>
      <c r="B396" t="s">
        <v>7176</v>
      </c>
      <c r="C396" t="s">
        <v>4669</v>
      </c>
      <c r="D396">
        <v>158.5</v>
      </c>
      <c r="E396" t="s">
        <v>4671</v>
      </c>
      <c r="F396">
        <v>6.8</v>
      </c>
      <c r="I396" t="s">
        <v>7187</v>
      </c>
      <c r="K396" t="s">
        <v>4814</v>
      </c>
      <c r="L396" t="s">
        <v>4815</v>
      </c>
      <c r="M396" t="s">
        <v>7198</v>
      </c>
      <c r="N396">
        <v>9</v>
      </c>
      <c r="O396" t="s">
        <v>7210</v>
      </c>
      <c r="P396" t="s">
        <v>7601</v>
      </c>
      <c r="Q396">
        <v>1</v>
      </c>
      <c r="R396">
        <v>1</v>
      </c>
      <c r="S396">
        <v>5.31</v>
      </c>
      <c r="T396">
        <v>5.31</v>
      </c>
      <c r="U396">
        <v>347.25</v>
      </c>
      <c r="V396">
        <v>32.340000000000003</v>
      </c>
      <c r="W396">
        <v>5.31</v>
      </c>
      <c r="X396">
        <v>11.22</v>
      </c>
      <c r="Y396">
        <v>0</v>
      </c>
      <c r="Z396">
        <v>2</v>
      </c>
      <c r="AA396" t="s">
        <v>4455</v>
      </c>
      <c r="AB396">
        <v>1</v>
      </c>
      <c r="AC396">
        <v>2</v>
      </c>
      <c r="AD396">
        <v>3.4503333333333339</v>
      </c>
      <c r="AF396" t="s">
        <v>4898</v>
      </c>
      <c r="AI396">
        <v>0</v>
      </c>
      <c r="AJ396">
        <v>0</v>
      </c>
      <c r="AM396" t="s">
        <v>9526</v>
      </c>
    </row>
    <row r="397" spans="1:39" x14ac:dyDescent="0.25">
      <c r="A397" t="s">
        <v>5306</v>
      </c>
      <c r="B397" t="s">
        <v>7176</v>
      </c>
      <c r="C397" t="s">
        <v>4669</v>
      </c>
      <c r="D397">
        <v>158.5</v>
      </c>
      <c r="E397" t="s">
        <v>4671</v>
      </c>
      <c r="F397">
        <v>6.8</v>
      </c>
      <c r="I397" t="s">
        <v>7187</v>
      </c>
      <c r="K397" t="s">
        <v>4814</v>
      </c>
      <c r="L397" t="s">
        <v>4815</v>
      </c>
      <c r="M397" t="s">
        <v>7198</v>
      </c>
      <c r="N397">
        <v>9</v>
      </c>
      <c r="O397" t="s">
        <v>7210</v>
      </c>
      <c r="P397" t="s">
        <v>7602</v>
      </c>
      <c r="Q397">
        <v>3</v>
      </c>
      <c r="R397">
        <v>2</v>
      </c>
      <c r="S397">
        <v>3.69</v>
      </c>
      <c r="T397">
        <v>3.69</v>
      </c>
      <c r="U397">
        <v>345.2</v>
      </c>
      <c r="V397">
        <v>62.18</v>
      </c>
      <c r="W397">
        <v>3.54</v>
      </c>
      <c r="Y397">
        <v>1.0900000000000001</v>
      </c>
      <c r="Z397">
        <v>2</v>
      </c>
      <c r="AA397" t="s">
        <v>4455</v>
      </c>
      <c r="AB397">
        <v>0</v>
      </c>
      <c r="AC397">
        <v>3</v>
      </c>
      <c r="AD397">
        <v>4.3099999999999996</v>
      </c>
      <c r="AF397" t="s">
        <v>4898</v>
      </c>
      <c r="AI397">
        <v>0</v>
      </c>
      <c r="AJ397">
        <v>0</v>
      </c>
      <c r="AM397" t="s">
        <v>9526</v>
      </c>
    </row>
    <row r="398" spans="1:39" x14ac:dyDescent="0.25">
      <c r="A398" t="s">
        <v>5307</v>
      </c>
      <c r="B398" t="s">
        <v>7176</v>
      </c>
      <c r="C398" t="s">
        <v>4669</v>
      </c>
      <c r="D398">
        <v>158.5</v>
      </c>
      <c r="E398" t="s">
        <v>4671</v>
      </c>
      <c r="F398">
        <v>6.8</v>
      </c>
      <c r="I398" t="s">
        <v>7187</v>
      </c>
      <c r="K398" t="s">
        <v>4814</v>
      </c>
      <c r="L398" t="s">
        <v>4815</v>
      </c>
      <c r="M398" t="s">
        <v>7198</v>
      </c>
      <c r="N398">
        <v>9</v>
      </c>
      <c r="O398" t="s">
        <v>7210</v>
      </c>
      <c r="P398" t="s">
        <v>7603</v>
      </c>
      <c r="Q398">
        <v>7</v>
      </c>
      <c r="R398">
        <v>1</v>
      </c>
      <c r="S398">
        <v>1.03</v>
      </c>
      <c r="T398">
        <v>1.42</v>
      </c>
      <c r="U398">
        <v>286.41000000000003</v>
      </c>
      <c r="V398">
        <v>67.77</v>
      </c>
      <c r="W398">
        <v>2.34</v>
      </c>
      <c r="X398">
        <v>7.4</v>
      </c>
      <c r="Y398">
        <v>2.79</v>
      </c>
      <c r="Z398">
        <v>2</v>
      </c>
      <c r="AA398" t="s">
        <v>4455</v>
      </c>
      <c r="AB398">
        <v>0</v>
      </c>
      <c r="AC398">
        <v>4</v>
      </c>
      <c r="AD398">
        <v>5.833333333333333</v>
      </c>
      <c r="AF398" t="s">
        <v>4898</v>
      </c>
      <c r="AI398">
        <v>0</v>
      </c>
      <c r="AJ398">
        <v>0</v>
      </c>
      <c r="AM398" t="s">
        <v>9526</v>
      </c>
    </row>
    <row r="399" spans="1:39" x14ac:dyDescent="0.25">
      <c r="A399" t="s">
        <v>5308</v>
      </c>
      <c r="B399" t="s">
        <v>7176</v>
      </c>
      <c r="C399" t="s">
        <v>4669</v>
      </c>
      <c r="D399">
        <v>158.5</v>
      </c>
      <c r="E399" t="s">
        <v>4671</v>
      </c>
      <c r="F399">
        <v>6.8</v>
      </c>
      <c r="I399" t="s">
        <v>7187</v>
      </c>
      <c r="K399" t="s">
        <v>4814</v>
      </c>
      <c r="L399" t="s">
        <v>4815</v>
      </c>
      <c r="M399" t="s">
        <v>7198</v>
      </c>
      <c r="N399">
        <v>9</v>
      </c>
      <c r="O399" t="s">
        <v>7210</v>
      </c>
      <c r="P399" t="s">
        <v>7604</v>
      </c>
      <c r="Q399">
        <v>3</v>
      </c>
      <c r="R399">
        <v>2</v>
      </c>
      <c r="S399">
        <v>-0.32</v>
      </c>
      <c r="T399">
        <v>2.23</v>
      </c>
      <c r="U399">
        <v>237.32</v>
      </c>
      <c r="V399">
        <v>49.33</v>
      </c>
      <c r="W399">
        <v>1.73</v>
      </c>
      <c r="X399">
        <v>2.0699999999999998</v>
      </c>
      <c r="Y399">
        <v>8.15</v>
      </c>
      <c r="Z399">
        <v>1</v>
      </c>
      <c r="AA399" t="s">
        <v>4455</v>
      </c>
      <c r="AB399">
        <v>0</v>
      </c>
      <c r="AC399">
        <v>4</v>
      </c>
      <c r="AD399">
        <v>5.4249999999999998</v>
      </c>
      <c r="AF399" t="s">
        <v>9500</v>
      </c>
      <c r="AI399">
        <v>0</v>
      </c>
      <c r="AJ399">
        <v>0</v>
      </c>
      <c r="AM399" t="s">
        <v>9526</v>
      </c>
    </row>
    <row r="400" spans="1:39" x14ac:dyDescent="0.25">
      <c r="A400" t="s">
        <v>5309</v>
      </c>
      <c r="B400" t="s">
        <v>7176</v>
      </c>
      <c r="C400" t="s">
        <v>4669</v>
      </c>
      <c r="D400">
        <v>158.5</v>
      </c>
      <c r="E400" t="s">
        <v>4671</v>
      </c>
      <c r="F400">
        <v>6.8</v>
      </c>
      <c r="I400" t="s">
        <v>7187</v>
      </c>
      <c r="K400" t="s">
        <v>4814</v>
      </c>
      <c r="L400" t="s">
        <v>4815</v>
      </c>
      <c r="M400" t="s">
        <v>7198</v>
      </c>
      <c r="N400">
        <v>9</v>
      </c>
      <c r="O400" t="s">
        <v>7210</v>
      </c>
      <c r="P400" t="s">
        <v>7605</v>
      </c>
      <c r="Q400">
        <v>6</v>
      </c>
      <c r="R400">
        <v>1</v>
      </c>
      <c r="S400">
        <v>0.11</v>
      </c>
      <c r="T400">
        <v>3.85</v>
      </c>
      <c r="U400">
        <v>348.38</v>
      </c>
      <c r="V400">
        <v>76.22</v>
      </c>
      <c r="W400">
        <v>4.16</v>
      </c>
      <c r="X400">
        <v>1.92</v>
      </c>
      <c r="Y400">
        <v>0</v>
      </c>
      <c r="Z400">
        <v>3</v>
      </c>
      <c r="AA400" t="s">
        <v>4455</v>
      </c>
      <c r="AB400">
        <v>0</v>
      </c>
      <c r="AC400">
        <v>5</v>
      </c>
      <c r="AD400">
        <v>5.4083333333333332</v>
      </c>
      <c r="AF400" t="s">
        <v>9500</v>
      </c>
      <c r="AI400">
        <v>0</v>
      </c>
      <c r="AJ400">
        <v>0</v>
      </c>
      <c r="AM400" t="s">
        <v>9526</v>
      </c>
    </row>
    <row r="401" spans="1:39" x14ac:dyDescent="0.25">
      <c r="A401" t="s">
        <v>5310</v>
      </c>
      <c r="B401" t="s">
        <v>7176</v>
      </c>
      <c r="C401" t="s">
        <v>4669</v>
      </c>
      <c r="D401">
        <v>158.5</v>
      </c>
      <c r="E401" t="s">
        <v>4671</v>
      </c>
      <c r="F401">
        <v>6.8</v>
      </c>
      <c r="I401" t="s">
        <v>7187</v>
      </c>
      <c r="K401" t="s">
        <v>4814</v>
      </c>
      <c r="L401" t="s">
        <v>4815</v>
      </c>
      <c r="M401" t="s">
        <v>7198</v>
      </c>
      <c r="N401">
        <v>9</v>
      </c>
      <c r="O401" t="s">
        <v>7210</v>
      </c>
      <c r="P401" t="s">
        <v>7606</v>
      </c>
      <c r="Q401">
        <v>7</v>
      </c>
      <c r="R401">
        <v>0</v>
      </c>
      <c r="S401">
        <v>2.31</v>
      </c>
      <c r="T401">
        <v>2.31</v>
      </c>
      <c r="U401">
        <v>388.41</v>
      </c>
      <c r="V401">
        <v>70.13</v>
      </c>
      <c r="W401">
        <v>3.8</v>
      </c>
      <c r="Y401">
        <v>0.41</v>
      </c>
      <c r="Z401">
        <v>5</v>
      </c>
      <c r="AA401" t="s">
        <v>4455</v>
      </c>
      <c r="AB401">
        <v>0</v>
      </c>
      <c r="AC401">
        <v>4</v>
      </c>
      <c r="AD401">
        <v>5.6420714285714286</v>
      </c>
      <c r="AF401" t="s">
        <v>4898</v>
      </c>
      <c r="AI401">
        <v>0</v>
      </c>
      <c r="AJ401">
        <v>0</v>
      </c>
      <c r="AM401" t="s">
        <v>9526</v>
      </c>
    </row>
    <row r="402" spans="1:39" x14ac:dyDescent="0.25">
      <c r="A402" t="s">
        <v>5311</v>
      </c>
      <c r="B402" t="s">
        <v>7176</v>
      </c>
      <c r="C402" t="s">
        <v>4669</v>
      </c>
      <c r="D402">
        <v>158.5</v>
      </c>
      <c r="E402" t="s">
        <v>4671</v>
      </c>
      <c r="F402">
        <v>6.8</v>
      </c>
      <c r="I402" t="s">
        <v>7187</v>
      </c>
      <c r="K402" t="s">
        <v>4814</v>
      </c>
      <c r="L402" t="s">
        <v>4815</v>
      </c>
      <c r="M402" t="s">
        <v>7198</v>
      </c>
      <c r="N402">
        <v>9</v>
      </c>
      <c r="O402" t="s">
        <v>7210</v>
      </c>
      <c r="P402" t="s">
        <v>7607</v>
      </c>
      <c r="Q402">
        <v>8</v>
      </c>
      <c r="R402">
        <v>3</v>
      </c>
      <c r="S402">
        <v>11.44</v>
      </c>
      <c r="T402">
        <v>11.45</v>
      </c>
      <c r="U402">
        <v>859.08</v>
      </c>
      <c r="V402">
        <v>154.58000000000001</v>
      </c>
      <c r="W402">
        <v>9.56</v>
      </c>
      <c r="X402">
        <v>9.4499999999999993</v>
      </c>
      <c r="Y402">
        <v>0</v>
      </c>
      <c r="Z402">
        <v>4</v>
      </c>
      <c r="AA402" t="s">
        <v>4455</v>
      </c>
      <c r="AB402">
        <v>2</v>
      </c>
      <c r="AC402">
        <v>23</v>
      </c>
      <c r="AD402">
        <v>1.166666666666667</v>
      </c>
      <c r="AF402" t="s">
        <v>4898</v>
      </c>
      <c r="AI402">
        <v>0</v>
      </c>
      <c r="AJ402">
        <v>0</v>
      </c>
      <c r="AM402" t="s">
        <v>9526</v>
      </c>
    </row>
    <row r="403" spans="1:39" x14ac:dyDescent="0.25">
      <c r="A403" t="s">
        <v>5312</v>
      </c>
      <c r="B403" t="s">
        <v>7176</v>
      </c>
      <c r="C403" t="s">
        <v>4669</v>
      </c>
      <c r="D403">
        <v>158.5</v>
      </c>
      <c r="E403" t="s">
        <v>4671</v>
      </c>
      <c r="F403">
        <v>6.8</v>
      </c>
      <c r="I403" t="s">
        <v>7187</v>
      </c>
      <c r="K403" t="s">
        <v>4814</v>
      </c>
      <c r="L403" t="s">
        <v>4815</v>
      </c>
      <c r="M403" t="s">
        <v>7198</v>
      </c>
      <c r="N403">
        <v>9</v>
      </c>
      <c r="O403" t="s">
        <v>7210</v>
      </c>
      <c r="P403" t="s">
        <v>7608</v>
      </c>
      <c r="Q403">
        <v>9</v>
      </c>
      <c r="R403">
        <v>1</v>
      </c>
      <c r="S403">
        <v>2.52</v>
      </c>
      <c r="T403">
        <v>2.52</v>
      </c>
      <c r="U403">
        <v>363.28</v>
      </c>
      <c r="V403">
        <v>150.87</v>
      </c>
      <c r="W403">
        <v>1.47</v>
      </c>
      <c r="X403">
        <v>10.76</v>
      </c>
      <c r="Y403">
        <v>0</v>
      </c>
      <c r="Z403">
        <v>2</v>
      </c>
      <c r="AA403" t="s">
        <v>4455</v>
      </c>
      <c r="AB403">
        <v>0</v>
      </c>
      <c r="AC403">
        <v>6</v>
      </c>
      <c r="AD403">
        <v>4.5499047619047621</v>
      </c>
      <c r="AF403" t="s">
        <v>4898</v>
      </c>
      <c r="AI403">
        <v>0</v>
      </c>
      <c r="AJ403">
        <v>0</v>
      </c>
      <c r="AM403" t="s">
        <v>9526</v>
      </c>
    </row>
    <row r="404" spans="1:39" x14ac:dyDescent="0.25">
      <c r="A404" t="s">
        <v>5313</v>
      </c>
      <c r="B404" t="s">
        <v>7176</v>
      </c>
      <c r="C404" t="s">
        <v>4669</v>
      </c>
      <c r="D404">
        <v>158.5</v>
      </c>
      <c r="E404" t="s">
        <v>4671</v>
      </c>
      <c r="F404">
        <v>6.8</v>
      </c>
      <c r="I404" t="s">
        <v>7187</v>
      </c>
      <c r="K404" t="s">
        <v>4814</v>
      </c>
      <c r="L404" t="s">
        <v>4815</v>
      </c>
      <c r="M404" t="s">
        <v>7198</v>
      </c>
      <c r="N404">
        <v>9</v>
      </c>
      <c r="O404" t="s">
        <v>7210</v>
      </c>
      <c r="P404" t="s">
        <v>7609</v>
      </c>
      <c r="Q404">
        <v>5</v>
      </c>
      <c r="R404">
        <v>2</v>
      </c>
      <c r="S404">
        <v>3.07</v>
      </c>
      <c r="T404">
        <v>3.07</v>
      </c>
      <c r="U404">
        <v>442.47</v>
      </c>
      <c r="V404">
        <v>97.64</v>
      </c>
      <c r="W404">
        <v>4.8899999999999997</v>
      </c>
      <c r="X404">
        <v>12.85</v>
      </c>
      <c r="Y404">
        <v>0.75</v>
      </c>
      <c r="Z404">
        <v>4</v>
      </c>
      <c r="AA404" t="s">
        <v>4455</v>
      </c>
      <c r="AB404">
        <v>0</v>
      </c>
      <c r="AC404">
        <v>6</v>
      </c>
      <c r="AD404">
        <v>4.0862619047619049</v>
      </c>
      <c r="AF404" t="s">
        <v>4898</v>
      </c>
      <c r="AI404">
        <v>0</v>
      </c>
      <c r="AJ404">
        <v>0</v>
      </c>
      <c r="AM404" t="s">
        <v>9526</v>
      </c>
    </row>
    <row r="405" spans="1:39" x14ac:dyDescent="0.25">
      <c r="A405" t="s">
        <v>5314</v>
      </c>
      <c r="B405" t="s">
        <v>7176</v>
      </c>
      <c r="C405" t="s">
        <v>4669</v>
      </c>
      <c r="D405">
        <v>158.5</v>
      </c>
      <c r="E405" t="s">
        <v>4671</v>
      </c>
      <c r="F405">
        <v>6.8</v>
      </c>
      <c r="I405" t="s">
        <v>7187</v>
      </c>
      <c r="K405" t="s">
        <v>4814</v>
      </c>
      <c r="L405" t="s">
        <v>4815</v>
      </c>
      <c r="M405" t="s">
        <v>7198</v>
      </c>
      <c r="N405">
        <v>9</v>
      </c>
      <c r="O405" t="s">
        <v>7210</v>
      </c>
      <c r="P405" t="s">
        <v>7610</v>
      </c>
      <c r="Q405">
        <v>6</v>
      </c>
      <c r="R405">
        <v>1</v>
      </c>
      <c r="S405">
        <v>3.81</v>
      </c>
      <c r="T405">
        <v>3.81</v>
      </c>
      <c r="U405">
        <v>453.52</v>
      </c>
      <c r="V405">
        <v>62.53</v>
      </c>
      <c r="W405">
        <v>4.2699999999999996</v>
      </c>
      <c r="Y405">
        <v>2.83</v>
      </c>
      <c r="Z405">
        <v>4</v>
      </c>
      <c r="AA405" t="s">
        <v>4455</v>
      </c>
      <c r="AB405">
        <v>0</v>
      </c>
      <c r="AC405">
        <v>5</v>
      </c>
      <c r="AD405">
        <v>3.8553333333333342</v>
      </c>
      <c r="AF405" t="s">
        <v>4898</v>
      </c>
      <c r="AI405">
        <v>0</v>
      </c>
      <c r="AJ405">
        <v>0</v>
      </c>
      <c r="AM405" t="s">
        <v>9526</v>
      </c>
    </row>
    <row r="406" spans="1:39" x14ac:dyDescent="0.25">
      <c r="A406" t="s">
        <v>5315</v>
      </c>
      <c r="B406" t="s">
        <v>7176</v>
      </c>
      <c r="C406" t="s">
        <v>4669</v>
      </c>
      <c r="D406">
        <v>158.5</v>
      </c>
      <c r="E406" t="s">
        <v>4671</v>
      </c>
      <c r="F406">
        <v>6.8</v>
      </c>
      <c r="I406" t="s">
        <v>7187</v>
      </c>
      <c r="K406" t="s">
        <v>4814</v>
      </c>
      <c r="L406" t="s">
        <v>4815</v>
      </c>
      <c r="M406" t="s">
        <v>7198</v>
      </c>
      <c r="N406">
        <v>9</v>
      </c>
      <c r="O406" t="s">
        <v>7210</v>
      </c>
      <c r="P406" t="s">
        <v>7611</v>
      </c>
      <c r="Q406">
        <v>4</v>
      </c>
      <c r="R406">
        <v>1</v>
      </c>
      <c r="S406">
        <v>4.78</v>
      </c>
      <c r="T406">
        <v>6.99</v>
      </c>
      <c r="U406">
        <v>488.63</v>
      </c>
      <c r="V406">
        <v>45.59</v>
      </c>
      <c r="W406">
        <v>7.49</v>
      </c>
      <c r="X406">
        <v>8.7100000000000009</v>
      </c>
      <c r="Y406">
        <v>9.74</v>
      </c>
      <c r="Z406">
        <v>5</v>
      </c>
      <c r="AA406" t="s">
        <v>4455</v>
      </c>
      <c r="AB406">
        <v>1</v>
      </c>
      <c r="AC406">
        <v>5</v>
      </c>
      <c r="AD406">
        <v>2.0445476190476191</v>
      </c>
      <c r="AF406" t="s">
        <v>9501</v>
      </c>
      <c r="AI406">
        <v>0</v>
      </c>
      <c r="AJ406">
        <v>0</v>
      </c>
      <c r="AM406" t="s">
        <v>9526</v>
      </c>
    </row>
    <row r="407" spans="1:39" x14ac:dyDescent="0.25">
      <c r="A407" t="s">
        <v>5316</v>
      </c>
      <c r="B407" t="s">
        <v>7176</v>
      </c>
      <c r="C407" t="s">
        <v>4669</v>
      </c>
      <c r="D407">
        <v>177.8</v>
      </c>
      <c r="E407" t="s">
        <v>4671</v>
      </c>
      <c r="F407">
        <v>6.75</v>
      </c>
      <c r="I407" t="s">
        <v>7187</v>
      </c>
      <c r="K407" t="s">
        <v>4814</v>
      </c>
      <c r="L407" t="s">
        <v>4815</v>
      </c>
      <c r="M407" t="s">
        <v>7198</v>
      </c>
      <c r="N407">
        <v>9</v>
      </c>
      <c r="O407" t="s">
        <v>7210</v>
      </c>
      <c r="P407" t="s">
        <v>7612</v>
      </c>
      <c r="Q407">
        <v>7</v>
      </c>
      <c r="R407">
        <v>3</v>
      </c>
      <c r="S407">
        <v>3.48</v>
      </c>
      <c r="T407">
        <v>3.54</v>
      </c>
      <c r="U407">
        <v>476.5</v>
      </c>
      <c r="V407">
        <v>122.08</v>
      </c>
      <c r="W407">
        <v>6.28</v>
      </c>
      <c r="X407">
        <v>13.21</v>
      </c>
      <c r="Y407">
        <v>7.59</v>
      </c>
      <c r="Z407">
        <v>5</v>
      </c>
      <c r="AA407" t="s">
        <v>4455</v>
      </c>
      <c r="AB407">
        <v>1</v>
      </c>
      <c r="AC407">
        <v>7</v>
      </c>
      <c r="AD407">
        <v>2.3245238095238099</v>
      </c>
      <c r="AF407" t="s">
        <v>4898</v>
      </c>
      <c r="AI407">
        <v>0</v>
      </c>
      <c r="AJ407">
        <v>0</v>
      </c>
      <c r="AM407" t="s">
        <v>9526</v>
      </c>
    </row>
    <row r="408" spans="1:39" x14ac:dyDescent="0.25">
      <c r="A408" t="s">
        <v>5317</v>
      </c>
      <c r="B408" t="s">
        <v>7176</v>
      </c>
      <c r="C408" t="s">
        <v>4669</v>
      </c>
      <c r="D408">
        <v>177.8</v>
      </c>
      <c r="E408" t="s">
        <v>4671</v>
      </c>
      <c r="F408">
        <v>6.75</v>
      </c>
      <c r="I408" t="s">
        <v>7187</v>
      </c>
      <c r="K408" t="s">
        <v>4814</v>
      </c>
      <c r="L408" t="s">
        <v>4815</v>
      </c>
      <c r="M408" t="s">
        <v>7198</v>
      </c>
      <c r="N408">
        <v>9</v>
      </c>
      <c r="O408" t="s">
        <v>7210</v>
      </c>
      <c r="P408" t="s">
        <v>7613</v>
      </c>
      <c r="Q408">
        <v>3</v>
      </c>
      <c r="R408">
        <v>1</v>
      </c>
      <c r="S408">
        <v>4.4000000000000004</v>
      </c>
      <c r="T408">
        <v>4.67</v>
      </c>
      <c r="U408">
        <v>282.73</v>
      </c>
      <c r="V408">
        <v>46.01</v>
      </c>
      <c r="W408">
        <v>4.16</v>
      </c>
      <c r="X408">
        <v>6.85</v>
      </c>
      <c r="Y408">
        <v>0.8</v>
      </c>
      <c r="Z408">
        <v>3</v>
      </c>
      <c r="AA408" t="s">
        <v>4455</v>
      </c>
      <c r="AB408">
        <v>0</v>
      </c>
      <c r="AC408">
        <v>2</v>
      </c>
      <c r="AD408">
        <v>3.998333333333334</v>
      </c>
      <c r="AF408" t="s">
        <v>4898</v>
      </c>
      <c r="AI408">
        <v>0</v>
      </c>
      <c r="AJ408">
        <v>0</v>
      </c>
      <c r="AM408" t="s">
        <v>9526</v>
      </c>
    </row>
    <row r="409" spans="1:39" x14ac:dyDescent="0.25">
      <c r="A409" t="s">
        <v>5318</v>
      </c>
      <c r="B409" t="s">
        <v>7176</v>
      </c>
      <c r="C409" t="s">
        <v>4669</v>
      </c>
      <c r="D409">
        <v>177.8</v>
      </c>
      <c r="E409" t="s">
        <v>4671</v>
      </c>
      <c r="F409">
        <v>6.75</v>
      </c>
      <c r="I409" t="s">
        <v>7187</v>
      </c>
      <c r="K409" t="s">
        <v>4814</v>
      </c>
      <c r="L409" t="s">
        <v>4815</v>
      </c>
      <c r="M409" t="s">
        <v>7198</v>
      </c>
      <c r="N409">
        <v>9</v>
      </c>
      <c r="O409" t="s">
        <v>7210</v>
      </c>
      <c r="P409" t="s">
        <v>7614</v>
      </c>
      <c r="Q409">
        <v>6</v>
      </c>
      <c r="R409">
        <v>2</v>
      </c>
      <c r="S409">
        <v>5.99</v>
      </c>
      <c r="T409">
        <v>5.99</v>
      </c>
      <c r="U409">
        <v>483.96</v>
      </c>
      <c r="V409">
        <v>81.069999999999993</v>
      </c>
      <c r="W409">
        <v>5.65</v>
      </c>
      <c r="X409">
        <v>10.5</v>
      </c>
      <c r="Y409">
        <v>1.93</v>
      </c>
      <c r="Z409">
        <v>4</v>
      </c>
      <c r="AA409" t="s">
        <v>4455</v>
      </c>
      <c r="AB409">
        <v>1</v>
      </c>
      <c r="AC409">
        <v>6</v>
      </c>
      <c r="AD409">
        <v>2.6145714285714292</v>
      </c>
      <c r="AF409" t="s">
        <v>4898</v>
      </c>
      <c r="AI409">
        <v>0</v>
      </c>
      <c r="AJ409">
        <v>0</v>
      </c>
      <c r="AM409" t="s">
        <v>9526</v>
      </c>
    </row>
    <row r="410" spans="1:39" x14ac:dyDescent="0.25">
      <c r="A410" t="s">
        <v>5319</v>
      </c>
      <c r="B410" t="s">
        <v>7176</v>
      </c>
      <c r="C410" t="s">
        <v>4669</v>
      </c>
      <c r="D410">
        <v>177.8</v>
      </c>
      <c r="E410" t="s">
        <v>4671</v>
      </c>
      <c r="F410">
        <v>6.75</v>
      </c>
      <c r="I410" t="s">
        <v>7187</v>
      </c>
      <c r="K410" t="s">
        <v>4814</v>
      </c>
      <c r="L410" t="s">
        <v>4815</v>
      </c>
      <c r="M410" t="s">
        <v>7198</v>
      </c>
      <c r="N410">
        <v>9</v>
      </c>
      <c r="O410" t="s">
        <v>7210</v>
      </c>
      <c r="P410" t="s">
        <v>7615</v>
      </c>
      <c r="Q410">
        <v>6</v>
      </c>
      <c r="R410">
        <v>0</v>
      </c>
      <c r="S410">
        <v>8.24</v>
      </c>
      <c r="T410">
        <v>8.24</v>
      </c>
      <c r="U410">
        <v>370.43</v>
      </c>
      <c r="V410">
        <v>69.67</v>
      </c>
      <c r="W410">
        <v>3.57</v>
      </c>
      <c r="Y410">
        <v>0</v>
      </c>
      <c r="Z410">
        <v>1</v>
      </c>
      <c r="AA410" t="s">
        <v>4455</v>
      </c>
      <c r="AB410">
        <v>0</v>
      </c>
      <c r="AC410">
        <v>3</v>
      </c>
      <c r="AD410">
        <v>3.9255</v>
      </c>
      <c r="AI410">
        <v>0</v>
      </c>
      <c r="AJ410">
        <v>0</v>
      </c>
      <c r="AM410" t="s">
        <v>9526</v>
      </c>
    </row>
    <row r="411" spans="1:39" x14ac:dyDescent="0.25">
      <c r="A411" t="s">
        <v>5320</v>
      </c>
      <c r="B411" t="s">
        <v>7176</v>
      </c>
      <c r="C411" t="s">
        <v>4669</v>
      </c>
      <c r="D411">
        <v>177.8</v>
      </c>
      <c r="E411" t="s">
        <v>4671</v>
      </c>
      <c r="F411">
        <v>6.75</v>
      </c>
      <c r="I411" t="s">
        <v>7187</v>
      </c>
      <c r="K411" t="s">
        <v>4814</v>
      </c>
      <c r="L411" t="s">
        <v>4815</v>
      </c>
      <c r="M411" t="s">
        <v>7198</v>
      </c>
      <c r="N411">
        <v>9</v>
      </c>
      <c r="O411" t="s">
        <v>7210</v>
      </c>
      <c r="P411" t="s">
        <v>7616</v>
      </c>
      <c r="Q411">
        <v>4</v>
      </c>
      <c r="R411">
        <v>0</v>
      </c>
      <c r="S411">
        <v>2.5299999999999998</v>
      </c>
      <c r="T411">
        <v>2.5299999999999998</v>
      </c>
      <c r="U411">
        <v>353.4</v>
      </c>
      <c r="V411">
        <v>45.14</v>
      </c>
      <c r="W411">
        <v>2.67</v>
      </c>
      <c r="Y411">
        <v>3.01</v>
      </c>
      <c r="Z411">
        <v>2</v>
      </c>
      <c r="AA411" t="s">
        <v>4455</v>
      </c>
      <c r="AB411">
        <v>0</v>
      </c>
      <c r="AC411">
        <v>3</v>
      </c>
      <c r="AD411">
        <v>5.7350000000000003</v>
      </c>
      <c r="AF411" t="s">
        <v>4898</v>
      </c>
      <c r="AI411">
        <v>0</v>
      </c>
      <c r="AJ411">
        <v>0</v>
      </c>
      <c r="AM411" t="s">
        <v>9526</v>
      </c>
    </row>
    <row r="412" spans="1:39" x14ac:dyDescent="0.25">
      <c r="A412" t="s">
        <v>5321</v>
      </c>
      <c r="B412" t="s">
        <v>7176</v>
      </c>
      <c r="C412" t="s">
        <v>4669</v>
      </c>
      <c r="D412">
        <v>177.8</v>
      </c>
      <c r="E412" t="s">
        <v>4671</v>
      </c>
      <c r="F412">
        <v>6.75</v>
      </c>
      <c r="I412" t="s">
        <v>7187</v>
      </c>
      <c r="K412" t="s">
        <v>4814</v>
      </c>
      <c r="L412" t="s">
        <v>4815</v>
      </c>
      <c r="M412" t="s">
        <v>7198</v>
      </c>
      <c r="N412">
        <v>9</v>
      </c>
      <c r="O412" t="s">
        <v>7210</v>
      </c>
      <c r="P412" t="s">
        <v>7617</v>
      </c>
      <c r="Q412">
        <v>4</v>
      </c>
      <c r="R412">
        <v>0</v>
      </c>
      <c r="S412">
        <v>3.57</v>
      </c>
      <c r="T412">
        <v>3.57</v>
      </c>
      <c r="U412">
        <v>372.51</v>
      </c>
      <c r="V412">
        <v>60.44</v>
      </c>
      <c r="W412">
        <v>4.2699999999999996</v>
      </c>
      <c r="Y412">
        <v>0</v>
      </c>
      <c r="Z412">
        <v>0</v>
      </c>
      <c r="AA412" t="s">
        <v>4455</v>
      </c>
      <c r="AB412">
        <v>0</v>
      </c>
      <c r="AC412">
        <v>3</v>
      </c>
      <c r="AD412">
        <v>4.840642857142857</v>
      </c>
      <c r="AE412" t="s">
        <v>9482</v>
      </c>
      <c r="AG412" t="s">
        <v>9507</v>
      </c>
      <c r="AH412" t="s">
        <v>9514</v>
      </c>
      <c r="AI412">
        <v>4</v>
      </c>
      <c r="AJ412">
        <v>0</v>
      </c>
      <c r="AM412" t="s">
        <v>9526</v>
      </c>
    </row>
    <row r="413" spans="1:39" x14ac:dyDescent="0.25">
      <c r="A413" t="s">
        <v>5322</v>
      </c>
      <c r="B413" t="s">
        <v>7176</v>
      </c>
      <c r="C413" t="s">
        <v>4669</v>
      </c>
      <c r="D413">
        <v>177.8</v>
      </c>
      <c r="E413" t="s">
        <v>4671</v>
      </c>
      <c r="F413">
        <v>6.75</v>
      </c>
      <c r="I413" t="s">
        <v>7187</v>
      </c>
      <c r="K413" t="s">
        <v>4814</v>
      </c>
      <c r="L413" t="s">
        <v>4815</v>
      </c>
      <c r="M413" t="s">
        <v>7198</v>
      </c>
      <c r="N413">
        <v>9</v>
      </c>
      <c r="O413" t="s">
        <v>7210</v>
      </c>
      <c r="P413" t="s">
        <v>7618</v>
      </c>
      <c r="Q413">
        <v>5</v>
      </c>
      <c r="R413">
        <v>1</v>
      </c>
      <c r="S413">
        <v>0.02</v>
      </c>
      <c r="T413">
        <v>0.02</v>
      </c>
      <c r="U413">
        <v>274.32</v>
      </c>
      <c r="V413">
        <v>72.42</v>
      </c>
      <c r="W413">
        <v>2.19</v>
      </c>
      <c r="X413">
        <v>12.34</v>
      </c>
      <c r="Y413">
        <v>1.1599999999999999</v>
      </c>
      <c r="Z413">
        <v>2</v>
      </c>
      <c r="AA413" t="s">
        <v>4455</v>
      </c>
      <c r="AB413">
        <v>0</v>
      </c>
      <c r="AC413">
        <v>4</v>
      </c>
      <c r="AD413">
        <v>5.833333333333333</v>
      </c>
      <c r="AF413" t="s">
        <v>4898</v>
      </c>
      <c r="AI413">
        <v>0</v>
      </c>
      <c r="AJ413">
        <v>0</v>
      </c>
      <c r="AM413" t="s">
        <v>9526</v>
      </c>
    </row>
    <row r="414" spans="1:39" x14ac:dyDescent="0.25">
      <c r="A414" t="s">
        <v>5323</v>
      </c>
      <c r="B414" t="s">
        <v>7176</v>
      </c>
      <c r="C414" t="s">
        <v>4669</v>
      </c>
      <c r="D414">
        <v>177.8</v>
      </c>
      <c r="E414" t="s">
        <v>4671</v>
      </c>
      <c r="F414">
        <v>6.75</v>
      </c>
      <c r="I414" t="s">
        <v>7187</v>
      </c>
      <c r="K414" t="s">
        <v>4814</v>
      </c>
      <c r="L414" t="s">
        <v>4815</v>
      </c>
      <c r="M414" t="s">
        <v>7198</v>
      </c>
      <c r="N414">
        <v>9</v>
      </c>
      <c r="O414" t="s">
        <v>7210</v>
      </c>
      <c r="P414" t="s">
        <v>7619</v>
      </c>
      <c r="Q414">
        <v>5</v>
      </c>
      <c r="R414">
        <v>3</v>
      </c>
      <c r="S414">
        <v>3.17</v>
      </c>
      <c r="T414">
        <v>3.17</v>
      </c>
      <c r="U414">
        <v>456.52</v>
      </c>
      <c r="V414">
        <v>120.6</v>
      </c>
      <c r="W414">
        <v>0.99</v>
      </c>
      <c r="X414">
        <v>12.19</v>
      </c>
      <c r="Y414">
        <v>0</v>
      </c>
      <c r="Z414">
        <v>3</v>
      </c>
      <c r="AA414" t="s">
        <v>4455</v>
      </c>
      <c r="AB414">
        <v>0</v>
      </c>
      <c r="AC414">
        <v>7</v>
      </c>
      <c r="AD414">
        <v>2.807238095238096</v>
      </c>
      <c r="AF414" t="s">
        <v>4898</v>
      </c>
      <c r="AI414">
        <v>0</v>
      </c>
      <c r="AJ414">
        <v>0</v>
      </c>
      <c r="AM414" t="s">
        <v>9526</v>
      </c>
    </row>
    <row r="415" spans="1:39" x14ac:dyDescent="0.25">
      <c r="A415" t="s">
        <v>5324</v>
      </c>
      <c r="B415" t="s">
        <v>7176</v>
      </c>
      <c r="C415" t="s">
        <v>4669</v>
      </c>
      <c r="D415">
        <v>177.8</v>
      </c>
      <c r="E415" t="s">
        <v>4671</v>
      </c>
      <c r="F415">
        <v>6.75</v>
      </c>
      <c r="I415" t="s">
        <v>7187</v>
      </c>
      <c r="K415" t="s">
        <v>4814</v>
      </c>
      <c r="L415" t="s">
        <v>4815</v>
      </c>
      <c r="M415" t="s">
        <v>7198</v>
      </c>
      <c r="N415">
        <v>9</v>
      </c>
      <c r="O415" t="s">
        <v>7210</v>
      </c>
      <c r="P415" t="s">
        <v>7620</v>
      </c>
      <c r="Q415">
        <v>6</v>
      </c>
      <c r="R415">
        <v>1</v>
      </c>
      <c r="S415">
        <v>4.5199999999999996</v>
      </c>
      <c r="T415">
        <v>4.5199999999999996</v>
      </c>
      <c r="U415">
        <v>361.36</v>
      </c>
      <c r="V415">
        <v>90.39</v>
      </c>
      <c r="W415">
        <v>4.01</v>
      </c>
      <c r="X415">
        <v>12.77</v>
      </c>
      <c r="Y415">
        <v>0</v>
      </c>
      <c r="Z415">
        <v>4</v>
      </c>
      <c r="AA415" t="s">
        <v>4455</v>
      </c>
      <c r="AB415">
        <v>0</v>
      </c>
      <c r="AC415">
        <v>6</v>
      </c>
      <c r="AD415">
        <v>4.0506190476190476</v>
      </c>
      <c r="AF415" t="s">
        <v>4898</v>
      </c>
      <c r="AI415">
        <v>0</v>
      </c>
      <c r="AJ415">
        <v>0</v>
      </c>
      <c r="AM415" t="s">
        <v>9526</v>
      </c>
    </row>
    <row r="416" spans="1:39" x14ac:dyDescent="0.25">
      <c r="A416" t="s">
        <v>5325</v>
      </c>
      <c r="B416" t="s">
        <v>7176</v>
      </c>
      <c r="C416" t="s">
        <v>4669</v>
      </c>
      <c r="D416">
        <v>177.8</v>
      </c>
      <c r="E416" t="s">
        <v>4671</v>
      </c>
      <c r="F416">
        <v>6.75</v>
      </c>
      <c r="I416" t="s">
        <v>7187</v>
      </c>
      <c r="K416" t="s">
        <v>4814</v>
      </c>
      <c r="L416" t="s">
        <v>4815</v>
      </c>
      <c r="M416" t="s">
        <v>7198</v>
      </c>
      <c r="N416">
        <v>9</v>
      </c>
      <c r="O416" t="s">
        <v>7210</v>
      </c>
      <c r="P416" t="s">
        <v>7621</v>
      </c>
      <c r="Q416">
        <v>3</v>
      </c>
      <c r="R416">
        <v>2</v>
      </c>
      <c r="S416">
        <v>3.88</v>
      </c>
      <c r="T416">
        <v>3.89</v>
      </c>
      <c r="U416">
        <v>385.47</v>
      </c>
      <c r="V416">
        <v>67.010000000000005</v>
      </c>
      <c r="W416">
        <v>5.17</v>
      </c>
      <c r="X416">
        <v>11.37</v>
      </c>
      <c r="Y416">
        <v>4.8899999999999997</v>
      </c>
      <c r="Z416">
        <v>4</v>
      </c>
      <c r="AA416" t="s">
        <v>4455</v>
      </c>
      <c r="AB416">
        <v>1</v>
      </c>
      <c r="AC416">
        <v>5</v>
      </c>
      <c r="AD416">
        <v>3.9330714285714281</v>
      </c>
      <c r="AF416" t="s">
        <v>4898</v>
      </c>
      <c r="AI416">
        <v>0</v>
      </c>
      <c r="AJ416">
        <v>0</v>
      </c>
      <c r="AM416" t="s">
        <v>9526</v>
      </c>
    </row>
    <row r="417" spans="1:39" x14ac:dyDescent="0.25">
      <c r="A417" t="s">
        <v>5326</v>
      </c>
      <c r="B417" t="s">
        <v>7176</v>
      </c>
      <c r="C417" t="s">
        <v>4669</v>
      </c>
      <c r="D417">
        <v>177.8</v>
      </c>
      <c r="E417" t="s">
        <v>4671</v>
      </c>
      <c r="F417">
        <v>6.75</v>
      </c>
      <c r="I417" t="s">
        <v>7187</v>
      </c>
      <c r="K417" t="s">
        <v>4814</v>
      </c>
      <c r="L417" t="s">
        <v>4815</v>
      </c>
      <c r="M417" t="s">
        <v>7198</v>
      </c>
      <c r="N417">
        <v>9</v>
      </c>
      <c r="O417" t="s">
        <v>7210</v>
      </c>
      <c r="P417" t="s">
        <v>7622</v>
      </c>
      <c r="Q417">
        <v>4</v>
      </c>
      <c r="R417">
        <v>0</v>
      </c>
      <c r="S417">
        <v>4.6399999999999997</v>
      </c>
      <c r="T417">
        <v>4.6399999999999997</v>
      </c>
      <c r="U417">
        <v>329.78</v>
      </c>
      <c r="V417">
        <v>63.23</v>
      </c>
      <c r="W417">
        <v>4.71</v>
      </c>
      <c r="Y417">
        <v>0</v>
      </c>
      <c r="Z417">
        <v>2</v>
      </c>
      <c r="AA417" t="s">
        <v>4455</v>
      </c>
      <c r="AB417">
        <v>0</v>
      </c>
      <c r="AC417">
        <v>5</v>
      </c>
      <c r="AD417">
        <v>4.18</v>
      </c>
      <c r="AI417">
        <v>0</v>
      </c>
      <c r="AJ417">
        <v>0</v>
      </c>
      <c r="AM417" t="s">
        <v>9526</v>
      </c>
    </row>
    <row r="418" spans="1:39" x14ac:dyDescent="0.25">
      <c r="A418" t="s">
        <v>5327</v>
      </c>
      <c r="B418" t="s">
        <v>7176</v>
      </c>
      <c r="C418" t="s">
        <v>4669</v>
      </c>
      <c r="D418">
        <v>177.8</v>
      </c>
      <c r="E418" t="s">
        <v>4671</v>
      </c>
      <c r="F418">
        <v>6.75</v>
      </c>
      <c r="I418" t="s">
        <v>7187</v>
      </c>
      <c r="K418" t="s">
        <v>4814</v>
      </c>
      <c r="L418" t="s">
        <v>4815</v>
      </c>
      <c r="M418" t="s">
        <v>7198</v>
      </c>
      <c r="N418">
        <v>9</v>
      </c>
      <c r="O418" t="s">
        <v>7210</v>
      </c>
      <c r="P418" t="s">
        <v>7623</v>
      </c>
      <c r="Q418">
        <v>9</v>
      </c>
      <c r="R418">
        <v>1</v>
      </c>
      <c r="S418">
        <v>2.98</v>
      </c>
      <c r="T418">
        <v>2.98</v>
      </c>
      <c r="U418">
        <v>484.92</v>
      </c>
      <c r="V418">
        <v>111.89</v>
      </c>
      <c r="W418">
        <v>3.49</v>
      </c>
      <c r="X418">
        <v>12.74</v>
      </c>
      <c r="Y418">
        <v>0</v>
      </c>
      <c r="Z418">
        <v>4</v>
      </c>
      <c r="AA418" t="s">
        <v>4455</v>
      </c>
      <c r="AB418">
        <v>0</v>
      </c>
      <c r="AC418">
        <v>7</v>
      </c>
      <c r="AD418">
        <v>3.7213809523809518</v>
      </c>
      <c r="AF418" t="s">
        <v>4898</v>
      </c>
      <c r="AI418">
        <v>0</v>
      </c>
      <c r="AJ418">
        <v>0</v>
      </c>
      <c r="AM418" t="s">
        <v>9526</v>
      </c>
    </row>
    <row r="419" spans="1:39" x14ac:dyDescent="0.25">
      <c r="A419" t="s">
        <v>5328</v>
      </c>
      <c r="B419" t="s">
        <v>7176</v>
      </c>
      <c r="C419" t="s">
        <v>4669</v>
      </c>
      <c r="D419">
        <v>177.8</v>
      </c>
      <c r="E419" t="s">
        <v>4671</v>
      </c>
      <c r="F419">
        <v>6.75</v>
      </c>
      <c r="I419" t="s">
        <v>7187</v>
      </c>
      <c r="K419" t="s">
        <v>4814</v>
      </c>
      <c r="L419" t="s">
        <v>4815</v>
      </c>
      <c r="M419" t="s">
        <v>7198</v>
      </c>
      <c r="N419">
        <v>9</v>
      </c>
      <c r="O419" t="s">
        <v>7210</v>
      </c>
      <c r="P419" t="s">
        <v>7624</v>
      </c>
      <c r="Q419">
        <v>5</v>
      </c>
      <c r="R419">
        <v>1</v>
      </c>
      <c r="S419">
        <v>3.58</v>
      </c>
      <c r="T419">
        <v>3.58</v>
      </c>
      <c r="U419">
        <v>362.43</v>
      </c>
      <c r="V419">
        <v>68.510000000000005</v>
      </c>
      <c r="W419">
        <v>3.35</v>
      </c>
      <c r="X419">
        <v>12.06</v>
      </c>
      <c r="Y419">
        <v>5.21</v>
      </c>
      <c r="Z419">
        <v>3</v>
      </c>
      <c r="AA419" t="s">
        <v>4455</v>
      </c>
      <c r="AB419">
        <v>0</v>
      </c>
      <c r="AC419">
        <v>7</v>
      </c>
      <c r="AD419">
        <v>4.7359761904761903</v>
      </c>
      <c r="AF419" t="s">
        <v>4898</v>
      </c>
      <c r="AI419">
        <v>0</v>
      </c>
      <c r="AJ419">
        <v>0</v>
      </c>
      <c r="AM419" t="s">
        <v>9526</v>
      </c>
    </row>
    <row r="420" spans="1:39" x14ac:dyDescent="0.25">
      <c r="A420" t="s">
        <v>5329</v>
      </c>
      <c r="B420" t="s">
        <v>7176</v>
      </c>
      <c r="C420" t="s">
        <v>4669</v>
      </c>
      <c r="D420">
        <v>177.8</v>
      </c>
      <c r="E420" t="s">
        <v>4671</v>
      </c>
      <c r="F420">
        <v>6.75</v>
      </c>
      <c r="I420" t="s">
        <v>7187</v>
      </c>
      <c r="K420" t="s">
        <v>4814</v>
      </c>
      <c r="L420" t="s">
        <v>4815</v>
      </c>
      <c r="M420" t="s">
        <v>7198</v>
      </c>
      <c r="N420">
        <v>9</v>
      </c>
      <c r="O420" t="s">
        <v>7210</v>
      </c>
      <c r="P420" t="s">
        <v>7625</v>
      </c>
      <c r="Q420">
        <v>8</v>
      </c>
      <c r="R420">
        <v>1</v>
      </c>
      <c r="S420">
        <v>4.79</v>
      </c>
      <c r="T420">
        <v>4.79</v>
      </c>
      <c r="U420">
        <v>396.5</v>
      </c>
      <c r="V420">
        <v>85.59</v>
      </c>
      <c r="W420">
        <v>3.97</v>
      </c>
      <c r="X420">
        <v>10.130000000000001</v>
      </c>
      <c r="Y420">
        <v>0</v>
      </c>
      <c r="Z420">
        <v>4</v>
      </c>
      <c r="AA420" t="s">
        <v>4455</v>
      </c>
      <c r="AB420">
        <v>0</v>
      </c>
      <c r="AC420">
        <v>5</v>
      </c>
      <c r="AD420">
        <v>3.6776190476190478</v>
      </c>
      <c r="AF420" t="s">
        <v>4898</v>
      </c>
      <c r="AI420">
        <v>0</v>
      </c>
      <c r="AJ420">
        <v>0</v>
      </c>
      <c r="AM420" t="s">
        <v>9526</v>
      </c>
    </row>
    <row r="421" spans="1:39" x14ac:dyDescent="0.25">
      <c r="A421" t="s">
        <v>5330</v>
      </c>
      <c r="B421" t="s">
        <v>7176</v>
      </c>
      <c r="C421" t="s">
        <v>4669</v>
      </c>
      <c r="D421">
        <v>177.8</v>
      </c>
      <c r="E421" t="s">
        <v>4671</v>
      </c>
      <c r="F421">
        <v>6.75</v>
      </c>
      <c r="I421" t="s">
        <v>7187</v>
      </c>
      <c r="K421" t="s">
        <v>4814</v>
      </c>
      <c r="L421" t="s">
        <v>4815</v>
      </c>
      <c r="M421" t="s">
        <v>7198</v>
      </c>
      <c r="N421">
        <v>9</v>
      </c>
      <c r="O421" t="s">
        <v>7210</v>
      </c>
      <c r="P421" t="s">
        <v>7626</v>
      </c>
      <c r="Q421">
        <v>7</v>
      </c>
      <c r="R421">
        <v>2</v>
      </c>
      <c r="T421">
        <v>4.26</v>
      </c>
      <c r="U421">
        <v>489.99</v>
      </c>
      <c r="V421">
        <v>88.39</v>
      </c>
      <c r="W421">
        <v>4.9800000000000004</v>
      </c>
      <c r="Y421">
        <v>0</v>
      </c>
      <c r="Z421">
        <v>5</v>
      </c>
      <c r="AA421" t="s">
        <v>4455</v>
      </c>
      <c r="AB421">
        <v>0</v>
      </c>
      <c r="AC421">
        <v>6</v>
      </c>
      <c r="AF421" t="s">
        <v>4898</v>
      </c>
      <c r="AI421">
        <v>0</v>
      </c>
      <c r="AJ421">
        <v>0</v>
      </c>
      <c r="AM421" t="s">
        <v>9526</v>
      </c>
    </row>
    <row r="422" spans="1:39" x14ac:dyDescent="0.25">
      <c r="A422" t="s">
        <v>5331</v>
      </c>
      <c r="B422" t="s">
        <v>7176</v>
      </c>
      <c r="C422" t="s">
        <v>4669</v>
      </c>
      <c r="D422">
        <v>177.8</v>
      </c>
      <c r="E422" t="s">
        <v>4671</v>
      </c>
      <c r="F422">
        <v>6.75</v>
      </c>
      <c r="I422" t="s">
        <v>7187</v>
      </c>
      <c r="K422" t="s">
        <v>4814</v>
      </c>
      <c r="L422" t="s">
        <v>4815</v>
      </c>
      <c r="M422" t="s">
        <v>7198</v>
      </c>
      <c r="N422">
        <v>9</v>
      </c>
      <c r="O422" t="s">
        <v>7210</v>
      </c>
      <c r="P422" t="s">
        <v>7627</v>
      </c>
      <c r="Q422">
        <v>3</v>
      </c>
      <c r="R422">
        <v>1</v>
      </c>
      <c r="S422">
        <v>5.54</v>
      </c>
      <c r="T422">
        <v>5.54</v>
      </c>
      <c r="U422">
        <v>370.24</v>
      </c>
      <c r="V422">
        <v>53.82</v>
      </c>
      <c r="W422">
        <v>6.66</v>
      </c>
      <c r="X422">
        <v>11.59</v>
      </c>
      <c r="Y422">
        <v>0</v>
      </c>
      <c r="Z422">
        <v>3</v>
      </c>
      <c r="AA422" t="s">
        <v>4455</v>
      </c>
      <c r="AB422">
        <v>1</v>
      </c>
      <c r="AC422">
        <v>4</v>
      </c>
      <c r="AD422">
        <v>3.7601904761904761</v>
      </c>
      <c r="AF422" t="s">
        <v>4898</v>
      </c>
      <c r="AI422">
        <v>0</v>
      </c>
      <c r="AJ422">
        <v>0</v>
      </c>
      <c r="AM422" t="s">
        <v>9526</v>
      </c>
    </row>
    <row r="423" spans="1:39" x14ac:dyDescent="0.25">
      <c r="A423" t="s">
        <v>5332</v>
      </c>
      <c r="B423" t="s">
        <v>7176</v>
      </c>
      <c r="C423" t="s">
        <v>4669</v>
      </c>
      <c r="D423">
        <v>177.8</v>
      </c>
      <c r="E423" t="s">
        <v>4671</v>
      </c>
      <c r="F423">
        <v>6.75</v>
      </c>
      <c r="I423" t="s">
        <v>7187</v>
      </c>
      <c r="K423" t="s">
        <v>4814</v>
      </c>
      <c r="L423" t="s">
        <v>4815</v>
      </c>
      <c r="M423" t="s">
        <v>7198</v>
      </c>
      <c r="N423">
        <v>9</v>
      </c>
      <c r="O423" t="s">
        <v>7210</v>
      </c>
      <c r="P423" t="s">
        <v>7628</v>
      </c>
      <c r="Q423">
        <v>4</v>
      </c>
      <c r="R423">
        <v>0</v>
      </c>
      <c r="S423">
        <v>4.63</v>
      </c>
      <c r="T423">
        <v>4.8</v>
      </c>
      <c r="U423">
        <v>365.52</v>
      </c>
      <c r="V423">
        <v>18.95</v>
      </c>
      <c r="W423">
        <v>3.99</v>
      </c>
      <c r="Y423">
        <v>6.74</v>
      </c>
      <c r="Z423">
        <v>2</v>
      </c>
      <c r="AA423" t="s">
        <v>4455</v>
      </c>
      <c r="AB423">
        <v>0</v>
      </c>
      <c r="AC423">
        <v>7</v>
      </c>
      <c r="AD423">
        <v>3.0605714285714289</v>
      </c>
      <c r="AF423" t="s">
        <v>4898</v>
      </c>
      <c r="AI423">
        <v>0</v>
      </c>
      <c r="AJ423">
        <v>0</v>
      </c>
      <c r="AM423" t="s">
        <v>9526</v>
      </c>
    </row>
    <row r="424" spans="1:39" x14ac:dyDescent="0.25">
      <c r="A424" t="s">
        <v>5333</v>
      </c>
      <c r="B424" t="s">
        <v>7176</v>
      </c>
      <c r="C424" t="s">
        <v>4669</v>
      </c>
      <c r="D424">
        <v>177.8</v>
      </c>
      <c r="E424" t="s">
        <v>4671</v>
      </c>
      <c r="F424">
        <v>6.75</v>
      </c>
      <c r="I424" t="s">
        <v>7187</v>
      </c>
      <c r="K424" t="s">
        <v>4814</v>
      </c>
      <c r="L424" t="s">
        <v>4815</v>
      </c>
      <c r="M424" t="s">
        <v>7198</v>
      </c>
      <c r="N424">
        <v>9</v>
      </c>
      <c r="O424" t="s">
        <v>7210</v>
      </c>
      <c r="P424" t="s">
        <v>7629</v>
      </c>
      <c r="Q424">
        <v>6</v>
      </c>
      <c r="R424">
        <v>1</v>
      </c>
      <c r="S424">
        <v>1.76</v>
      </c>
      <c r="T424">
        <v>3.65</v>
      </c>
      <c r="U424">
        <v>378.5</v>
      </c>
      <c r="V424">
        <v>76.13</v>
      </c>
      <c r="W424">
        <v>3.2</v>
      </c>
      <c r="X424">
        <v>4.87</v>
      </c>
      <c r="Y424">
        <v>0</v>
      </c>
      <c r="Z424">
        <v>3</v>
      </c>
      <c r="AA424" t="s">
        <v>4455</v>
      </c>
      <c r="AB424">
        <v>0</v>
      </c>
      <c r="AC424">
        <v>5</v>
      </c>
      <c r="AD424">
        <v>5.3761904761904757</v>
      </c>
      <c r="AF424" t="s">
        <v>9500</v>
      </c>
      <c r="AI424">
        <v>0</v>
      </c>
      <c r="AJ424">
        <v>0</v>
      </c>
      <c r="AM424" t="s">
        <v>9526</v>
      </c>
    </row>
    <row r="425" spans="1:39" x14ac:dyDescent="0.25">
      <c r="A425" t="s">
        <v>5334</v>
      </c>
      <c r="B425" t="s">
        <v>7176</v>
      </c>
      <c r="C425" t="s">
        <v>4669</v>
      </c>
      <c r="D425">
        <v>177.8</v>
      </c>
      <c r="E425" t="s">
        <v>4671</v>
      </c>
      <c r="F425">
        <v>6.75</v>
      </c>
      <c r="I425" t="s">
        <v>7187</v>
      </c>
      <c r="K425" t="s">
        <v>4814</v>
      </c>
      <c r="L425" t="s">
        <v>4815</v>
      </c>
      <c r="M425" t="s">
        <v>7198</v>
      </c>
      <c r="N425">
        <v>9</v>
      </c>
      <c r="O425" t="s">
        <v>7210</v>
      </c>
      <c r="P425" t="s">
        <v>7630</v>
      </c>
      <c r="Q425">
        <v>4</v>
      </c>
      <c r="R425">
        <v>1</v>
      </c>
      <c r="S425">
        <v>0.76</v>
      </c>
      <c r="T425">
        <v>3.28</v>
      </c>
      <c r="U425">
        <v>501.84</v>
      </c>
      <c r="V425">
        <v>70.08</v>
      </c>
      <c r="W425">
        <v>4.29</v>
      </c>
      <c r="X425">
        <v>3.14</v>
      </c>
      <c r="Y425">
        <v>8.73</v>
      </c>
      <c r="Z425">
        <v>2</v>
      </c>
      <c r="AA425" t="s">
        <v>4455</v>
      </c>
      <c r="AB425">
        <v>0</v>
      </c>
      <c r="AC425">
        <v>9</v>
      </c>
      <c r="AD425">
        <v>4.3283333333333331</v>
      </c>
      <c r="AF425" t="s">
        <v>9502</v>
      </c>
      <c r="AI425">
        <v>0</v>
      </c>
      <c r="AJ425">
        <v>0</v>
      </c>
      <c r="AM425" t="s">
        <v>9526</v>
      </c>
    </row>
    <row r="426" spans="1:39" x14ac:dyDescent="0.25">
      <c r="A426" t="s">
        <v>5335</v>
      </c>
      <c r="B426" t="s">
        <v>7176</v>
      </c>
      <c r="C426" t="s">
        <v>4669</v>
      </c>
      <c r="D426">
        <v>177.8</v>
      </c>
      <c r="E426" t="s">
        <v>4671</v>
      </c>
      <c r="F426">
        <v>6.75</v>
      </c>
      <c r="I426" t="s">
        <v>7187</v>
      </c>
      <c r="K426" t="s">
        <v>4814</v>
      </c>
      <c r="L426" t="s">
        <v>4815</v>
      </c>
      <c r="M426" t="s">
        <v>7198</v>
      </c>
      <c r="N426">
        <v>9</v>
      </c>
      <c r="O426" t="s">
        <v>7210</v>
      </c>
      <c r="P426" t="s">
        <v>7631</v>
      </c>
      <c r="Q426">
        <v>6</v>
      </c>
      <c r="R426">
        <v>3</v>
      </c>
      <c r="S426">
        <v>3.25</v>
      </c>
      <c r="T426">
        <v>3.25</v>
      </c>
      <c r="U426">
        <v>447.5</v>
      </c>
      <c r="V426">
        <v>117.17</v>
      </c>
      <c r="W426">
        <v>3.18</v>
      </c>
      <c r="X426">
        <v>12.61</v>
      </c>
      <c r="Y426">
        <v>0.31</v>
      </c>
      <c r="Z426">
        <v>3</v>
      </c>
      <c r="AA426" t="s">
        <v>4455</v>
      </c>
      <c r="AB426">
        <v>0</v>
      </c>
      <c r="AC426">
        <v>8</v>
      </c>
      <c r="AD426">
        <v>2.8860000000000001</v>
      </c>
      <c r="AF426" t="s">
        <v>4898</v>
      </c>
      <c r="AI426">
        <v>0</v>
      </c>
      <c r="AJ426">
        <v>0</v>
      </c>
      <c r="AM426" t="s">
        <v>9526</v>
      </c>
    </row>
    <row r="427" spans="1:39" x14ac:dyDescent="0.25">
      <c r="A427" t="s">
        <v>5336</v>
      </c>
      <c r="B427" t="s">
        <v>7176</v>
      </c>
      <c r="C427" t="s">
        <v>4669</v>
      </c>
      <c r="D427">
        <v>177.8</v>
      </c>
      <c r="E427" t="s">
        <v>4671</v>
      </c>
      <c r="F427">
        <v>6.75</v>
      </c>
      <c r="I427" t="s">
        <v>7187</v>
      </c>
      <c r="K427" t="s">
        <v>4814</v>
      </c>
      <c r="L427" t="s">
        <v>4815</v>
      </c>
      <c r="M427" t="s">
        <v>7198</v>
      </c>
      <c r="N427">
        <v>9</v>
      </c>
      <c r="O427" t="s">
        <v>7210</v>
      </c>
      <c r="P427" t="s">
        <v>7632</v>
      </c>
      <c r="Q427">
        <v>6</v>
      </c>
      <c r="R427">
        <v>1</v>
      </c>
      <c r="S427">
        <v>1.1499999999999999</v>
      </c>
      <c r="T427">
        <v>1.1499999999999999</v>
      </c>
      <c r="U427">
        <v>357.4</v>
      </c>
      <c r="V427">
        <v>117.55</v>
      </c>
      <c r="W427">
        <v>2.21</v>
      </c>
      <c r="X427">
        <v>9.68</v>
      </c>
      <c r="Y427">
        <v>1.32</v>
      </c>
      <c r="Z427">
        <v>2</v>
      </c>
      <c r="AA427" t="s">
        <v>4455</v>
      </c>
      <c r="AB427">
        <v>0</v>
      </c>
      <c r="AC427">
        <v>4</v>
      </c>
      <c r="AD427">
        <v>4.915</v>
      </c>
      <c r="AF427" t="s">
        <v>4898</v>
      </c>
      <c r="AI427">
        <v>0</v>
      </c>
      <c r="AJ427">
        <v>0</v>
      </c>
      <c r="AM427" t="s">
        <v>9526</v>
      </c>
    </row>
    <row r="428" spans="1:39" x14ac:dyDescent="0.25">
      <c r="A428" t="s">
        <v>5337</v>
      </c>
      <c r="B428" t="s">
        <v>7176</v>
      </c>
      <c r="C428" t="s">
        <v>4669</v>
      </c>
      <c r="D428">
        <v>177.8</v>
      </c>
      <c r="E428" t="s">
        <v>4671</v>
      </c>
      <c r="F428">
        <v>6.75</v>
      </c>
      <c r="I428" t="s">
        <v>7187</v>
      </c>
      <c r="K428" t="s">
        <v>4814</v>
      </c>
      <c r="L428" t="s">
        <v>4815</v>
      </c>
      <c r="M428" t="s">
        <v>7198</v>
      </c>
      <c r="N428">
        <v>9</v>
      </c>
      <c r="O428" t="s">
        <v>7210</v>
      </c>
      <c r="P428" t="s">
        <v>7633</v>
      </c>
      <c r="Q428">
        <v>6</v>
      </c>
      <c r="R428">
        <v>1</v>
      </c>
      <c r="S428">
        <v>6.1</v>
      </c>
      <c r="T428">
        <v>6.1</v>
      </c>
      <c r="U428">
        <v>468.58</v>
      </c>
      <c r="V428">
        <v>60.45</v>
      </c>
      <c r="W428">
        <v>5.93</v>
      </c>
      <c r="X428">
        <v>11.73</v>
      </c>
      <c r="Y428">
        <v>0.52</v>
      </c>
      <c r="Z428">
        <v>4</v>
      </c>
      <c r="AA428" t="s">
        <v>4455</v>
      </c>
      <c r="AB428">
        <v>1</v>
      </c>
      <c r="AC428">
        <v>9</v>
      </c>
      <c r="AD428">
        <v>3.0577619047619051</v>
      </c>
      <c r="AF428" t="s">
        <v>4898</v>
      </c>
      <c r="AI428">
        <v>0</v>
      </c>
      <c r="AJ428">
        <v>0</v>
      </c>
      <c r="AM428" t="s">
        <v>9526</v>
      </c>
    </row>
    <row r="429" spans="1:39" x14ac:dyDescent="0.25">
      <c r="A429" t="s">
        <v>5338</v>
      </c>
      <c r="B429" t="s">
        <v>7176</v>
      </c>
      <c r="C429" t="s">
        <v>4669</v>
      </c>
      <c r="D429">
        <v>177.8</v>
      </c>
      <c r="E429" t="s">
        <v>4671</v>
      </c>
      <c r="F429">
        <v>6.75</v>
      </c>
      <c r="I429" t="s">
        <v>7187</v>
      </c>
      <c r="K429" t="s">
        <v>4814</v>
      </c>
      <c r="L429" t="s">
        <v>4815</v>
      </c>
      <c r="M429" t="s">
        <v>7198</v>
      </c>
      <c r="N429">
        <v>9</v>
      </c>
      <c r="O429" t="s">
        <v>7210</v>
      </c>
      <c r="P429" t="s">
        <v>7634</v>
      </c>
      <c r="Q429">
        <v>5</v>
      </c>
      <c r="R429">
        <v>0</v>
      </c>
      <c r="S429">
        <v>3</v>
      </c>
      <c r="T429">
        <v>3</v>
      </c>
      <c r="U429">
        <v>340.45</v>
      </c>
      <c r="V429">
        <v>43.6</v>
      </c>
      <c r="W429">
        <v>3.78</v>
      </c>
      <c r="Y429">
        <v>0</v>
      </c>
      <c r="Z429">
        <v>3</v>
      </c>
      <c r="AA429" t="s">
        <v>4455</v>
      </c>
      <c r="AB429">
        <v>0</v>
      </c>
      <c r="AC429">
        <v>4</v>
      </c>
      <c r="AD429">
        <v>5.5</v>
      </c>
      <c r="AF429" t="s">
        <v>4898</v>
      </c>
      <c r="AI429">
        <v>0</v>
      </c>
      <c r="AJ429">
        <v>0</v>
      </c>
      <c r="AM429" t="s">
        <v>9526</v>
      </c>
    </row>
    <row r="430" spans="1:39" x14ac:dyDescent="0.25">
      <c r="A430" t="s">
        <v>5339</v>
      </c>
      <c r="B430" t="s">
        <v>7176</v>
      </c>
      <c r="C430" t="s">
        <v>4669</v>
      </c>
      <c r="D430">
        <v>177.8</v>
      </c>
      <c r="E430" t="s">
        <v>4671</v>
      </c>
      <c r="F430">
        <v>6.75</v>
      </c>
      <c r="I430" t="s">
        <v>7187</v>
      </c>
      <c r="K430" t="s">
        <v>4814</v>
      </c>
      <c r="L430" t="s">
        <v>4815</v>
      </c>
      <c r="M430" t="s">
        <v>7198</v>
      </c>
      <c r="N430">
        <v>9</v>
      </c>
      <c r="O430" t="s">
        <v>7210</v>
      </c>
      <c r="P430" t="s">
        <v>7635</v>
      </c>
      <c r="Q430">
        <v>6</v>
      </c>
      <c r="R430">
        <v>1</v>
      </c>
      <c r="S430">
        <v>3.87</v>
      </c>
      <c r="T430">
        <v>3.93</v>
      </c>
      <c r="U430">
        <v>434.32</v>
      </c>
      <c r="V430">
        <v>77.099999999999994</v>
      </c>
      <c r="W430">
        <v>4.2300000000000004</v>
      </c>
      <c r="X430">
        <v>8.27</v>
      </c>
      <c r="Y430">
        <v>1.01</v>
      </c>
      <c r="Z430">
        <v>3</v>
      </c>
      <c r="AA430" t="s">
        <v>4455</v>
      </c>
      <c r="AB430">
        <v>0</v>
      </c>
      <c r="AC430">
        <v>7</v>
      </c>
      <c r="AD430">
        <v>3.90247619047619</v>
      </c>
      <c r="AF430" t="s">
        <v>4898</v>
      </c>
      <c r="AI430">
        <v>0</v>
      </c>
      <c r="AJ430">
        <v>0</v>
      </c>
      <c r="AM430" t="s">
        <v>9526</v>
      </c>
    </row>
    <row r="431" spans="1:39" x14ac:dyDescent="0.25">
      <c r="A431" t="s">
        <v>5340</v>
      </c>
      <c r="B431" t="s">
        <v>7176</v>
      </c>
      <c r="C431" t="s">
        <v>4669</v>
      </c>
      <c r="D431">
        <v>177.8</v>
      </c>
      <c r="E431" t="s">
        <v>4671</v>
      </c>
      <c r="F431">
        <v>6.75</v>
      </c>
      <c r="I431" t="s">
        <v>7187</v>
      </c>
      <c r="K431" t="s">
        <v>4814</v>
      </c>
      <c r="L431" t="s">
        <v>4815</v>
      </c>
      <c r="M431" t="s">
        <v>7198</v>
      </c>
      <c r="N431">
        <v>9</v>
      </c>
      <c r="O431" t="s">
        <v>7210</v>
      </c>
      <c r="P431" t="s">
        <v>7636</v>
      </c>
      <c r="Q431">
        <v>6</v>
      </c>
      <c r="R431">
        <v>2</v>
      </c>
      <c r="S431">
        <v>0.87</v>
      </c>
      <c r="T431">
        <v>0.88</v>
      </c>
      <c r="U431">
        <v>412.5</v>
      </c>
      <c r="V431">
        <v>91.4</v>
      </c>
      <c r="W431">
        <v>2.13</v>
      </c>
      <c r="X431">
        <v>9.66</v>
      </c>
      <c r="Y431">
        <v>3.27</v>
      </c>
      <c r="Z431">
        <v>2</v>
      </c>
      <c r="AA431" t="s">
        <v>4455</v>
      </c>
      <c r="AB431">
        <v>0</v>
      </c>
      <c r="AC431">
        <v>5</v>
      </c>
      <c r="AD431">
        <v>5.0783333333333331</v>
      </c>
      <c r="AF431" t="s">
        <v>4898</v>
      </c>
      <c r="AI431">
        <v>0</v>
      </c>
      <c r="AJ431">
        <v>0</v>
      </c>
      <c r="AM431" t="s">
        <v>9526</v>
      </c>
    </row>
    <row r="432" spans="1:39" x14ac:dyDescent="0.25">
      <c r="A432" t="s">
        <v>5341</v>
      </c>
      <c r="B432" t="s">
        <v>7176</v>
      </c>
      <c r="C432" t="s">
        <v>4669</v>
      </c>
      <c r="D432">
        <v>177.8</v>
      </c>
      <c r="E432" t="s">
        <v>4671</v>
      </c>
      <c r="F432">
        <v>6.75</v>
      </c>
      <c r="I432" t="s">
        <v>7187</v>
      </c>
      <c r="K432" t="s">
        <v>4814</v>
      </c>
      <c r="L432" t="s">
        <v>4815</v>
      </c>
      <c r="M432" t="s">
        <v>7198</v>
      </c>
      <c r="N432">
        <v>9</v>
      </c>
      <c r="O432" t="s">
        <v>7210</v>
      </c>
      <c r="P432" t="s">
        <v>7637</v>
      </c>
      <c r="Q432">
        <v>6</v>
      </c>
      <c r="R432">
        <v>2</v>
      </c>
      <c r="S432">
        <v>4.46</v>
      </c>
      <c r="T432">
        <v>4.46</v>
      </c>
      <c r="U432">
        <v>481.57</v>
      </c>
      <c r="V432">
        <v>104.81</v>
      </c>
      <c r="W432">
        <v>3.22</v>
      </c>
      <c r="X432">
        <v>9.66</v>
      </c>
      <c r="Y432">
        <v>0</v>
      </c>
      <c r="Z432">
        <v>2</v>
      </c>
      <c r="AA432" t="s">
        <v>4455</v>
      </c>
      <c r="AB432">
        <v>0</v>
      </c>
      <c r="AC432">
        <v>4</v>
      </c>
      <c r="AD432">
        <v>2.40797619047619</v>
      </c>
      <c r="AF432" t="s">
        <v>4898</v>
      </c>
      <c r="AI432">
        <v>0</v>
      </c>
      <c r="AJ432">
        <v>0</v>
      </c>
      <c r="AM432" t="s">
        <v>9526</v>
      </c>
    </row>
    <row r="433" spans="1:39" x14ac:dyDescent="0.25">
      <c r="A433" t="s">
        <v>5342</v>
      </c>
      <c r="B433" t="s">
        <v>7176</v>
      </c>
      <c r="C433" t="s">
        <v>4669</v>
      </c>
      <c r="D433">
        <v>177.8</v>
      </c>
      <c r="E433" t="s">
        <v>4671</v>
      </c>
      <c r="F433">
        <v>6.75</v>
      </c>
      <c r="I433" t="s">
        <v>7187</v>
      </c>
      <c r="K433" t="s">
        <v>4814</v>
      </c>
      <c r="L433" t="s">
        <v>4815</v>
      </c>
      <c r="M433" t="s">
        <v>7198</v>
      </c>
      <c r="N433">
        <v>9</v>
      </c>
      <c r="O433" t="s">
        <v>7210</v>
      </c>
      <c r="P433" t="s">
        <v>7638</v>
      </c>
      <c r="Q433">
        <v>8</v>
      </c>
      <c r="R433">
        <v>1</v>
      </c>
      <c r="S433">
        <v>1.6</v>
      </c>
      <c r="T433">
        <v>1.6</v>
      </c>
      <c r="U433">
        <v>485.51</v>
      </c>
      <c r="V433">
        <v>128.97999999999999</v>
      </c>
      <c r="W433">
        <v>2.14</v>
      </c>
      <c r="X433">
        <v>12.16</v>
      </c>
      <c r="Y433">
        <v>0</v>
      </c>
      <c r="Z433">
        <v>3</v>
      </c>
      <c r="AA433" t="s">
        <v>4455</v>
      </c>
      <c r="AB433">
        <v>0</v>
      </c>
      <c r="AC433">
        <v>7</v>
      </c>
      <c r="AD433">
        <v>3.9368333333333339</v>
      </c>
      <c r="AF433" t="s">
        <v>4898</v>
      </c>
      <c r="AI433">
        <v>0</v>
      </c>
      <c r="AJ433">
        <v>0</v>
      </c>
      <c r="AM433" t="s">
        <v>9526</v>
      </c>
    </row>
    <row r="434" spans="1:39" x14ac:dyDescent="0.25">
      <c r="A434" t="s">
        <v>5343</v>
      </c>
      <c r="B434" t="s">
        <v>7176</v>
      </c>
      <c r="C434" t="s">
        <v>4669</v>
      </c>
      <c r="D434">
        <v>177.8</v>
      </c>
      <c r="E434" t="s">
        <v>4671</v>
      </c>
      <c r="F434">
        <v>6.75</v>
      </c>
      <c r="I434" t="s">
        <v>7187</v>
      </c>
      <c r="K434" t="s">
        <v>4814</v>
      </c>
      <c r="L434" t="s">
        <v>4815</v>
      </c>
      <c r="M434" t="s">
        <v>7198</v>
      </c>
      <c r="N434">
        <v>9</v>
      </c>
      <c r="O434" t="s">
        <v>7210</v>
      </c>
      <c r="P434" t="s">
        <v>7639</v>
      </c>
      <c r="Q434">
        <v>4</v>
      </c>
      <c r="R434">
        <v>1</v>
      </c>
      <c r="S434">
        <v>3.96</v>
      </c>
      <c r="T434">
        <v>3.96</v>
      </c>
      <c r="U434">
        <v>386.45</v>
      </c>
      <c r="V434">
        <v>71.349999999999994</v>
      </c>
      <c r="W434">
        <v>3.97</v>
      </c>
      <c r="Y434">
        <v>0</v>
      </c>
      <c r="Z434">
        <v>3</v>
      </c>
      <c r="AA434" t="s">
        <v>4455</v>
      </c>
      <c r="AB434">
        <v>0</v>
      </c>
      <c r="AC434">
        <v>8</v>
      </c>
      <c r="AD434">
        <v>4.1844047619047622</v>
      </c>
      <c r="AF434" t="s">
        <v>4898</v>
      </c>
      <c r="AI434">
        <v>0</v>
      </c>
      <c r="AJ434">
        <v>0</v>
      </c>
      <c r="AM434" t="s">
        <v>9526</v>
      </c>
    </row>
    <row r="435" spans="1:39" x14ac:dyDescent="0.25">
      <c r="A435" t="s">
        <v>5344</v>
      </c>
      <c r="B435" t="s">
        <v>7176</v>
      </c>
      <c r="C435" t="s">
        <v>4669</v>
      </c>
      <c r="D435">
        <v>177.8</v>
      </c>
      <c r="E435" t="s">
        <v>4671</v>
      </c>
      <c r="F435">
        <v>6.75</v>
      </c>
      <c r="I435" t="s">
        <v>7187</v>
      </c>
      <c r="K435" t="s">
        <v>4814</v>
      </c>
      <c r="L435" t="s">
        <v>4815</v>
      </c>
      <c r="M435" t="s">
        <v>7198</v>
      </c>
      <c r="N435">
        <v>9</v>
      </c>
      <c r="O435" t="s">
        <v>7210</v>
      </c>
      <c r="P435" t="s">
        <v>7640</v>
      </c>
      <c r="Q435">
        <v>4</v>
      </c>
      <c r="R435">
        <v>1</v>
      </c>
      <c r="S435">
        <v>4.87</v>
      </c>
      <c r="T435">
        <v>4.87</v>
      </c>
      <c r="U435">
        <v>390.48</v>
      </c>
      <c r="V435">
        <v>60.33</v>
      </c>
      <c r="W435">
        <v>4.93</v>
      </c>
      <c r="X435">
        <v>10.28</v>
      </c>
      <c r="Y435">
        <v>1.08</v>
      </c>
      <c r="Z435">
        <v>3</v>
      </c>
      <c r="AA435" t="s">
        <v>4455</v>
      </c>
      <c r="AB435">
        <v>0</v>
      </c>
      <c r="AC435">
        <v>6</v>
      </c>
      <c r="AD435">
        <v>3.680619047619047</v>
      </c>
      <c r="AF435" t="s">
        <v>4898</v>
      </c>
      <c r="AI435">
        <v>0</v>
      </c>
      <c r="AJ435">
        <v>0</v>
      </c>
      <c r="AM435" t="s">
        <v>9526</v>
      </c>
    </row>
    <row r="436" spans="1:39" x14ac:dyDescent="0.25">
      <c r="A436" t="s">
        <v>5345</v>
      </c>
      <c r="B436" t="s">
        <v>7176</v>
      </c>
      <c r="C436" t="s">
        <v>4669</v>
      </c>
      <c r="D436">
        <v>177.8</v>
      </c>
      <c r="E436" t="s">
        <v>4671</v>
      </c>
      <c r="F436">
        <v>6.75</v>
      </c>
      <c r="I436" t="s">
        <v>7187</v>
      </c>
      <c r="K436" t="s">
        <v>4814</v>
      </c>
      <c r="L436" t="s">
        <v>4815</v>
      </c>
      <c r="M436" t="s">
        <v>7198</v>
      </c>
      <c r="N436">
        <v>9</v>
      </c>
      <c r="O436" t="s">
        <v>7210</v>
      </c>
      <c r="P436" t="s">
        <v>7641</v>
      </c>
      <c r="Q436">
        <v>5</v>
      </c>
      <c r="R436">
        <v>1</v>
      </c>
      <c r="S436">
        <v>4.9000000000000004</v>
      </c>
      <c r="T436">
        <v>4.9000000000000004</v>
      </c>
      <c r="U436">
        <v>421.88</v>
      </c>
      <c r="V436">
        <v>77.25</v>
      </c>
      <c r="W436">
        <v>5.68</v>
      </c>
      <c r="X436">
        <v>11.99</v>
      </c>
      <c r="Y436">
        <v>0</v>
      </c>
      <c r="Z436">
        <v>4</v>
      </c>
      <c r="AA436" t="s">
        <v>4455</v>
      </c>
      <c r="AB436">
        <v>1</v>
      </c>
      <c r="AC436">
        <v>6</v>
      </c>
      <c r="AD436">
        <v>3.4413333333333331</v>
      </c>
      <c r="AF436" t="s">
        <v>4898</v>
      </c>
      <c r="AI436">
        <v>0</v>
      </c>
      <c r="AJ436">
        <v>0</v>
      </c>
      <c r="AM436" t="s">
        <v>9526</v>
      </c>
    </row>
    <row r="437" spans="1:39" x14ac:dyDescent="0.25">
      <c r="A437" t="s">
        <v>5346</v>
      </c>
      <c r="B437" t="s">
        <v>7176</v>
      </c>
      <c r="C437" t="s">
        <v>4669</v>
      </c>
      <c r="D437">
        <v>177.8</v>
      </c>
      <c r="E437" t="s">
        <v>4671</v>
      </c>
      <c r="F437">
        <v>6.75</v>
      </c>
      <c r="I437" t="s">
        <v>7187</v>
      </c>
      <c r="K437" t="s">
        <v>4814</v>
      </c>
      <c r="L437" t="s">
        <v>4815</v>
      </c>
      <c r="M437" t="s">
        <v>7198</v>
      </c>
      <c r="N437">
        <v>9</v>
      </c>
      <c r="O437" t="s">
        <v>7210</v>
      </c>
      <c r="P437" t="s">
        <v>7642</v>
      </c>
      <c r="Q437">
        <v>6</v>
      </c>
      <c r="R437">
        <v>1</v>
      </c>
      <c r="S437">
        <v>3.92</v>
      </c>
      <c r="T437">
        <v>3.93</v>
      </c>
      <c r="U437">
        <v>336.35</v>
      </c>
      <c r="V437">
        <v>86.11</v>
      </c>
      <c r="W437">
        <v>2.7</v>
      </c>
      <c r="X437">
        <v>10.62</v>
      </c>
      <c r="Y437">
        <v>0</v>
      </c>
      <c r="Z437">
        <v>3</v>
      </c>
      <c r="AA437" t="s">
        <v>4455</v>
      </c>
      <c r="AB437">
        <v>0</v>
      </c>
      <c r="AC437">
        <v>5</v>
      </c>
      <c r="AD437">
        <v>4.4083333333333332</v>
      </c>
      <c r="AF437" t="s">
        <v>4898</v>
      </c>
      <c r="AI437">
        <v>0</v>
      </c>
      <c r="AJ437">
        <v>0</v>
      </c>
      <c r="AM437" t="s">
        <v>9526</v>
      </c>
    </row>
    <row r="438" spans="1:39" x14ac:dyDescent="0.25">
      <c r="A438" t="s">
        <v>5347</v>
      </c>
      <c r="B438" t="s">
        <v>7176</v>
      </c>
      <c r="C438" t="s">
        <v>4669</v>
      </c>
      <c r="D438">
        <v>177.8</v>
      </c>
      <c r="E438" t="s">
        <v>4671</v>
      </c>
      <c r="F438">
        <v>6.75</v>
      </c>
      <c r="I438" t="s">
        <v>7187</v>
      </c>
      <c r="K438" t="s">
        <v>4814</v>
      </c>
      <c r="L438" t="s">
        <v>4815</v>
      </c>
      <c r="M438" t="s">
        <v>7198</v>
      </c>
      <c r="N438">
        <v>9</v>
      </c>
      <c r="O438" t="s">
        <v>7210</v>
      </c>
      <c r="P438" t="s">
        <v>7643</v>
      </c>
      <c r="Q438">
        <v>6</v>
      </c>
      <c r="R438">
        <v>1</v>
      </c>
      <c r="S438">
        <v>2.21</v>
      </c>
      <c r="T438">
        <v>2.21</v>
      </c>
      <c r="U438">
        <v>321.39999999999998</v>
      </c>
      <c r="V438">
        <v>73.34</v>
      </c>
      <c r="W438">
        <v>1.98</v>
      </c>
      <c r="X438">
        <v>13.2</v>
      </c>
      <c r="Y438">
        <v>2.4300000000000002</v>
      </c>
      <c r="Z438">
        <v>2</v>
      </c>
      <c r="AA438" t="s">
        <v>4455</v>
      </c>
      <c r="AB438">
        <v>0</v>
      </c>
      <c r="AC438">
        <v>5</v>
      </c>
      <c r="AD438">
        <v>5.7283333333333326</v>
      </c>
      <c r="AF438" t="s">
        <v>4898</v>
      </c>
      <c r="AI438">
        <v>0</v>
      </c>
      <c r="AJ438">
        <v>0</v>
      </c>
      <c r="AM438" t="s">
        <v>9526</v>
      </c>
    </row>
    <row r="439" spans="1:39" x14ac:dyDescent="0.25">
      <c r="A439" t="s">
        <v>5348</v>
      </c>
      <c r="B439" t="s">
        <v>7176</v>
      </c>
      <c r="C439" t="s">
        <v>4669</v>
      </c>
      <c r="D439">
        <v>177.8</v>
      </c>
      <c r="E439" t="s">
        <v>4671</v>
      </c>
      <c r="F439">
        <v>6.75</v>
      </c>
      <c r="I439" t="s">
        <v>7187</v>
      </c>
      <c r="K439" t="s">
        <v>4814</v>
      </c>
      <c r="L439" t="s">
        <v>4815</v>
      </c>
      <c r="M439" t="s">
        <v>7198</v>
      </c>
      <c r="N439">
        <v>9</v>
      </c>
      <c r="O439" t="s">
        <v>7210</v>
      </c>
      <c r="P439" t="s">
        <v>7644</v>
      </c>
      <c r="Q439">
        <v>6</v>
      </c>
      <c r="R439">
        <v>2</v>
      </c>
      <c r="S439">
        <v>2.08</v>
      </c>
      <c r="T439">
        <v>2.08</v>
      </c>
      <c r="U439">
        <v>349.35</v>
      </c>
      <c r="V439">
        <v>106.1</v>
      </c>
      <c r="W439">
        <v>2.38</v>
      </c>
      <c r="X439">
        <v>10.68</v>
      </c>
      <c r="Y439">
        <v>2.06</v>
      </c>
      <c r="Z439">
        <v>3</v>
      </c>
      <c r="AA439" t="s">
        <v>4455</v>
      </c>
      <c r="AB439">
        <v>0</v>
      </c>
      <c r="AC439">
        <v>5</v>
      </c>
      <c r="AD439">
        <v>4.9233333333333338</v>
      </c>
      <c r="AF439" t="s">
        <v>4898</v>
      </c>
      <c r="AI439">
        <v>0</v>
      </c>
      <c r="AJ439">
        <v>0</v>
      </c>
      <c r="AM439" t="s">
        <v>9526</v>
      </c>
    </row>
    <row r="440" spans="1:39" x14ac:dyDescent="0.25">
      <c r="A440" t="s">
        <v>5349</v>
      </c>
      <c r="B440" t="s">
        <v>7176</v>
      </c>
      <c r="C440" t="s">
        <v>4669</v>
      </c>
      <c r="D440">
        <v>177.8</v>
      </c>
      <c r="E440" t="s">
        <v>4671</v>
      </c>
      <c r="F440">
        <v>6.75</v>
      </c>
      <c r="I440" t="s">
        <v>7187</v>
      </c>
      <c r="K440" t="s">
        <v>4814</v>
      </c>
      <c r="L440" t="s">
        <v>4815</v>
      </c>
      <c r="M440" t="s">
        <v>7198</v>
      </c>
      <c r="N440">
        <v>9</v>
      </c>
      <c r="O440" t="s">
        <v>7210</v>
      </c>
      <c r="P440" t="s">
        <v>7645</v>
      </c>
      <c r="Q440">
        <v>9</v>
      </c>
      <c r="R440">
        <v>1</v>
      </c>
      <c r="S440">
        <v>4.49</v>
      </c>
      <c r="T440">
        <v>4.49</v>
      </c>
      <c r="U440">
        <v>577.66999999999996</v>
      </c>
      <c r="V440">
        <v>105.04</v>
      </c>
      <c r="W440">
        <v>5.12</v>
      </c>
      <c r="Y440">
        <v>0</v>
      </c>
      <c r="Z440">
        <v>2</v>
      </c>
      <c r="AA440" t="s">
        <v>4455</v>
      </c>
      <c r="AB440">
        <v>2</v>
      </c>
      <c r="AC440">
        <v>14</v>
      </c>
      <c r="AD440">
        <v>2.5870000000000002</v>
      </c>
      <c r="AF440" t="s">
        <v>4898</v>
      </c>
      <c r="AI440">
        <v>0</v>
      </c>
      <c r="AJ440">
        <v>0</v>
      </c>
      <c r="AM440" t="s">
        <v>9526</v>
      </c>
    </row>
    <row r="441" spans="1:39" x14ac:dyDescent="0.25">
      <c r="A441" t="s">
        <v>5350</v>
      </c>
      <c r="B441" t="s">
        <v>7176</v>
      </c>
      <c r="C441" t="s">
        <v>4669</v>
      </c>
      <c r="D441">
        <v>177.8</v>
      </c>
      <c r="E441" t="s">
        <v>4671</v>
      </c>
      <c r="F441">
        <v>6.75</v>
      </c>
      <c r="I441" t="s">
        <v>7187</v>
      </c>
      <c r="K441" t="s">
        <v>4814</v>
      </c>
      <c r="L441" t="s">
        <v>4815</v>
      </c>
      <c r="M441" t="s">
        <v>7198</v>
      </c>
      <c r="N441">
        <v>9</v>
      </c>
      <c r="O441" t="s">
        <v>7210</v>
      </c>
      <c r="P441" t="s">
        <v>7646</v>
      </c>
      <c r="Q441">
        <v>4</v>
      </c>
      <c r="R441">
        <v>0</v>
      </c>
      <c r="S441">
        <v>2.98</v>
      </c>
      <c r="T441">
        <v>2.98</v>
      </c>
      <c r="U441">
        <v>346.45</v>
      </c>
      <c r="V441">
        <v>44.76</v>
      </c>
      <c r="W441">
        <v>2.86</v>
      </c>
      <c r="Y441">
        <v>0</v>
      </c>
      <c r="Z441">
        <v>1</v>
      </c>
      <c r="AA441" t="s">
        <v>4455</v>
      </c>
      <c r="AB441">
        <v>0</v>
      </c>
      <c r="AC441">
        <v>3</v>
      </c>
      <c r="AD441">
        <v>5.51</v>
      </c>
      <c r="AI441">
        <v>0</v>
      </c>
      <c r="AJ441">
        <v>0</v>
      </c>
      <c r="AM441" t="s">
        <v>9526</v>
      </c>
    </row>
    <row r="442" spans="1:39" x14ac:dyDescent="0.25">
      <c r="A442" t="s">
        <v>5311</v>
      </c>
      <c r="B442" t="s">
        <v>7176</v>
      </c>
      <c r="C442" t="s">
        <v>4669</v>
      </c>
      <c r="D442">
        <v>177.8</v>
      </c>
      <c r="E442" t="s">
        <v>4671</v>
      </c>
      <c r="F442">
        <v>6.75</v>
      </c>
      <c r="I442" t="s">
        <v>7187</v>
      </c>
      <c r="K442" t="s">
        <v>4814</v>
      </c>
      <c r="L442" t="s">
        <v>4815</v>
      </c>
      <c r="M442" t="s">
        <v>7198</v>
      </c>
      <c r="N442">
        <v>9</v>
      </c>
      <c r="O442" t="s">
        <v>7210</v>
      </c>
      <c r="P442" t="s">
        <v>7607</v>
      </c>
      <c r="Q442">
        <v>8</v>
      </c>
      <c r="R442">
        <v>3</v>
      </c>
      <c r="S442">
        <v>11.44</v>
      </c>
      <c r="T442">
        <v>11.45</v>
      </c>
      <c r="U442">
        <v>859.08</v>
      </c>
      <c r="V442">
        <v>154.58000000000001</v>
      </c>
      <c r="W442">
        <v>9.56</v>
      </c>
      <c r="X442">
        <v>9.4499999999999993</v>
      </c>
      <c r="Y442">
        <v>0</v>
      </c>
      <c r="Z442">
        <v>4</v>
      </c>
      <c r="AA442" t="s">
        <v>4455</v>
      </c>
      <c r="AB442">
        <v>2</v>
      </c>
      <c r="AC442">
        <v>23</v>
      </c>
      <c r="AD442">
        <v>1.166666666666667</v>
      </c>
      <c r="AF442" t="s">
        <v>4898</v>
      </c>
      <c r="AI442">
        <v>0</v>
      </c>
      <c r="AJ442">
        <v>0</v>
      </c>
      <c r="AM442" t="s">
        <v>9526</v>
      </c>
    </row>
    <row r="443" spans="1:39" x14ac:dyDescent="0.25">
      <c r="A443" t="s">
        <v>5351</v>
      </c>
      <c r="B443" t="s">
        <v>7176</v>
      </c>
      <c r="C443" t="s">
        <v>4669</v>
      </c>
      <c r="D443">
        <v>177.8</v>
      </c>
      <c r="E443" t="s">
        <v>4671</v>
      </c>
      <c r="F443">
        <v>6.75</v>
      </c>
      <c r="I443" t="s">
        <v>7187</v>
      </c>
      <c r="K443" t="s">
        <v>4814</v>
      </c>
      <c r="L443" t="s">
        <v>4815</v>
      </c>
      <c r="M443" t="s">
        <v>7198</v>
      </c>
      <c r="N443">
        <v>9</v>
      </c>
      <c r="O443" t="s">
        <v>7210</v>
      </c>
      <c r="P443" t="s">
        <v>7647</v>
      </c>
      <c r="Q443">
        <v>5</v>
      </c>
      <c r="R443">
        <v>1</v>
      </c>
      <c r="S443">
        <v>3.77</v>
      </c>
      <c r="T443">
        <v>3.77</v>
      </c>
      <c r="U443">
        <v>414.46</v>
      </c>
      <c r="V443">
        <v>73.59</v>
      </c>
      <c r="W443">
        <v>5.49</v>
      </c>
      <c r="X443">
        <v>12.36</v>
      </c>
      <c r="Y443">
        <v>0</v>
      </c>
      <c r="Z443">
        <v>4</v>
      </c>
      <c r="AA443" t="s">
        <v>4455</v>
      </c>
      <c r="AB443">
        <v>1</v>
      </c>
      <c r="AC443">
        <v>7</v>
      </c>
      <c r="AD443">
        <v>4.1743333333333332</v>
      </c>
      <c r="AF443" t="s">
        <v>4898</v>
      </c>
      <c r="AI443">
        <v>0</v>
      </c>
      <c r="AJ443">
        <v>0</v>
      </c>
      <c r="AM443" t="s">
        <v>9526</v>
      </c>
    </row>
    <row r="444" spans="1:39" x14ac:dyDescent="0.25">
      <c r="A444" t="s">
        <v>5352</v>
      </c>
      <c r="B444" t="s">
        <v>7176</v>
      </c>
      <c r="C444" t="s">
        <v>4669</v>
      </c>
      <c r="D444">
        <v>177.8</v>
      </c>
      <c r="E444" t="s">
        <v>4671</v>
      </c>
      <c r="F444">
        <v>6.75</v>
      </c>
      <c r="I444" t="s">
        <v>7187</v>
      </c>
      <c r="K444" t="s">
        <v>4814</v>
      </c>
      <c r="L444" t="s">
        <v>4815</v>
      </c>
      <c r="M444" t="s">
        <v>7198</v>
      </c>
      <c r="N444">
        <v>9</v>
      </c>
      <c r="O444" t="s">
        <v>7210</v>
      </c>
      <c r="P444" t="s">
        <v>7648</v>
      </c>
      <c r="Q444">
        <v>5</v>
      </c>
      <c r="R444">
        <v>1</v>
      </c>
      <c r="S444">
        <v>-3.24</v>
      </c>
      <c r="T444">
        <v>-0.23</v>
      </c>
      <c r="U444">
        <v>214.25</v>
      </c>
      <c r="V444">
        <v>72.19</v>
      </c>
      <c r="W444">
        <v>0.44</v>
      </c>
      <c r="X444">
        <v>4.54</v>
      </c>
      <c r="Y444">
        <v>0.06</v>
      </c>
      <c r="Z444">
        <v>1</v>
      </c>
      <c r="AA444" t="s">
        <v>4455</v>
      </c>
      <c r="AB444">
        <v>0</v>
      </c>
      <c r="AC444">
        <v>4</v>
      </c>
      <c r="AD444">
        <v>5.833333333333333</v>
      </c>
      <c r="AF444" t="s">
        <v>9500</v>
      </c>
      <c r="AI444">
        <v>0</v>
      </c>
      <c r="AJ444">
        <v>0</v>
      </c>
      <c r="AM444" t="s">
        <v>9526</v>
      </c>
    </row>
    <row r="445" spans="1:39" x14ac:dyDescent="0.25">
      <c r="A445" t="s">
        <v>5353</v>
      </c>
      <c r="B445" t="s">
        <v>7176</v>
      </c>
      <c r="C445" t="s">
        <v>4669</v>
      </c>
      <c r="D445">
        <v>177.8</v>
      </c>
      <c r="E445" t="s">
        <v>4671</v>
      </c>
      <c r="F445">
        <v>6.75</v>
      </c>
      <c r="I445" t="s">
        <v>7187</v>
      </c>
      <c r="K445" t="s">
        <v>4814</v>
      </c>
      <c r="L445" t="s">
        <v>4815</v>
      </c>
      <c r="M445" t="s">
        <v>7198</v>
      </c>
      <c r="N445">
        <v>9</v>
      </c>
      <c r="O445" t="s">
        <v>7210</v>
      </c>
      <c r="P445" t="s">
        <v>7649</v>
      </c>
      <c r="Q445">
        <v>7</v>
      </c>
      <c r="R445">
        <v>0</v>
      </c>
      <c r="S445">
        <v>1.69</v>
      </c>
      <c r="T445">
        <v>1.69</v>
      </c>
      <c r="U445">
        <v>313.35000000000002</v>
      </c>
      <c r="V445">
        <v>83.42</v>
      </c>
      <c r="W445">
        <v>1.61</v>
      </c>
      <c r="Y445">
        <v>0</v>
      </c>
      <c r="Z445">
        <v>0</v>
      </c>
      <c r="AA445" t="s">
        <v>4455</v>
      </c>
      <c r="AB445">
        <v>0</v>
      </c>
      <c r="AC445">
        <v>7</v>
      </c>
      <c r="AD445">
        <v>6</v>
      </c>
      <c r="AI445">
        <v>0</v>
      </c>
      <c r="AJ445">
        <v>0</v>
      </c>
      <c r="AM445" t="s">
        <v>9526</v>
      </c>
    </row>
    <row r="446" spans="1:39" x14ac:dyDescent="0.25">
      <c r="A446" t="s">
        <v>5354</v>
      </c>
      <c r="B446" t="s">
        <v>7176</v>
      </c>
      <c r="C446" t="s">
        <v>4669</v>
      </c>
      <c r="D446">
        <v>177.8</v>
      </c>
      <c r="E446" t="s">
        <v>4671</v>
      </c>
      <c r="F446">
        <v>6.75</v>
      </c>
      <c r="I446" t="s">
        <v>7187</v>
      </c>
      <c r="K446" t="s">
        <v>4814</v>
      </c>
      <c r="L446" t="s">
        <v>4815</v>
      </c>
      <c r="M446" t="s">
        <v>7198</v>
      </c>
      <c r="N446">
        <v>9</v>
      </c>
      <c r="O446" t="s">
        <v>7210</v>
      </c>
      <c r="P446" t="s">
        <v>7650</v>
      </c>
      <c r="Q446">
        <v>7</v>
      </c>
      <c r="R446">
        <v>2</v>
      </c>
      <c r="S446">
        <v>3.95</v>
      </c>
      <c r="T446">
        <v>3.95</v>
      </c>
      <c r="U446">
        <v>434.37</v>
      </c>
      <c r="V446">
        <v>108.47</v>
      </c>
      <c r="W446">
        <v>3.78</v>
      </c>
      <c r="X446">
        <v>11.73</v>
      </c>
      <c r="Y446">
        <v>0.57999999999999996</v>
      </c>
      <c r="Z446">
        <v>3</v>
      </c>
      <c r="AA446" t="s">
        <v>4455</v>
      </c>
      <c r="AB446">
        <v>0</v>
      </c>
      <c r="AC446">
        <v>6</v>
      </c>
      <c r="AD446">
        <v>2.903119047619048</v>
      </c>
      <c r="AF446" t="s">
        <v>4898</v>
      </c>
      <c r="AI446">
        <v>0</v>
      </c>
      <c r="AJ446">
        <v>0</v>
      </c>
      <c r="AM446" t="s">
        <v>9526</v>
      </c>
    </row>
    <row r="447" spans="1:39" x14ac:dyDescent="0.25">
      <c r="A447" t="s">
        <v>5355</v>
      </c>
      <c r="B447" t="s">
        <v>7176</v>
      </c>
      <c r="C447" t="s">
        <v>4669</v>
      </c>
      <c r="D447">
        <v>180</v>
      </c>
      <c r="E447" t="s">
        <v>4671</v>
      </c>
      <c r="F447">
        <v>6.75</v>
      </c>
      <c r="I447" t="s">
        <v>7188</v>
      </c>
      <c r="K447" t="s">
        <v>4814</v>
      </c>
      <c r="L447" t="s">
        <v>4815</v>
      </c>
      <c r="M447" t="s">
        <v>7199</v>
      </c>
      <c r="N447">
        <v>9</v>
      </c>
      <c r="O447" t="s">
        <v>7211</v>
      </c>
      <c r="P447" t="s">
        <v>7651</v>
      </c>
      <c r="Q447">
        <v>2</v>
      </c>
      <c r="R447">
        <v>0</v>
      </c>
      <c r="S447">
        <v>1.2</v>
      </c>
      <c r="T447">
        <v>1.2</v>
      </c>
      <c r="U447">
        <v>407.99</v>
      </c>
      <c r="V447">
        <v>9.49</v>
      </c>
      <c r="W447">
        <v>4.46</v>
      </c>
      <c r="Y447">
        <v>4.07</v>
      </c>
      <c r="Z447">
        <v>2</v>
      </c>
      <c r="AA447" t="s">
        <v>4455</v>
      </c>
      <c r="AB447">
        <v>0</v>
      </c>
      <c r="AC447">
        <v>4</v>
      </c>
      <c r="AD447">
        <v>4.6572142857142858</v>
      </c>
      <c r="AE447" t="s">
        <v>9483</v>
      </c>
      <c r="AF447" t="s">
        <v>4898</v>
      </c>
      <c r="AG447" t="s">
        <v>9508</v>
      </c>
      <c r="AI447">
        <v>4</v>
      </c>
      <c r="AJ447">
        <v>0</v>
      </c>
      <c r="AM447" t="s">
        <v>9526</v>
      </c>
    </row>
    <row r="448" spans="1:39" x14ac:dyDescent="0.25">
      <c r="A448" t="s">
        <v>5356</v>
      </c>
      <c r="B448" t="s">
        <v>7176</v>
      </c>
      <c r="C448" t="s">
        <v>4669</v>
      </c>
      <c r="D448">
        <v>190</v>
      </c>
      <c r="E448" t="s">
        <v>4671</v>
      </c>
      <c r="F448">
        <v>6.72</v>
      </c>
      <c r="I448" t="s">
        <v>7188</v>
      </c>
      <c r="K448" t="s">
        <v>4814</v>
      </c>
      <c r="L448" t="s">
        <v>4815</v>
      </c>
      <c r="M448" t="s">
        <v>7199</v>
      </c>
      <c r="N448">
        <v>9</v>
      </c>
      <c r="O448" t="s">
        <v>7211</v>
      </c>
      <c r="P448" t="s">
        <v>7652</v>
      </c>
      <c r="Q448">
        <v>16</v>
      </c>
      <c r="R448">
        <v>8</v>
      </c>
      <c r="S448">
        <v>-7.21</v>
      </c>
      <c r="T448">
        <v>-0.71</v>
      </c>
      <c r="U448">
        <v>872.89</v>
      </c>
      <c r="V448">
        <v>359.42</v>
      </c>
      <c r="W448">
        <v>6.67</v>
      </c>
      <c r="X448">
        <v>-0.87</v>
      </c>
      <c r="Y448">
        <v>0</v>
      </c>
      <c r="Z448">
        <v>6</v>
      </c>
      <c r="AA448" t="s">
        <v>4455</v>
      </c>
      <c r="AB448">
        <v>4</v>
      </c>
      <c r="AC448">
        <v>9</v>
      </c>
      <c r="AD448">
        <v>3</v>
      </c>
      <c r="AF448" t="s">
        <v>9500</v>
      </c>
      <c r="AI448">
        <v>0</v>
      </c>
      <c r="AJ448">
        <v>0</v>
      </c>
      <c r="AM448" t="s">
        <v>9526</v>
      </c>
    </row>
    <row r="449" spans="1:39" x14ac:dyDescent="0.25">
      <c r="A449" t="s">
        <v>5357</v>
      </c>
      <c r="B449" t="s">
        <v>7176</v>
      </c>
      <c r="C449" t="s">
        <v>4669</v>
      </c>
      <c r="D449">
        <v>199.5</v>
      </c>
      <c r="E449" t="s">
        <v>4671</v>
      </c>
      <c r="F449">
        <v>6.7</v>
      </c>
      <c r="I449" t="s">
        <v>7187</v>
      </c>
      <c r="K449" t="s">
        <v>4814</v>
      </c>
      <c r="L449" t="s">
        <v>4815</v>
      </c>
      <c r="M449" t="s">
        <v>7198</v>
      </c>
      <c r="N449">
        <v>9</v>
      </c>
      <c r="O449" t="s">
        <v>7210</v>
      </c>
      <c r="P449" t="s">
        <v>7653</v>
      </c>
      <c r="Q449">
        <v>4</v>
      </c>
      <c r="R449">
        <v>2</v>
      </c>
      <c r="S449">
        <v>0.59</v>
      </c>
      <c r="T449">
        <v>0.97</v>
      </c>
      <c r="U449">
        <v>272.29000000000002</v>
      </c>
      <c r="V449">
        <v>75.27</v>
      </c>
      <c r="W449">
        <v>1.65</v>
      </c>
      <c r="X449">
        <v>7.25</v>
      </c>
      <c r="Y449">
        <v>0</v>
      </c>
      <c r="Z449">
        <v>2</v>
      </c>
      <c r="AA449" t="s">
        <v>4455</v>
      </c>
      <c r="AB449">
        <v>0</v>
      </c>
      <c r="AC449">
        <v>1</v>
      </c>
      <c r="AD449">
        <v>5.5</v>
      </c>
      <c r="AF449" t="s">
        <v>4898</v>
      </c>
      <c r="AI449">
        <v>0</v>
      </c>
      <c r="AJ449">
        <v>0</v>
      </c>
      <c r="AM449" t="s">
        <v>9526</v>
      </c>
    </row>
    <row r="450" spans="1:39" x14ac:dyDescent="0.25">
      <c r="A450" t="s">
        <v>5358</v>
      </c>
      <c r="B450" t="s">
        <v>7176</v>
      </c>
      <c r="C450" t="s">
        <v>4669</v>
      </c>
      <c r="D450">
        <v>199.5</v>
      </c>
      <c r="E450" t="s">
        <v>4671</v>
      </c>
      <c r="F450">
        <v>6.7</v>
      </c>
      <c r="I450" t="s">
        <v>7187</v>
      </c>
      <c r="K450" t="s">
        <v>4814</v>
      </c>
      <c r="L450" t="s">
        <v>4815</v>
      </c>
      <c r="M450" t="s">
        <v>7198</v>
      </c>
      <c r="N450">
        <v>9</v>
      </c>
      <c r="O450" t="s">
        <v>7210</v>
      </c>
      <c r="P450" t="s">
        <v>7654</v>
      </c>
      <c r="Q450">
        <v>5</v>
      </c>
      <c r="R450">
        <v>1</v>
      </c>
      <c r="S450">
        <v>3.75</v>
      </c>
      <c r="T450">
        <v>4.4000000000000004</v>
      </c>
      <c r="U450">
        <v>372.49</v>
      </c>
      <c r="V450">
        <v>58.64</v>
      </c>
      <c r="W450">
        <v>4.18</v>
      </c>
      <c r="X450">
        <v>12.16</v>
      </c>
      <c r="Y450">
        <v>7.5</v>
      </c>
      <c r="Z450">
        <v>2</v>
      </c>
      <c r="AA450" t="s">
        <v>4455</v>
      </c>
      <c r="AB450">
        <v>0</v>
      </c>
      <c r="AC450">
        <v>8</v>
      </c>
      <c r="AD450">
        <v>4.1691190476190476</v>
      </c>
      <c r="AF450" t="s">
        <v>4898</v>
      </c>
      <c r="AI450">
        <v>0</v>
      </c>
      <c r="AJ450">
        <v>0</v>
      </c>
      <c r="AM450" t="s">
        <v>9526</v>
      </c>
    </row>
    <row r="451" spans="1:39" x14ac:dyDescent="0.25">
      <c r="A451" t="s">
        <v>5359</v>
      </c>
      <c r="B451" t="s">
        <v>7176</v>
      </c>
      <c r="C451" t="s">
        <v>4669</v>
      </c>
      <c r="D451">
        <v>199.5</v>
      </c>
      <c r="E451" t="s">
        <v>4671</v>
      </c>
      <c r="F451">
        <v>6.7</v>
      </c>
      <c r="I451" t="s">
        <v>7187</v>
      </c>
      <c r="K451" t="s">
        <v>4814</v>
      </c>
      <c r="L451" t="s">
        <v>4815</v>
      </c>
      <c r="M451" t="s">
        <v>7198</v>
      </c>
      <c r="N451">
        <v>9</v>
      </c>
      <c r="O451" t="s">
        <v>7210</v>
      </c>
      <c r="P451" t="s">
        <v>7655</v>
      </c>
      <c r="Q451">
        <v>5</v>
      </c>
      <c r="R451">
        <v>2</v>
      </c>
      <c r="S451">
        <v>4.59</v>
      </c>
      <c r="T451">
        <v>4.59</v>
      </c>
      <c r="U451">
        <v>492.33</v>
      </c>
      <c r="V451">
        <v>92.93</v>
      </c>
      <c r="W451">
        <v>4.9800000000000004</v>
      </c>
      <c r="X451">
        <v>11.11</v>
      </c>
      <c r="Y451">
        <v>0.34</v>
      </c>
      <c r="Z451">
        <v>4</v>
      </c>
      <c r="AA451" t="s">
        <v>4455</v>
      </c>
      <c r="AB451">
        <v>0</v>
      </c>
      <c r="AC451">
        <v>7</v>
      </c>
      <c r="AD451">
        <v>2.6621190476190471</v>
      </c>
      <c r="AF451" t="s">
        <v>4898</v>
      </c>
      <c r="AI451">
        <v>0</v>
      </c>
      <c r="AJ451">
        <v>0</v>
      </c>
      <c r="AM451" t="s">
        <v>9526</v>
      </c>
    </row>
    <row r="452" spans="1:39" x14ac:dyDescent="0.25">
      <c r="A452" t="s">
        <v>5360</v>
      </c>
      <c r="B452" t="s">
        <v>7176</v>
      </c>
      <c r="C452" t="s">
        <v>4669</v>
      </c>
      <c r="D452">
        <v>199.5</v>
      </c>
      <c r="E452" t="s">
        <v>4671</v>
      </c>
      <c r="F452">
        <v>6.7</v>
      </c>
      <c r="I452" t="s">
        <v>7187</v>
      </c>
      <c r="K452" t="s">
        <v>4814</v>
      </c>
      <c r="L452" t="s">
        <v>4815</v>
      </c>
      <c r="M452" t="s">
        <v>7198</v>
      </c>
      <c r="N452">
        <v>9</v>
      </c>
      <c r="O452" t="s">
        <v>7210</v>
      </c>
      <c r="P452" t="s">
        <v>7656</v>
      </c>
      <c r="Q452">
        <v>4</v>
      </c>
      <c r="R452">
        <v>2</v>
      </c>
      <c r="S452">
        <v>2.83</v>
      </c>
      <c r="T452">
        <v>2.83</v>
      </c>
      <c r="U452">
        <v>378.82</v>
      </c>
      <c r="V452">
        <v>83.45</v>
      </c>
      <c r="W452">
        <v>3.75</v>
      </c>
      <c r="X452">
        <v>11.78</v>
      </c>
      <c r="Y452">
        <v>3.53</v>
      </c>
      <c r="Z452">
        <v>3</v>
      </c>
      <c r="AA452" t="s">
        <v>4455</v>
      </c>
      <c r="AB452">
        <v>0</v>
      </c>
      <c r="AC452">
        <v>5</v>
      </c>
      <c r="AD452">
        <v>4.9505714285714291</v>
      </c>
      <c r="AF452" t="s">
        <v>4898</v>
      </c>
      <c r="AI452">
        <v>0</v>
      </c>
      <c r="AJ452">
        <v>0</v>
      </c>
      <c r="AM452" t="s">
        <v>9526</v>
      </c>
    </row>
    <row r="453" spans="1:39" x14ac:dyDescent="0.25">
      <c r="A453" t="s">
        <v>5361</v>
      </c>
      <c r="B453" t="s">
        <v>7176</v>
      </c>
      <c r="C453" t="s">
        <v>4669</v>
      </c>
      <c r="D453">
        <v>199.5</v>
      </c>
      <c r="E453" t="s">
        <v>4671</v>
      </c>
      <c r="F453">
        <v>6.7</v>
      </c>
      <c r="I453" t="s">
        <v>7187</v>
      </c>
      <c r="K453" t="s">
        <v>4814</v>
      </c>
      <c r="L453" t="s">
        <v>4815</v>
      </c>
      <c r="M453" t="s">
        <v>7198</v>
      </c>
      <c r="N453">
        <v>9</v>
      </c>
      <c r="O453" t="s">
        <v>7210</v>
      </c>
      <c r="P453" t="s">
        <v>7657</v>
      </c>
      <c r="Q453">
        <v>6</v>
      </c>
      <c r="R453">
        <v>1</v>
      </c>
      <c r="S453">
        <v>4.17</v>
      </c>
      <c r="T453">
        <v>4.17</v>
      </c>
      <c r="U453">
        <v>412.24</v>
      </c>
      <c r="V453">
        <v>60.93</v>
      </c>
      <c r="W453">
        <v>4.87</v>
      </c>
      <c r="Y453">
        <v>5.76</v>
      </c>
      <c r="Z453">
        <v>4</v>
      </c>
      <c r="AA453" t="s">
        <v>4455</v>
      </c>
      <c r="AB453">
        <v>0</v>
      </c>
      <c r="AC453">
        <v>3</v>
      </c>
      <c r="AD453">
        <v>3.8751904761904759</v>
      </c>
      <c r="AF453" t="s">
        <v>4898</v>
      </c>
      <c r="AI453">
        <v>0</v>
      </c>
      <c r="AJ453">
        <v>0</v>
      </c>
      <c r="AM453" t="s">
        <v>9526</v>
      </c>
    </row>
    <row r="454" spans="1:39" x14ac:dyDescent="0.25">
      <c r="A454" t="s">
        <v>5362</v>
      </c>
      <c r="B454" t="s">
        <v>7176</v>
      </c>
      <c r="C454" t="s">
        <v>4669</v>
      </c>
      <c r="D454">
        <v>199.5</v>
      </c>
      <c r="E454" t="s">
        <v>4671</v>
      </c>
      <c r="F454">
        <v>6.7</v>
      </c>
      <c r="I454" t="s">
        <v>7187</v>
      </c>
      <c r="K454" t="s">
        <v>4814</v>
      </c>
      <c r="L454" t="s">
        <v>4815</v>
      </c>
      <c r="M454" t="s">
        <v>7198</v>
      </c>
      <c r="N454">
        <v>9</v>
      </c>
      <c r="O454" t="s">
        <v>7210</v>
      </c>
      <c r="P454" t="s">
        <v>7658</v>
      </c>
      <c r="Q454">
        <v>3</v>
      </c>
      <c r="R454">
        <v>0</v>
      </c>
      <c r="S454">
        <v>2.63</v>
      </c>
      <c r="T454">
        <v>2.75</v>
      </c>
      <c r="U454">
        <v>443.59</v>
      </c>
      <c r="V454">
        <v>29.02</v>
      </c>
      <c r="W454">
        <v>6.17</v>
      </c>
      <c r="Y454">
        <v>6.86</v>
      </c>
      <c r="Z454">
        <v>4</v>
      </c>
      <c r="AA454" t="s">
        <v>4455</v>
      </c>
      <c r="AB454">
        <v>1</v>
      </c>
      <c r="AC454">
        <v>5</v>
      </c>
      <c r="AD454">
        <v>4.5389285714285714</v>
      </c>
      <c r="AF454" t="s">
        <v>4898</v>
      </c>
      <c r="AI454">
        <v>0</v>
      </c>
      <c r="AJ454">
        <v>0</v>
      </c>
      <c r="AM454" t="s">
        <v>9526</v>
      </c>
    </row>
    <row r="455" spans="1:39" x14ac:dyDescent="0.25">
      <c r="A455" t="s">
        <v>5363</v>
      </c>
      <c r="B455" t="s">
        <v>7176</v>
      </c>
      <c r="C455" t="s">
        <v>4669</v>
      </c>
      <c r="D455">
        <v>199.5</v>
      </c>
      <c r="E455" t="s">
        <v>4671</v>
      </c>
      <c r="F455">
        <v>6.7</v>
      </c>
      <c r="I455" t="s">
        <v>7187</v>
      </c>
      <c r="K455" t="s">
        <v>4814</v>
      </c>
      <c r="L455" t="s">
        <v>4815</v>
      </c>
      <c r="M455" t="s">
        <v>7198</v>
      </c>
      <c r="N455">
        <v>9</v>
      </c>
      <c r="O455" t="s">
        <v>7210</v>
      </c>
      <c r="P455" t="s">
        <v>7659</v>
      </c>
      <c r="Q455">
        <v>4</v>
      </c>
      <c r="R455">
        <v>1</v>
      </c>
      <c r="S455">
        <v>3.57</v>
      </c>
      <c r="T455">
        <v>3.57</v>
      </c>
      <c r="U455">
        <v>343.39</v>
      </c>
      <c r="V455">
        <v>68.02</v>
      </c>
      <c r="W455">
        <v>4.76</v>
      </c>
      <c r="X455">
        <v>13.42</v>
      </c>
      <c r="Y455">
        <v>0</v>
      </c>
      <c r="Z455">
        <v>4</v>
      </c>
      <c r="AA455" t="s">
        <v>4455</v>
      </c>
      <c r="AB455">
        <v>0</v>
      </c>
      <c r="AC455">
        <v>3</v>
      </c>
      <c r="AD455">
        <v>4.7633333333333336</v>
      </c>
      <c r="AF455" t="s">
        <v>4898</v>
      </c>
      <c r="AI455">
        <v>0</v>
      </c>
      <c r="AJ455">
        <v>0</v>
      </c>
      <c r="AM455" t="s">
        <v>9526</v>
      </c>
    </row>
    <row r="456" spans="1:39" x14ac:dyDescent="0.25">
      <c r="A456" t="s">
        <v>5364</v>
      </c>
      <c r="B456" t="s">
        <v>7176</v>
      </c>
      <c r="C456" t="s">
        <v>4669</v>
      </c>
      <c r="D456">
        <v>199.5</v>
      </c>
      <c r="E456" t="s">
        <v>4671</v>
      </c>
      <c r="F456">
        <v>6.7</v>
      </c>
      <c r="I456" t="s">
        <v>7187</v>
      </c>
      <c r="K456" t="s">
        <v>4814</v>
      </c>
      <c r="L456" t="s">
        <v>4815</v>
      </c>
      <c r="M456" t="s">
        <v>7198</v>
      </c>
      <c r="N456">
        <v>9</v>
      </c>
      <c r="O456" t="s">
        <v>7210</v>
      </c>
      <c r="P456" t="s">
        <v>7660</v>
      </c>
      <c r="Q456">
        <v>8</v>
      </c>
      <c r="R456">
        <v>2</v>
      </c>
      <c r="S456">
        <v>6.22</v>
      </c>
      <c r="T456">
        <v>6.22</v>
      </c>
      <c r="U456">
        <v>472.57</v>
      </c>
      <c r="V456">
        <v>99.99</v>
      </c>
      <c r="W456">
        <v>4.53</v>
      </c>
      <c r="X456">
        <v>13.48</v>
      </c>
      <c r="Y456">
        <v>1.42</v>
      </c>
      <c r="Z456">
        <v>5</v>
      </c>
      <c r="AA456" t="s">
        <v>4455</v>
      </c>
      <c r="AB456">
        <v>0</v>
      </c>
      <c r="AC456">
        <v>7</v>
      </c>
      <c r="AD456">
        <v>2.3629285714285722</v>
      </c>
      <c r="AF456" t="s">
        <v>4898</v>
      </c>
      <c r="AI456">
        <v>0</v>
      </c>
      <c r="AJ456">
        <v>0</v>
      </c>
      <c r="AM456" t="s">
        <v>9526</v>
      </c>
    </row>
    <row r="457" spans="1:39" x14ac:dyDescent="0.25">
      <c r="A457" t="s">
        <v>5365</v>
      </c>
      <c r="B457" t="s">
        <v>7176</v>
      </c>
      <c r="C457" t="s">
        <v>4669</v>
      </c>
      <c r="D457">
        <v>199.5</v>
      </c>
      <c r="E457" t="s">
        <v>4671</v>
      </c>
      <c r="F457">
        <v>6.7</v>
      </c>
      <c r="I457" t="s">
        <v>7187</v>
      </c>
      <c r="K457" t="s">
        <v>4814</v>
      </c>
      <c r="L457" t="s">
        <v>4815</v>
      </c>
      <c r="M457" t="s">
        <v>7198</v>
      </c>
      <c r="N457">
        <v>9</v>
      </c>
      <c r="O457" t="s">
        <v>7210</v>
      </c>
      <c r="P457" t="s">
        <v>7661</v>
      </c>
      <c r="Q457">
        <v>6</v>
      </c>
      <c r="R457">
        <v>0</v>
      </c>
      <c r="S457">
        <v>1.1299999999999999</v>
      </c>
      <c r="T457">
        <v>1.1299999999999999</v>
      </c>
      <c r="U457">
        <v>302.36</v>
      </c>
      <c r="V457">
        <v>52.83</v>
      </c>
      <c r="W457">
        <v>2.65</v>
      </c>
      <c r="Y457">
        <v>0.17</v>
      </c>
      <c r="Z457">
        <v>3</v>
      </c>
      <c r="AA457" t="s">
        <v>4455</v>
      </c>
      <c r="AB457">
        <v>0</v>
      </c>
      <c r="AC457">
        <v>4</v>
      </c>
      <c r="AD457">
        <v>6</v>
      </c>
      <c r="AF457" t="s">
        <v>4898</v>
      </c>
      <c r="AI457">
        <v>0</v>
      </c>
      <c r="AJ457">
        <v>0</v>
      </c>
      <c r="AM457" t="s">
        <v>9526</v>
      </c>
    </row>
    <row r="458" spans="1:39" x14ac:dyDescent="0.25">
      <c r="A458" t="s">
        <v>5366</v>
      </c>
      <c r="B458" t="s">
        <v>7176</v>
      </c>
      <c r="C458" t="s">
        <v>4669</v>
      </c>
      <c r="D458">
        <v>199.5</v>
      </c>
      <c r="E458" t="s">
        <v>4671</v>
      </c>
      <c r="F458">
        <v>6.7</v>
      </c>
      <c r="I458" t="s">
        <v>7187</v>
      </c>
      <c r="K458" t="s">
        <v>4814</v>
      </c>
      <c r="L458" t="s">
        <v>4815</v>
      </c>
      <c r="M458" t="s">
        <v>7198</v>
      </c>
      <c r="N458">
        <v>9</v>
      </c>
      <c r="O458" t="s">
        <v>7210</v>
      </c>
      <c r="P458" t="s">
        <v>7662</v>
      </c>
      <c r="Q458">
        <v>7</v>
      </c>
      <c r="R458">
        <v>0</v>
      </c>
      <c r="S458">
        <v>4.93</v>
      </c>
      <c r="T458">
        <v>4.9800000000000004</v>
      </c>
      <c r="U458">
        <v>451.98</v>
      </c>
      <c r="V458">
        <v>54.26</v>
      </c>
      <c r="W458">
        <v>4.4400000000000004</v>
      </c>
      <c r="Y458">
        <v>6.41</v>
      </c>
      <c r="Z458">
        <v>4</v>
      </c>
      <c r="AA458" t="s">
        <v>4455</v>
      </c>
      <c r="AB458">
        <v>0</v>
      </c>
      <c r="AC458">
        <v>3</v>
      </c>
      <c r="AD458">
        <v>3.3530000000000002</v>
      </c>
      <c r="AF458" t="s">
        <v>4898</v>
      </c>
      <c r="AI458">
        <v>0</v>
      </c>
      <c r="AJ458">
        <v>0</v>
      </c>
      <c r="AM458" t="s">
        <v>9526</v>
      </c>
    </row>
    <row r="459" spans="1:39" x14ac:dyDescent="0.25">
      <c r="A459" t="s">
        <v>5367</v>
      </c>
      <c r="B459" t="s">
        <v>7176</v>
      </c>
      <c r="C459" t="s">
        <v>4669</v>
      </c>
      <c r="D459">
        <v>199.5</v>
      </c>
      <c r="E459" t="s">
        <v>4671</v>
      </c>
      <c r="F459">
        <v>6.7</v>
      </c>
      <c r="I459" t="s">
        <v>7187</v>
      </c>
      <c r="K459" t="s">
        <v>4814</v>
      </c>
      <c r="L459" t="s">
        <v>4815</v>
      </c>
      <c r="M459" t="s">
        <v>7198</v>
      </c>
      <c r="N459">
        <v>9</v>
      </c>
      <c r="O459" t="s">
        <v>7210</v>
      </c>
      <c r="P459" t="s">
        <v>7663</v>
      </c>
      <c r="Q459">
        <v>5</v>
      </c>
      <c r="R459">
        <v>1</v>
      </c>
      <c r="S459">
        <v>3.67</v>
      </c>
      <c r="T459">
        <v>3.68</v>
      </c>
      <c r="U459">
        <v>478.39</v>
      </c>
      <c r="V459">
        <v>54.46</v>
      </c>
      <c r="W459">
        <v>5.45</v>
      </c>
      <c r="X459">
        <v>12.62</v>
      </c>
      <c r="Y459">
        <v>6.09</v>
      </c>
      <c r="Z459">
        <v>3</v>
      </c>
      <c r="AA459" t="s">
        <v>4455</v>
      </c>
      <c r="AB459">
        <v>1</v>
      </c>
      <c r="AC459">
        <v>5</v>
      </c>
      <c r="AD459">
        <v>3.8126904761904759</v>
      </c>
      <c r="AF459" t="s">
        <v>4898</v>
      </c>
      <c r="AI459">
        <v>0</v>
      </c>
      <c r="AJ459">
        <v>0</v>
      </c>
      <c r="AM459" t="s">
        <v>9526</v>
      </c>
    </row>
    <row r="460" spans="1:39" x14ac:dyDescent="0.25">
      <c r="A460" t="s">
        <v>5368</v>
      </c>
      <c r="B460" t="s">
        <v>7176</v>
      </c>
      <c r="C460" t="s">
        <v>4669</v>
      </c>
      <c r="D460">
        <v>199.5</v>
      </c>
      <c r="E460" t="s">
        <v>4671</v>
      </c>
      <c r="F460">
        <v>6.7</v>
      </c>
      <c r="I460" t="s">
        <v>7187</v>
      </c>
      <c r="K460" t="s">
        <v>4814</v>
      </c>
      <c r="L460" t="s">
        <v>4815</v>
      </c>
      <c r="M460" t="s">
        <v>7198</v>
      </c>
      <c r="N460">
        <v>9</v>
      </c>
      <c r="O460" t="s">
        <v>7210</v>
      </c>
      <c r="P460" t="s">
        <v>7664</v>
      </c>
      <c r="Q460">
        <v>4</v>
      </c>
      <c r="R460">
        <v>1</v>
      </c>
      <c r="S460">
        <v>3.58</v>
      </c>
      <c r="T460">
        <v>3.58</v>
      </c>
      <c r="U460">
        <v>304.73</v>
      </c>
      <c r="V460">
        <v>73.91</v>
      </c>
      <c r="W460">
        <v>2.83</v>
      </c>
      <c r="Y460">
        <v>1.24</v>
      </c>
      <c r="Z460">
        <v>2</v>
      </c>
      <c r="AA460" t="s">
        <v>4455</v>
      </c>
      <c r="AB460">
        <v>0</v>
      </c>
      <c r="AC460">
        <v>4</v>
      </c>
      <c r="AD460">
        <v>4.7533333333333339</v>
      </c>
      <c r="AF460" t="s">
        <v>4898</v>
      </c>
      <c r="AI460">
        <v>0</v>
      </c>
      <c r="AJ460">
        <v>0</v>
      </c>
      <c r="AM460" t="s">
        <v>9526</v>
      </c>
    </row>
    <row r="461" spans="1:39" x14ac:dyDescent="0.25">
      <c r="A461" t="s">
        <v>5369</v>
      </c>
      <c r="B461" t="s">
        <v>7176</v>
      </c>
      <c r="C461" t="s">
        <v>4669</v>
      </c>
      <c r="D461">
        <v>199.5</v>
      </c>
      <c r="E461" t="s">
        <v>4671</v>
      </c>
      <c r="F461">
        <v>6.7</v>
      </c>
      <c r="I461" t="s">
        <v>7187</v>
      </c>
      <c r="K461" t="s">
        <v>4814</v>
      </c>
      <c r="L461" t="s">
        <v>4815</v>
      </c>
      <c r="M461" t="s">
        <v>7198</v>
      </c>
      <c r="N461">
        <v>9</v>
      </c>
      <c r="O461" t="s">
        <v>7210</v>
      </c>
      <c r="P461" t="s">
        <v>7665</v>
      </c>
      <c r="Q461">
        <v>4</v>
      </c>
      <c r="R461">
        <v>1</v>
      </c>
      <c r="S461">
        <v>3.27</v>
      </c>
      <c r="T461">
        <v>3.27</v>
      </c>
      <c r="U461">
        <v>342.4</v>
      </c>
      <c r="V461">
        <v>59.29</v>
      </c>
      <c r="W461">
        <v>4.2699999999999996</v>
      </c>
      <c r="X461">
        <v>13.48</v>
      </c>
      <c r="Y461">
        <v>4.92</v>
      </c>
      <c r="Z461">
        <v>4</v>
      </c>
      <c r="AA461" t="s">
        <v>4455</v>
      </c>
      <c r="AB461">
        <v>0</v>
      </c>
      <c r="AC461">
        <v>3</v>
      </c>
      <c r="AD461">
        <v>5.0633333333333326</v>
      </c>
      <c r="AF461" t="s">
        <v>4898</v>
      </c>
      <c r="AI461">
        <v>0</v>
      </c>
      <c r="AJ461">
        <v>0</v>
      </c>
      <c r="AM461" t="s">
        <v>9526</v>
      </c>
    </row>
    <row r="462" spans="1:39" x14ac:dyDescent="0.25">
      <c r="A462" t="s">
        <v>5370</v>
      </c>
      <c r="B462" t="s">
        <v>7176</v>
      </c>
      <c r="C462" t="s">
        <v>4669</v>
      </c>
      <c r="D462">
        <v>199.5</v>
      </c>
      <c r="E462" t="s">
        <v>4671</v>
      </c>
      <c r="F462">
        <v>6.7</v>
      </c>
      <c r="I462" t="s">
        <v>7187</v>
      </c>
      <c r="K462" t="s">
        <v>4814</v>
      </c>
      <c r="L462" t="s">
        <v>4815</v>
      </c>
      <c r="M462" t="s">
        <v>7198</v>
      </c>
      <c r="N462">
        <v>9</v>
      </c>
      <c r="O462" t="s">
        <v>7210</v>
      </c>
      <c r="P462" t="s">
        <v>7666</v>
      </c>
      <c r="Q462">
        <v>6</v>
      </c>
      <c r="R462">
        <v>2</v>
      </c>
      <c r="S462">
        <v>1.45</v>
      </c>
      <c r="T462">
        <v>1.45</v>
      </c>
      <c r="U462">
        <v>342.38</v>
      </c>
      <c r="V462">
        <v>111.15</v>
      </c>
      <c r="W462">
        <v>3.66</v>
      </c>
      <c r="X462">
        <v>11.32</v>
      </c>
      <c r="Y462">
        <v>3.35</v>
      </c>
      <c r="Z462">
        <v>3</v>
      </c>
      <c r="AA462" t="s">
        <v>4455</v>
      </c>
      <c r="AB462">
        <v>0</v>
      </c>
      <c r="AC462">
        <v>3</v>
      </c>
      <c r="AD462">
        <v>4.7949999999999999</v>
      </c>
      <c r="AF462" t="s">
        <v>4898</v>
      </c>
      <c r="AI462">
        <v>0</v>
      </c>
      <c r="AJ462">
        <v>0</v>
      </c>
      <c r="AM462" t="s">
        <v>9526</v>
      </c>
    </row>
    <row r="463" spans="1:39" x14ac:dyDescent="0.25">
      <c r="A463" t="s">
        <v>5371</v>
      </c>
      <c r="B463" t="s">
        <v>7176</v>
      </c>
      <c r="C463" t="s">
        <v>4669</v>
      </c>
      <c r="D463">
        <v>199.5</v>
      </c>
      <c r="E463" t="s">
        <v>4671</v>
      </c>
      <c r="F463">
        <v>6.7</v>
      </c>
      <c r="I463" t="s">
        <v>7187</v>
      </c>
      <c r="K463" t="s">
        <v>4814</v>
      </c>
      <c r="L463" t="s">
        <v>4815</v>
      </c>
      <c r="M463" t="s">
        <v>7198</v>
      </c>
      <c r="N463">
        <v>9</v>
      </c>
      <c r="O463" t="s">
        <v>7210</v>
      </c>
      <c r="P463" t="s">
        <v>7667</v>
      </c>
      <c r="Q463">
        <v>7</v>
      </c>
      <c r="R463">
        <v>0</v>
      </c>
      <c r="S463">
        <v>4.42</v>
      </c>
      <c r="T463">
        <v>4.42</v>
      </c>
      <c r="U463">
        <v>432.43</v>
      </c>
      <c r="V463">
        <v>92.04</v>
      </c>
      <c r="W463">
        <v>4.07</v>
      </c>
      <c r="Y463">
        <v>0</v>
      </c>
      <c r="Z463">
        <v>4</v>
      </c>
      <c r="AA463" t="s">
        <v>4455</v>
      </c>
      <c r="AB463">
        <v>0</v>
      </c>
      <c r="AC463">
        <v>7</v>
      </c>
      <c r="AD463">
        <v>3.7046428571428569</v>
      </c>
      <c r="AI463">
        <v>0</v>
      </c>
      <c r="AJ463">
        <v>0</v>
      </c>
      <c r="AM463" t="s">
        <v>9526</v>
      </c>
    </row>
    <row r="464" spans="1:39" x14ac:dyDescent="0.25">
      <c r="A464" t="s">
        <v>5372</v>
      </c>
      <c r="B464" t="s">
        <v>7176</v>
      </c>
      <c r="C464" t="s">
        <v>4669</v>
      </c>
      <c r="D464">
        <v>199.5</v>
      </c>
      <c r="E464" t="s">
        <v>4671</v>
      </c>
      <c r="F464">
        <v>6.7</v>
      </c>
      <c r="I464" t="s">
        <v>7187</v>
      </c>
      <c r="K464" t="s">
        <v>4814</v>
      </c>
      <c r="L464" t="s">
        <v>4815</v>
      </c>
      <c r="M464" t="s">
        <v>7198</v>
      </c>
      <c r="N464">
        <v>9</v>
      </c>
      <c r="O464" t="s">
        <v>7210</v>
      </c>
      <c r="P464" t="s">
        <v>7668</v>
      </c>
      <c r="Q464">
        <v>4</v>
      </c>
      <c r="R464">
        <v>2</v>
      </c>
      <c r="S464">
        <v>3.48</v>
      </c>
      <c r="T464">
        <v>3.48</v>
      </c>
      <c r="U464">
        <v>396.86</v>
      </c>
      <c r="V464">
        <v>71.34</v>
      </c>
      <c r="W464">
        <v>5.65</v>
      </c>
      <c r="X464">
        <v>10.81</v>
      </c>
      <c r="Y464">
        <v>0.53</v>
      </c>
      <c r="Z464">
        <v>4</v>
      </c>
      <c r="AA464" t="s">
        <v>4455</v>
      </c>
      <c r="AB464">
        <v>1</v>
      </c>
      <c r="AC464">
        <v>4</v>
      </c>
      <c r="AD464">
        <v>4.2567142857142857</v>
      </c>
      <c r="AF464" t="s">
        <v>4898</v>
      </c>
      <c r="AI464">
        <v>0</v>
      </c>
      <c r="AJ464">
        <v>0</v>
      </c>
      <c r="AM464" t="s">
        <v>9526</v>
      </c>
    </row>
    <row r="465" spans="1:39" x14ac:dyDescent="0.25">
      <c r="A465" t="s">
        <v>5373</v>
      </c>
      <c r="B465" t="s">
        <v>7176</v>
      </c>
      <c r="C465" t="s">
        <v>4669</v>
      </c>
      <c r="D465">
        <v>199.5</v>
      </c>
      <c r="E465" t="s">
        <v>4671</v>
      </c>
      <c r="F465">
        <v>6.7</v>
      </c>
      <c r="I465" t="s">
        <v>7187</v>
      </c>
      <c r="K465" t="s">
        <v>4814</v>
      </c>
      <c r="L465" t="s">
        <v>4815</v>
      </c>
      <c r="M465" t="s">
        <v>7198</v>
      </c>
      <c r="N465">
        <v>9</v>
      </c>
      <c r="O465" t="s">
        <v>7210</v>
      </c>
      <c r="P465" t="s">
        <v>7669</v>
      </c>
      <c r="Q465">
        <v>7</v>
      </c>
      <c r="R465">
        <v>0</v>
      </c>
      <c r="S465">
        <v>0.81</v>
      </c>
      <c r="T465">
        <v>0.81</v>
      </c>
      <c r="U465">
        <v>484.98</v>
      </c>
      <c r="V465">
        <v>86.43</v>
      </c>
      <c r="W465">
        <v>3.32</v>
      </c>
      <c r="Y465">
        <v>0.66</v>
      </c>
      <c r="Z465">
        <v>3</v>
      </c>
      <c r="AA465" t="s">
        <v>4455</v>
      </c>
      <c r="AB465">
        <v>0</v>
      </c>
      <c r="AC465">
        <v>6</v>
      </c>
      <c r="AD465">
        <v>5.1072857142857142</v>
      </c>
      <c r="AF465" t="s">
        <v>4898</v>
      </c>
      <c r="AI465">
        <v>0</v>
      </c>
      <c r="AJ465">
        <v>0</v>
      </c>
      <c r="AM465" t="s">
        <v>9526</v>
      </c>
    </row>
    <row r="466" spans="1:39" x14ac:dyDescent="0.25">
      <c r="A466" t="s">
        <v>5374</v>
      </c>
      <c r="B466" t="s">
        <v>7176</v>
      </c>
      <c r="C466" t="s">
        <v>4669</v>
      </c>
      <c r="D466">
        <v>199.5</v>
      </c>
      <c r="E466" t="s">
        <v>4671</v>
      </c>
      <c r="F466">
        <v>6.7</v>
      </c>
      <c r="I466" t="s">
        <v>7187</v>
      </c>
      <c r="K466" t="s">
        <v>4814</v>
      </c>
      <c r="L466" t="s">
        <v>4815</v>
      </c>
      <c r="M466" t="s">
        <v>7198</v>
      </c>
      <c r="N466">
        <v>9</v>
      </c>
      <c r="O466" t="s">
        <v>7210</v>
      </c>
      <c r="P466" t="s">
        <v>7670</v>
      </c>
      <c r="Q466">
        <v>3</v>
      </c>
      <c r="R466">
        <v>0</v>
      </c>
      <c r="S466">
        <v>4.54</v>
      </c>
      <c r="T466">
        <v>4.54</v>
      </c>
      <c r="U466">
        <v>388.96</v>
      </c>
      <c r="V466">
        <v>33.200000000000003</v>
      </c>
      <c r="W466">
        <v>5.12</v>
      </c>
      <c r="Y466">
        <v>4.9000000000000004</v>
      </c>
      <c r="Z466">
        <v>2</v>
      </c>
      <c r="AA466" t="s">
        <v>4455</v>
      </c>
      <c r="AB466">
        <v>1</v>
      </c>
      <c r="AC466">
        <v>3</v>
      </c>
      <c r="AD466">
        <v>3.6831428571428568</v>
      </c>
      <c r="AF466" t="s">
        <v>4898</v>
      </c>
      <c r="AI466">
        <v>0</v>
      </c>
      <c r="AJ466">
        <v>0</v>
      </c>
      <c r="AM466" t="s">
        <v>9526</v>
      </c>
    </row>
    <row r="467" spans="1:39" x14ac:dyDescent="0.25">
      <c r="A467" t="s">
        <v>5375</v>
      </c>
      <c r="B467" t="s">
        <v>7176</v>
      </c>
      <c r="C467" t="s">
        <v>4669</v>
      </c>
      <c r="D467">
        <v>199.5</v>
      </c>
      <c r="E467" t="s">
        <v>4671</v>
      </c>
      <c r="F467">
        <v>6.7</v>
      </c>
      <c r="I467" t="s">
        <v>7187</v>
      </c>
      <c r="K467" t="s">
        <v>4814</v>
      </c>
      <c r="L467" t="s">
        <v>4815</v>
      </c>
      <c r="M467" t="s">
        <v>7198</v>
      </c>
      <c r="N467">
        <v>9</v>
      </c>
      <c r="O467" t="s">
        <v>7210</v>
      </c>
      <c r="P467" t="s">
        <v>7671</v>
      </c>
      <c r="Q467">
        <v>7</v>
      </c>
      <c r="R467">
        <v>0</v>
      </c>
      <c r="S467">
        <v>4.1100000000000003</v>
      </c>
      <c r="T467">
        <v>4.1100000000000003</v>
      </c>
      <c r="U467">
        <v>455.9</v>
      </c>
      <c r="V467">
        <v>77.27</v>
      </c>
      <c r="W467">
        <v>3.59</v>
      </c>
      <c r="Y467">
        <v>1.83</v>
      </c>
      <c r="Z467">
        <v>3</v>
      </c>
      <c r="AA467" t="s">
        <v>4455</v>
      </c>
      <c r="AB467">
        <v>0</v>
      </c>
      <c r="AC467">
        <v>6</v>
      </c>
      <c r="AD467">
        <v>3.76</v>
      </c>
      <c r="AF467" t="s">
        <v>4898</v>
      </c>
      <c r="AI467">
        <v>0</v>
      </c>
      <c r="AJ467">
        <v>0</v>
      </c>
      <c r="AM467" t="s">
        <v>9526</v>
      </c>
    </row>
    <row r="468" spans="1:39" x14ac:dyDescent="0.25">
      <c r="A468" t="s">
        <v>5376</v>
      </c>
      <c r="B468" t="s">
        <v>7176</v>
      </c>
      <c r="C468" t="s">
        <v>4669</v>
      </c>
      <c r="D468">
        <v>199.5</v>
      </c>
      <c r="E468" t="s">
        <v>4671</v>
      </c>
      <c r="F468">
        <v>6.7</v>
      </c>
      <c r="I468" t="s">
        <v>7187</v>
      </c>
      <c r="K468" t="s">
        <v>4814</v>
      </c>
      <c r="L468" t="s">
        <v>4815</v>
      </c>
      <c r="M468" t="s">
        <v>7198</v>
      </c>
      <c r="N468">
        <v>9</v>
      </c>
      <c r="O468" t="s">
        <v>7210</v>
      </c>
      <c r="P468" t="s">
        <v>7672</v>
      </c>
      <c r="Q468">
        <v>4</v>
      </c>
      <c r="R468">
        <v>1</v>
      </c>
      <c r="S468">
        <v>1.38</v>
      </c>
      <c r="T468">
        <v>1.38</v>
      </c>
      <c r="U468">
        <v>310.38</v>
      </c>
      <c r="V468">
        <v>75.709999999999994</v>
      </c>
      <c r="W468">
        <v>1.5</v>
      </c>
      <c r="X468">
        <v>12.05</v>
      </c>
      <c r="Y468">
        <v>0</v>
      </c>
      <c r="Z468">
        <v>1</v>
      </c>
      <c r="AA468" t="s">
        <v>4455</v>
      </c>
      <c r="AB468">
        <v>0</v>
      </c>
      <c r="AC468">
        <v>2</v>
      </c>
      <c r="AD468">
        <v>5.833333333333333</v>
      </c>
      <c r="AF468" t="s">
        <v>4898</v>
      </c>
      <c r="AI468">
        <v>0</v>
      </c>
      <c r="AJ468">
        <v>0</v>
      </c>
      <c r="AM468" t="s">
        <v>9526</v>
      </c>
    </row>
    <row r="469" spans="1:39" x14ac:dyDescent="0.25">
      <c r="A469" t="s">
        <v>5377</v>
      </c>
      <c r="B469" t="s">
        <v>7176</v>
      </c>
      <c r="C469" t="s">
        <v>4669</v>
      </c>
      <c r="D469">
        <v>199.5</v>
      </c>
      <c r="E469" t="s">
        <v>4671</v>
      </c>
      <c r="F469">
        <v>6.7</v>
      </c>
      <c r="I469" t="s">
        <v>7187</v>
      </c>
      <c r="K469" t="s">
        <v>4814</v>
      </c>
      <c r="L469" t="s">
        <v>4815</v>
      </c>
      <c r="M469" t="s">
        <v>7198</v>
      </c>
      <c r="N469">
        <v>9</v>
      </c>
      <c r="O469" t="s">
        <v>7210</v>
      </c>
      <c r="P469" t="s">
        <v>7673</v>
      </c>
      <c r="Q469">
        <v>6</v>
      </c>
      <c r="R469">
        <v>1</v>
      </c>
      <c r="S469">
        <v>4.45</v>
      </c>
      <c r="T469">
        <v>4.46</v>
      </c>
      <c r="U469">
        <v>420.9</v>
      </c>
      <c r="V469">
        <v>51.03</v>
      </c>
      <c r="W469">
        <v>5.24</v>
      </c>
      <c r="Y469">
        <v>6.62</v>
      </c>
      <c r="Z469">
        <v>4</v>
      </c>
      <c r="AA469" t="s">
        <v>4455</v>
      </c>
      <c r="AB469">
        <v>1</v>
      </c>
      <c r="AC469">
        <v>4</v>
      </c>
      <c r="AD469">
        <v>3.668333333333333</v>
      </c>
      <c r="AF469" t="s">
        <v>4898</v>
      </c>
      <c r="AI469">
        <v>0</v>
      </c>
      <c r="AJ469">
        <v>0</v>
      </c>
      <c r="AM469" t="s">
        <v>9526</v>
      </c>
    </row>
    <row r="470" spans="1:39" x14ac:dyDescent="0.25">
      <c r="A470" t="s">
        <v>5378</v>
      </c>
      <c r="B470" t="s">
        <v>7176</v>
      </c>
      <c r="C470" t="s">
        <v>4669</v>
      </c>
      <c r="D470">
        <v>199.5</v>
      </c>
      <c r="E470" t="s">
        <v>4671</v>
      </c>
      <c r="F470">
        <v>6.7</v>
      </c>
      <c r="I470" t="s">
        <v>7187</v>
      </c>
      <c r="K470" t="s">
        <v>4814</v>
      </c>
      <c r="L470" t="s">
        <v>4815</v>
      </c>
      <c r="M470" t="s">
        <v>7198</v>
      </c>
      <c r="N470">
        <v>9</v>
      </c>
      <c r="O470" t="s">
        <v>7210</v>
      </c>
      <c r="P470" t="s">
        <v>7674</v>
      </c>
      <c r="Q470">
        <v>7</v>
      </c>
      <c r="R470">
        <v>1</v>
      </c>
      <c r="S470">
        <v>3.67</v>
      </c>
      <c r="T470">
        <v>3.67</v>
      </c>
      <c r="U470">
        <v>478.57</v>
      </c>
      <c r="V470">
        <v>85.17</v>
      </c>
      <c r="W470">
        <v>4.58</v>
      </c>
      <c r="X470">
        <v>13.07</v>
      </c>
      <c r="Y470">
        <v>5.18</v>
      </c>
      <c r="Z470">
        <v>4</v>
      </c>
      <c r="AA470" t="s">
        <v>4455</v>
      </c>
      <c r="AB470">
        <v>0</v>
      </c>
      <c r="AC470">
        <v>5</v>
      </c>
      <c r="AD470">
        <v>3.8164047619047619</v>
      </c>
      <c r="AF470" t="s">
        <v>4898</v>
      </c>
      <c r="AI470">
        <v>0</v>
      </c>
      <c r="AJ470">
        <v>0</v>
      </c>
      <c r="AM470" t="s">
        <v>9526</v>
      </c>
    </row>
    <row r="471" spans="1:39" x14ac:dyDescent="0.25">
      <c r="A471" t="s">
        <v>5379</v>
      </c>
      <c r="B471" t="s">
        <v>7176</v>
      </c>
      <c r="C471" t="s">
        <v>4669</v>
      </c>
      <c r="D471">
        <v>199.5</v>
      </c>
      <c r="E471" t="s">
        <v>4671</v>
      </c>
      <c r="F471">
        <v>6.7</v>
      </c>
      <c r="I471" t="s">
        <v>7187</v>
      </c>
      <c r="K471" t="s">
        <v>4814</v>
      </c>
      <c r="L471" t="s">
        <v>4815</v>
      </c>
      <c r="M471" t="s">
        <v>7198</v>
      </c>
      <c r="N471">
        <v>9</v>
      </c>
      <c r="O471" t="s">
        <v>7210</v>
      </c>
      <c r="P471" t="s">
        <v>7675</v>
      </c>
      <c r="Q471">
        <v>3</v>
      </c>
      <c r="R471">
        <v>1</v>
      </c>
      <c r="S471">
        <v>4.66</v>
      </c>
      <c r="T471">
        <v>4.66</v>
      </c>
      <c r="U471">
        <v>378.88</v>
      </c>
      <c r="V471">
        <v>41.99</v>
      </c>
      <c r="W471">
        <v>6.18</v>
      </c>
      <c r="X471">
        <v>12.4</v>
      </c>
      <c r="Y471">
        <v>0</v>
      </c>
      <c r="Z471">
        <v>4</v>
      </c>
      <c r="AA471" t="s">
        <v>4455</v>
      </c>
      <c r="AB471">
        <v>1</v>
      </c>
      <c r="AC471">
        <v>3</v>
      </c>
      <c r="AD471">
        <v>3.8684761904761911</v>
      </c>
      <c r="AF471" t="s">
        <v>4898</v>
      </c>
      <c r="AI471">
        <v>0</v>
      </c>
      <c r="AJ471">
        <v>0</v>
      </c>
      <c r="AM471" t="s">
        <v>9526</v>
      </c>
    </row>
    <row r="472" spans="1:39" x14ac:dyDescent="0.25">
      <c r="A472" t="s">
        <v>5380</v>
      </c>
      <c r="B472" t="s">
        <v>7176</v>
      </c>
      <c r="C472" t="s">
        <v>4669</v>
      </c>
      <c r="D472">
        <v>199.5</v>
      </c>
      <c r="E472" t="s">
        <v>4671</v>
      </c>
      <c r="F472">
        <v>6.7</v>
      </c>
      <c r="I472" t="s">
        <v>7187</v>
      </c>
      <c r="K472" t="s">
        <v>4814</v>
      </c>
      <c r="L472" t="s">
        <v>4815</v>
      </c>
      <c r="M472" t="s">
        <v>7198</v>
      </c>
      <c r="N472">
        <v>9</v>
      </c>
      <c r="O472" t="s">
        <v>7210</v>
      </c>
      <c r="P472" t="s">
        <v>7676</v>
      </c>
      <c r="Q472">
        <v>6</v>
      </c>
      <c r="R472">
        <v>1</v>
      </c>
      <c r="S472">
        <v>1.46</v>
      </c>
      <c r="T472">
        <v>1.47</v>
      </c>
      <c r="U472">
        <v>464.55</v>
      </c>
      <c r="V472">
        <v>104.19</v>
      </c>
      <c r="W472">
        <v>2.93</v>
      </c>
      <c r="X472">
        <v>10.7</v>
      </c>
      <c r="Y472">
        <v>5.55</v>
      </c>
      <c r="Z472">
        <v>4</v>
      </c>
      <c r="AA472" t="s">
        <v>4455</v>
      </c>
      <c r="AB472">
        <v>0</v>
      </c>
      <c r="AC472">
        <v>5</v>
      </c>
      <c r="AD472">
        <v>4.613547619047619</v>
      </c>
      <c r="AF472" t="s">
        <v>4898</v>
      </c>
      <c r="AI472">
        <v>0</v>
      </c>
      <c r="AJ472">
        <v>0</v>
      </c>
      <c r="AM472" t="s">
        <v>9526</v>
      </c>
    </row>
    <row r="473" spans="1:39" x14ac:dyDescent="0.25">
      <c r="A473" t="s">
        <v>5381</v>
      </c>
      <c r="B473" t="s">
        <v>7176</v>
      </c>
      <c r="C473" t="s">
        <v>4669</v>
      </c>
      <c r="D473">
        <v>199.5</v>
      </c>
      <c r="E473" t="s">
        <v>4671</v>
      </c>
      <c r="F473">
        <v>6.7</v>
      </c>
      <c r="I473" t="s">
        <v>7187</v>
      </c>
      <c r="K473" t="s">
        <v>4814</v>
      </c>
      <c r="L473" t="s">
        <v>4815</v>
      </c>
      <c r="M473" t="s">
        <v>7198</v>
      </c>
      <c r="N473">
        <v>9</v>
      </c>
      <c r="O473" t="s">
        <v>7210</v>
      </c>
      <c r="P473" t="s">
        <v>7677</v>
      </c>
      <c r="Q473">
        <v>6</v>
      </c>
      <c r="R473">
        <v>1</v>
      </c>
      <c r="S473">
        <v>0.97</v>
      </c>
      <c r="T473">
        <v>0.97</v>
      </c>
      <c r="U473">
        <v>427.44</v>
      </c>
      <c r="V473">
        <v>114.37</v>
      </c>
      <c r="W473">
        <v>2.12</v>
      </c>
      <c r="Y473">
        <v>1.1499999999999999</v>
      </c>
      <c r="Z473">
        <v>2</v>
      </c>
      <c r="AA473" t="s">
        <v>4455</v>
      </c>
      <c r="AB473">
        <v>0</v>
      </c>
      <c r="AC473">
        <v>4</v>
      </c>
      <c r="AD473">
        <v>4.5392857142857146</v>
      </c>
      <c r="AF473" t="s">
        <v>4898</v>
      </c>
      <c r="AI473">
        <v>0</v>
      </c>
      <c r="AJ473">
        <v>0</v>
      </c>
      <c r="AM473" t="s">
        <v>9526</v>
      </c>
    </row>
    <row r="474" spans="1:39" x14ac:dyDescent="0.25">
      <c r="A474" t="s">
        <v>5382</v>
      </c>
      <c r="B474" t="s">
        <v>7176</v>
      </c>
      <c r="C474" t="s">
        <v>4669</v>
      </c>
      <c r="D474">
        <v>199.5</v>
      </c>
      <c r="E474" t="s">
        <v>4671</v>
      </c>
      <c r="F474">
        <v>6.7</v>
      </c>
      <c r="I474" t="s">
        <v>7187</v>
      </c>
      <c r="K474" t="s">
        <v>4814</v>
      </c>
      <c r="L474" t="s">
        <v>4815</v>
      </c>
      <c r="M474" t="s">
        <v>7198</v>
      </c>
      <c r="N474">
        <v>9</v>
      </c>
      <c r="O474" t="s">
        <v>7210</v>
      </c>
      <c r="P474" t="s">
        <v>7678</v>
      </c>
      <c r="Q474">
        <v>6</v>
      </c>
      <c r="R474">
        <v>1</v>
      </c>
      <c r="S474">
        <v>1.05</v>
      </c>
      <c r="T474">
        <v>1.05</v>
      </c>
      <c r="U474">
        <v>276.29000000000002</v>
      </c>
      <c r="V474">
        <v>73.58</v>
      </c>
      <c r="W474">
        <v>2.3199999999999998</v>
      </c>
      <c r="X474">
        <v>9.5</v>
      </c>
      <c r="Y474">
        <v>1.1200000000000001</v>
      </c>
      <c r="Z474">
        <v>2</v>
      </c>
      <c r="AA474" t="s">
        <v>4455</v>
      </c>
      <c r="AB474">
        <v>0</v>
      </c>
      <c r="AC474">
        <v>4</v>
      </c>
      <c r="AD474">
        <v>5.833333333333333</v>
      </c>
      <c r="AF474" t="s">
        <v>4898</v>
      </c>
      <c r="AI474">
        <v>0</v>
      </c>
      <c r="AJ474">
        <v>0</v>
      </c>
      <c r="AM474" t="s">
        <v>9526</v>
      </c>
    </row>
    <row r="475" spans="1:39" x14ac:dyDescent="0.25">
      <c r="A475" t="s">
        <v>5383</v>
      </c>
      <c r="B475" t="s">
        <v>7176</v>
      </c>
      <c r="C475" t="s">
        <v>4669</v>
      </c>
      <c r="D475">
        <v>199.5</v>
      </c>
      <c r="E475" t="s">
        <v>4671</v>
      </c>
      <c r="F475">
        <v>6.7</v>
      </c>
      <c r="I475" t="s">
        <v>7187</v>
      </c>
      <c r="K475" t="s">
        <v>4814</v>
      </c>
      <c r="L475" t="s">
        <v>4815</v>
      </c>
      <c r="M475" t="s">
        <v>7198</v>
      </c>
      <c r="N475">
        <v>9</v>
      </c>
      <c r="O475" t="s">
        <v>7210</v>
      </c>
      <c r="P475" t="s">
        <v>7679</v>
      </c>
      <c r="Q475">
        <v>6</v>
      </c>
      <c r="R475">
        <v>1</v>
      </c>
      <c r="S475">
        <v>2.42</v>
      </c>
      <c r="T475">
        <v>2.42</v>
      </c>
      <c r="U475">
        <v>389.53</v>
      </c>
      <c r="V475">
        <v>62.3</v>
      </c>
      <c r="W475">
        <v>3.76</v>
      </c>
      <c r="X475">
        <v>13.51</v>
      </c>
      <c r="Y475">
        <v>3.57</v>
      </c>
      <c r="Z475">
        <v>2</v>
      </c>
      <c r="AA475" t="s">
        <v>4455</v>
      </c>
      <c r="AB475">
        <v>0</v>
      </c>
      <c r="AC475">
        <v>6</v>
      </c>
      <c r="AD475">
        <v>5.4124047619047619</v>
      </c>
      <c r="AF475" t="s">
        <v>4898</v>
      </c>
      <c r="AI475">
        <v>0</v>
      </c>
      <c r="AJ475">
        <v>0</v>
      </c>
      <c r="AM475" t="s">
        <v>9526</v>
      </c>
    </row>
    <row r="476" spans="1:39" x14ac:dyDescent="0.25">
      <c r="A476" t="s">
        <v>5384</v>
      </c>
      <c r="B476" t="s">
        <v>7176</v>
      </c>
      <c r="C476" t="s">
        <v>4669</v>
      </c>
      <c r="D476">
        <v>199.5</v>
      </c>
      <c r="E476" t="s">
        <v>4671</v>
      </c>
      <c r="F476">
        <v>6.7</v>
      </c>
      <c r="I476" t="s">
        <v>7187</v>
      </c>
      <c r="K476" t="s">
        <v>4814</v>
      </c>
      <c r="L476" t="s">
        <v>4815</v>
      </c>
      <c r="M476" t="s">
        <v>7198</v>
      </c>
      <c r="N476">
        <v>9</v>
      </c>
      <c r="O476" t="s">
        <v>7210</v>
      </c>
      <c r="P476" t="s">
        <v>7680</v>
      </c>
      <c r="Q476">
        <v>4</v>
      </c>
      <c r="R476">
        <v>3</v>
      </c>
      <c r="S476">
        <v>1.7</v>
      </c>
      <c r="T476">
        <v>3.21</v>
      </c>
      <c r="U476">
        <v>438.36</v>
      </c>
      <c r="V476">
        <v>89.37</v>
      </c>
      <c r="W476">
        <v>3.42</v>
      </c>
      <c r="Y476">
        <v>8.8800000000000008</v>
      </c>
      <c r="Z476">
        <v>3</v>
      </c>
      <c r="AA476" t="s">
        <v>4455</v>
      </c>
      <c r="AB476">
        <v>0</v>
      </c>
      <c r="AC476">
        <v>10</v>
      </c>
      <c r="AD476">
        <v>4.0619523809523814</v>
      </c>
      <c r="AF476" t="s">
        <v>9501</v>
      </c>
      <c r="AI476">
        <v>0</v>
      </c>
      <c r="AJ476">
        <v>0</v>
      </c>
      <c r="AM476" t="s">
        <v>9526</v>
      </c>
    </row>
    <row r="477" spans="1:39" x14ac:dyDescent="0.25">
      <c r="A477" t="s">
        <v>5385</v>
      </c>
      <c r="B477" t="s">
        <v>7176</v>
      </c>
      <c r="C477" t="s">
        <v>4669</v>
      </c>
      <c r="D477">
        <v>199.5</v>
      </c>
      <c r="E477" t="s">
        <v>4671</v>
      </c>
      <c r="F477">
        <v>6.7</v>
      </c>
      <c r="I477" t="s">
        <v>7187</v>
      </c>
      <c r="K477" t="s">
        <v>4814</v>
      </c>
      <c r="L477" t="s">
        <v>4815</v>
      </c>
      <c r="M477" t="s">
        <v>7198</v>
      </c>
      <c r="N477">
        <v>9</v>
      </c>
      <c r="O477" t="s">
        <v>7210</v>
      </c>
      <c r="P477" t="s">
        <v>7681</v>
      </c>
      <c r="Q477">
        <v>8</v>
      </c>
      <c r="R477">
        <v>1</v>
      </c>
      <c r="S477">
        <v>1.94</v>
      </c>
      <c r="T477">
        <v>1.94</v>
      </c>
      <c r="U477">
        <v>494.57</v>
      </c>
      <c r="V477">
        <v>96.87</v>
      </c>
      <c r="W477">
        <v>3.12</v>
      </c>
      <c r="X477">
        <v>10.92</v>
      </c>
      <c r="Y477">
        <v>2.12</v>
      </c>
      <c r="Z477">
        <v>3</v>
      </c>
      <c r="AA477" t="s">
        <v>4455</v>
      </c>
      <c r="AB477">
        <v>0</v>
      </c>
      <c r="AC477">
        <v>6</v>
      </c>
      <c r="AD477">
        <v>4.6431190476190478</v>
      </c>
      <c r="AF477" t="s">
        <v>4898</v>
      </c>
      <c r="AI477">
        <v>0</v>
      </c>
      <c r="AJ477">
        <v>0</v>
      </c>
      <c r="AM477" t="s">
        <v>9526</v>
      </c>
    </row>
    <row r="478" spans="1:39" x14ac:dyDescent="0.25">
      <c r="A478" t="s">
        <v>5386</v>
      </c>
      <c r="B478" t="s">
        <v>7176</v>
      </c>
      <c r="C478" t="s">
        <v>4669</v>
      </c>
      <c r="D478">
        <v>199.5</v>
      </c>
      <c r="E478" t="s">
        <v>4671</v>
      </c>
      <c r="F478">
        <v>6.7</v>
      </c>
      <c r="I478" t="s">
        <v>7187</v>
      </c>
      <c r="K478" t="s">
        <v>4814</v>
      </c>
      <c r="L478" t="s">
        <v>4815</v>
      </c>
      <c r="M478" t="s">
        <v>7198</v>
      </c>
      <c r="N478">
        <v>9</v>
      </c>
      <c r="O478" t="s">
        <v>7210</v>
      </c>
      <c r="P478" t="s">
        <v>7682</v>
      </c>
      <c r="Q478">
        <v>7</v>
      </c>
      <c r="R478">
        <v>2</v>
      </c>
      <c r="S478">
        <v>0.73</v>
      </c>
      <c r="T478">
        <v>0.74</v>
      </c>
      <c r="U478">
        <v>397.48</v>
      </c>
      <c r="V478">
        <v>117.28</v>
      </c>
      <c r="W478">
        <v>0.86</v>
      </c>
      <c r="X478">
        <v>9.3800000000000008</v>
      </c>
      <c r="Y478">
        <v>1.21</v>
      </c>
      <c r="Z478">
        <v>2</v>
      </c>
      <c r="AA478" t="s">
        <v>4455</v>
      </c>
      <c r="AB478">
        <v>0</v>
      </c>
      <c r="AC478">
        <v>6</v>
      </c>
      <c r="AD478">
        <v>4.3229523809523807</v>
      </c>
      <c r="AF478" t="s">
        <v>4898</v>
      </c>
      <c r="AI478">
        <v>0</v>
      </c>
      <c r="AJ478">
        <v>0</v>
      </c>
      <c r="AM478" t="s">
        <v>9526</v>
      </c>
    </row>
    <row r="479" spans="1:39" x14ac:dyDescent="0.25">
      <c r="A479" t="s">
        <v>5387</v>
      </c>
      <c r="B479" t="s">
        <v>7176</v>
      </c>
      <c r="C479" t="s">
        <v>4669</v>
      </c>
      <c r="D479">
        <v>199.5</v>
      </c>
      <c r="E479" t="s">
        <v>4671</v>
      </c>
      <c r="F479">
        <v>6.7</v>
      </c>
      <c r="I479" t="s">
        <v>7187</v>
      </c>
      <c r="K479" t="s">
        <v>4814</v>
      </c>
      <c r="L479" t="s">
        <v>4815</v>
      </c>
      <c r="M479" t="s">
        <v>7198</v>
      </c>
      <c r="N479">
        <v>9</v>
      </c>
      <c r="O479" t="s">
        <v>7210</v>
      </c>
      <c r="P479" t="s">
        <v>7683</v>
      </c>
      <c r="Q479">
        <v>3</v>
      </c>
      <c r="R479">
        <v>1</v>
      </c>
      <c r="S479">
        <v>4.09</v>
      </c>
      <c r="T479">
        <v>4.09</v>
      </c>
      <c r="U479">
        <v>360.39</v>
      </c>
      <c r="V479">
        <v>55.13</v>
      </c>
      <c r="W479">
        <v>5.5</v>
      </c>
      <c r="X479">
        <v>12.15</v>
      </c>
      <c r="Y479">
        <v>2.93</v>
      </c>
      <c r="Z479">
        <v>4</v>
      </c>
      <c r="AA479" t="s">
        <v>4455</v>
      </c>
      <c r="AB479">
        <v>1</v>
      </c>
      <c r="AC479">
        <v>3</v>
      </c>
      <c r="AD479">
        <v>4.2855476190476196</v>
      </c>
      <c r="AF479" t="s">
        <v>4898</v>
      </c>
      <c r="AI479">
        <v>0</v>
      </c>
      <c r="AJ479">
        <v>0</v>
      </c>
      <c r="AM479" t="s">
        <v>9526</v>
      </c>
    </row>
    <row r="480" spans="1:39" x14ac:dyDescent="0.25">
      <c r="A480" t="s">
        <v>5388</v>
      </c>
      <c r="B480" t="s">
        <v>7176</v>
      </c>
      <c r="C480" t="s">
        <v>4669</v>
      </c>
      <c r="D480">
        <v>199.5</v>
      </c>
      <c r="E480" t="s">
        <v>4671</v>
      </c>
      <c r="F480">
        <v>6.7</v>
      </c>
      <c r="I480" t="s">
        <v>7187</v>
      </c>
      <c r="K480" t="s">
        <v>4814</v>
      </c>
      <c r="L480" t="s">
        <v>4815</v>
      </c>
      <c r="M480" t="s">
        <v>7198</v>
      </c>
      <c r="N480">
        <v>9</v>
      </c>
      <c r="O480" t="s">
        <v>7210</v>
      </c>
      <c r="P480" t="s">
        <v>7684</v>
      </c>
      <c r="Q480">
        <v>9</v>
      </c>
      <c r="R480">
        <v>0</v>
      </c>
      <c r="S480">
        <v>2.56</v>
      </c>
      <c r="T480">
        <v>2.56</v>
      </c>
      <c r="U480">
        <v>433.9</v>
      </c>
      <c r="V480">
        <v>82.79</v>
      </c>
      <c r="W480">
        <v>3.66</v>
      </c>
      <c r="Y480">
        <v>0</v>
      </c>
      <c r="Z480">
        <v>4</v>
      </c>
      <c r="AA480" t="s">
        <v>4455</v>
      </c>
      <c r="AB480">
        <v>0</v>
      </c>
      <c r="AC480">
        <v>6</v>
      </c>
      <c r="AD480">
        <v>5.1921428571428567</v>
      </c>
      <c r="AF480" t="s">
        <v>4898</v>
      </c>
      <c r="AI480">
        <v>0</v>
      </c>
      <c r="AJ480">
        <v>0</v>
      </c>
      <c r="AM480" t="s">
        <v>9526</v>
      </c>
    </row>
    <row r="481" spans="1:39" x14ac:dyDescent="0.25">
      <c r="A481" t="s">
        <v>5389</v>
      </c>
      <c r="B481" t="s">
        <v>7176</v>
      </c>
      <c r="C481" t="s">
        <v>4669</v>
      </c>
      <c r="D481">
        <v>199.5</v>
      </c>
      <c r="E481" t="s">
        <v>4671</v>
      </c>
      <c r="F481">
        <v>6.7</v>
      </c>
      <c r="I481" t="s">
        <v>7187</v>
      </c>
      <c r="K481" t="s">
        <v>4814</v>
      </c>
      <c r="L481" t="s">
        <v>4815</v>
      </c>
      <c r="M481" t="s">
        <v>7198</v>
      </c>
      <c r="N481">
        <v>9</v>
      </c>
      <c r="O481" t="s">
        <v>7210</v>
      </c>
      <c r="P481" t="s">
        <v>7685</v>
      </c>
      <c r="Q481">
        <v>22</v>
      </c>
      <c r="R481">
        <v>6</v>
      </c>
      <c r="S481">
        <v>-3.77</v>
      </c>
      <c r="T481">
        <v>-0.13</v>
      </c>
      <c r="U481">
        <v>1010.65</v>
      </c>
      <c r="V481">
        <v>305.43</v>
      </c>
      <c r="W481">
        <v>0.04</v>
      </c>
      <c r="X481">
        <v>9.7899999999999991</v>
      </c>
      <c r="Y481">
        <v>10.44</v>
      </c>
      <c r="Z481">
        <v>4</v>
      </c>
      <c r="AA481" t="s">
        <v>4455</v>
      </c>
      <c r="AB481">
        <v>3</v>
      </c>
      <c r="AC481">
        <v>28</v>
      </c>
      <c r="AD481">
        <v>2</v>
      </c>
      <c r="AF481" t="s">
        <v>9501</v>
      </c>
      <c r="AI481">
        <v>0</v>
      </c>
      <c r="AJ481">
        <v>0</v>
      </c>
      <c r="AM481" t="s">
        <v>9526</v>
      </c>
    </row>
    <row r="482" spans="1:39" x14ac:dyDescent="0.25">
      <c r="A482" t="s">
        <v>5390</v>
      </c>
      <c r="B482" t="s">
        <v>7176</v>
      </c>
      <c r="C482" t="s">
        <v>4669</v>
      </c>
      <c r="D482">
        <v>199.5</v>
      </c>
      <c r="E482" t="s">
        <v>4671</v>
      </c>
      <c r="F482">
        <v>6.7</v>
      </c>
      <c r="I482" t="s">
        <v>7187</v>
      </c>
      <c r="K482" t="s">
        <v>4814</v>
      </c>
      <c r="L482" t="s">
        <v>4815</v>
      </c>
      <c r="M482" t="s">
        <v>7198</v>
      </c>
      <c r="N482">
        <v>9</v>
      </c>
      <c r="O482" t="s">
        <v>7210</v>
      </c>
      <c r="P482" t="s">
        <v>7686</v>
      </c>
      <c r="Q482">
        <v>5</v>
      </c>
      <c r="R482">
        <v>1</v>
      </c>
      <c r="S482">
        <v>3.46</v>
      </c>
      <c r="T482">
        <v>3.46</v>
      </c>
      <c r="U482">
        <v>324.33999999999997</v>
      </c>
      <c r="V482">
        <v>73.59</v>
      </c>
      <c r="W482">
        <v>3.61</v>
      </c>
      <c r="X482">
        <v>10.45</v>
      </c>
      <c r="Y482">
        <v>1.03</v>
      </c>
      <c r="Z482">
        <v>3</v>
      </c>
      <c r="AA482" t="s">
        <v>4455</v>
      </c>
      <c r="AB482">
        <v>0</v>
      </c>
      <c r="AC482">
        <v>5</v>
      </c>
      <c r="AD482">
        <v>4.8733333333333331</v>
      </c>
      <c r="AF482" t="s">
        <v>4898</v>
      </c>
      <c r="AI482">
        <v>0</v>
      </c>
      <c r="AJ482">
        <v>0</v>
      </c>
      <c r="AM482" t="s">
        <v>9526</v>
      </c>
    </row>
    <row r="483" spans="1:39" x14ac:dyDescent="0.25">
      <c r="A483" t="s">
        <v>5391</v>
      </c>
      <c r="B483" t="s">
        <v>7176</v>
      </c>
      <c r="C483" t="s">
        <v>4669</v>
      </c>
      <c r="D483">
        <v>199.5</v>
      </c>
      <c r="E483" t="s">
        <v>4671</v>
      </c>
      <c r="F483">
        <v>6.7</v>
      </c>
      <c r="I483" t="s">
        <v>7187</v>
      </c>
      <c r="K483" t="s">
        <v>4814</v>
      </c>
      <c r="L483" t="s">
        <v>4815</v>
      </c>
      <c r="M483" t="s">
        <v>7198</v>
      </c>
      <c r="N483">
        <v>9</v>
      </c>
      <c r="O483" t="s">
        <v>7210</v>
      </c>
      <c r="P483" t="s">
        <v>7687</v>
      </c>
      <c r="Q483">
        <v>4</v>
      </c>
      <c r="R483">
        <v>1</v>
      </c>
      <c r="S483">
        <v>4.2</v>
      </c>
      <c r="T483">
        <v>4.2</v>
      </c>
      <c r="U483">
        <v>378.47</v>
      </c>
      <c r="V483">
        <v>64.36</v>
      </c>
      <c r="W483">
        <v>4.42</v>
      </c>
      <c r="Y483">
        <v>0</v>
      </c>
      <c r="Z483">
        <v>3</v>
      </c>
      <c r="AA483" t="s">
        <v>4455</v>
      </c>
      <c r="AB483">
        <v>0</v>
      </c>
      <c r="AC483">
        <v>10</v>
      </c>
      <c r="AD483">
        <v>4.101404761904762</v>
      </c>
      <c r="AF483" t="s">
        <v>4898</v>
      </c>
      <c r="AI483">
        <v>0</v>
      </c>
      <c r="AJ483">
        <v>0</v>
      </c>
      <c r="AM483" t="s">
        <v>9526</v>
      </c>
    </row>
    <row r="484" spans="1:39" x14ac:dyDescent="0.25">
      <c r="A484" t="s">
        <v>5392</v>
      </c>
      <c r="B484" t="s">
        <v>7176</v>
      </c>
      <c r="C484" t="s">
        <v>4669</v>
      </c>
      <c r="D484">
        <v>199.5</v>
      </c>
      <c r="E484" t="s">
        <v>4671</v>
      </c>
      <c r="F484">
        <v>6.7</v>
      </c>
      <c r="I484" t="s">
        <v>7187</v>
      </c>
      <c r="K484" t="s">
        <v>4814</v>
      </c>
      <c r="L484" t="s">
        <v>4815</v>
      </c>
      <c r="M484" t="s">
        <v>7198</v>
      </c>
      <c r="N484">
        <v>9</v>
      </c>
      <c r="O484" t="s">
        <v>7210</v>
      </c>
      <c r="P484" t="s">
        <v>7688</v>
      </c>
      <c r="Q484">
        <v>6</v>
      </c>
      <c r="R484">
        <v>1</v>
      </c>
      <c r="S484">
        <v>4.33</v>
      </c>
      <c r="T484">
        <v>4.33</v>
      </c>
      <c r="U484">
        <v>469.97</v>
      </c>
      <c r="V484">
        <v>62.53</v>
      </c>
      <c r="W484">
        <v>4.78</v>
      </c>
      <c r="Y484">
        <v>2.83</v>
      </c>
      <c r="Z484">
        <v>4</v>
      </c>
      <c r="AA484" t="s">
        <v>4455</v>
      </c>
      <c r="AB484">
        <v>0</v>
      </c>
      <c r="AC484">
        <v>5</v>
      </c>
      <c r="AD484">
        <v>3.3828333333333331</v>
      </c>
      <c r="AF484" t="s">
        <v>4898</v>
      </c>
      <c r="AI484">
        <v>0</v>
      </c>
      <c r="AJ484">
        <v>0</v>
      </c>
      <c r="AM484" t="s">
        <v>9526</v>
      </c>
    </row>
    <row r="485" spans="1:39" x14ac:dyDescent="0.25">
      <c r="A485" t="s">
        <v>5393</v>
      </c>
      <c r="B485" t="s">
        <v>7176</v>
      </c>
      <c r="C485" t="s">
        <v>4669</v>
      </c>
      <c r="D485">
        <v>199.5</v>
      </c>
      <c r="E485" t="s">
        <v>4671</v>
      </c>
      <c r="F485">
        <v>6.7</v>
      </c>
      <c r="I485" t="s">
        <v>7187</v>
      </c>
      <c r="K485" t="s">
        <v>4814</v>
      </c>
      <c r="L485" t="s">
        <v>4815</v>
      </c>
      <c r="M485" t="s">
        <v>7198</v>
      </c>
      <c r="N485">
        <v>9</v>
      </c>
      <c r="O485" t="s">
        <v>7210</v>
      </c>
      <c r="P485" t="s">
        <v>7689</v>
      </c>
      <c r="Q485">
        <v>10</v>
      </c>
      <c r="R485">
        <v>4</v>
      </c>
      <c r="S485">
        <v>-1.92</v>
      </c>
      <c r="T485">
        <v>-1.92</v>
      </c>
      <c r="U485">
        <v>388.37</v>
      </c>
      <c r="V485">
        <v>151.97999999999999</v>
      </c>
      <c r="W485">
        <v>-1.94</v>
      </c>
      <c r="X485">
        <v>12.79</v>
      </c>
      <c r="Y485">
        <v>0</v>
      </c>
      <c r="Z485">
        <v>0</v>
      </c>
      <c r="AA485" t="s">
        <v>4455</v>
      </c>
      <c r="AB485">
        <v>0</v>
      </c>
      <c r="AC485">
        <v>4</v>
      </c>
      <c r="AD485">
        <v>3.7973571428571429</v>
      </c>
      <c r="AF485" t="s">
        <v>4898</v>
      </c>
      <c r="AI485">
        <v>0</v>
      </c>
      <c r="AJ485">
        <v>0</v>
      </c>
      <c r="AM485" t="s">
        <v>9526</v>
      </c>
    </row>
    <row r="486" spans="1:39" x14ac:dyDescent="0.25">
      <c r="A486" t="s">
        <v>5394</v>
      </c>
      <c r="B486" t="s">
        <v>7176</v>
      </c>
      <c r="C486" t="s">
        <v>4669</v>
      </c>
      <c r="D486">
        <v>199.5</v>
      </c>
      <c r="E486" t="s">
        <v>4671</v>
      </c>
      <c r="F486">
        <v>6.7</v>
      </c>
      <c r="I486" t="s">
        <v>7187</v>
      </c>
      <c r="K486" t="s">
        <v>4814</v>
      </c>
      <c r="L486" t="s">
        <v>4815</v>
      </c>
      <c r="M486" t="s">
        <v>7198</v>
      </c>
      <c r="N486">
        <v>9</v>
      </c>
      <c r="O486" t="s">
        <v>7210</v>
      </c>
      <c r="P486" t="s">
        <v>7690</v>
      </c>
      <c r="Q486">
        <v>7</v>
      </c>
      <c r="R486">
        <v>1</v>
      </c>
      <c r="S486">
        <v>3.43</v>
      </c>
      <c r="T486">
        <v>3.43</v>
      </c>
      <c r="U486">
        <v>385.47</v>
      </c>
      <c r="V486">
        <v>81.180000000000007</v>
      </c>
      <c r="W486">
        <v>3.72</v>
      </c>
      <c r="X486">
        <v>12.43</v>
      </c>
      <c r="Y486">
        <v>0.85</v>
      </c>
      <c r="Z486">
        <v>3</v>
      </c>
      <c r="AA486" t="s">
        <v>4455</v>
      </c>
      <c r="AB486">
        <v>0</v>
      </c>
      <c r="AC486">
        <v>6</v>
      </c>
      <c r="AD486">
        <v>4.7214047619047612</v>
      </c>
      <c r="AF486" t="s">
        <v>4898</v>
      </c>
      <c r="AI486">
        <v>0</v>
      </c>
      <c r="AJ486">
        <v>0</v>
      </c>
      <c r="AM486" t="s">
        <v>9526</v>
      </c>
    </row>
    <row r="487" spans="1:39" x14ac:dyDescent="0.25">
      <c r="A487" t="s">
        <v>5395</v>
      </c>
      <c r="B487" t="s">
        <v>7176</v>
      </c>
      <c r="C487" t="s">
        <v>4669</v>
      </c>
      <c r="D487">
        <v>223.9</v>
      </c>
      <c r="E487" t="s">
        <v>4671</v>
      </c>
      <c r="F487">
        <v>6.65</v>
      </c>
      <c r="I487" t="s">
        <v>7187</v>
      </c>
      <c r="K487" t="s">
        <v>4814</v>
      </c>
      <c r="L487" t="s">
        <v>4815</v>
      </c>
      <c r="M487" t="s">
        <v>7198</v>
      </c>
      <c r="N487">
        <v>9</v>
      </c>
      <c r="O487" t="s">
        <v>7210</v>
      </c>
      <c r="P487" t="s">
        <v>7691</v>
      </c>
      <c r="Q487">
        <v>9</v>
      </c>
      <c r="R487">
        <v>1</v>
      </c>
      <c r="S487">
        <v>3.05</v>
      </c>
      <c r="T487">
        <v>3.05</v>
      </c>
      <c r="U487">
        <v>464.5</v>
      </c>
      <c r="V487">
        <v>111.89</v>
      </c>
      <c r="W487">
        <v>3.14</v>
      </c>
      <c r="X487">
        <v>12.96</v>
      </c>
      <c r="Y487">
        <v>0</v>
      </c>
      <c r="Z487">
        <v>4</v>
      </c>
      <c r="AA487" t="s">
        <v>4455</v>
      </c>
      <c r="AB487">
        <v>0</v>
      </c>
      <c r="AC487">
        <v>7</v>
      </c>
      <c r="AD487">
        <v>3.807238095238096</v>
      </c>
      <c r="AF487" t="s">
        <v>4898</v>
      </c>
      <c r="AI487">
        <v>0</v>
      </c>
      <c r="AJ487">
        <v>0</v>
      </c>
      <c r="AM487" t="s">
        <v>9526</v>
      </c>
    </row>
    <row r="488" spans="1:39" x14ac:dyDescent="0.25">
      <c r="A488" t="s">
        <v>5396</v>
      </c>
      <c r="B488" t="s">
        <v>7176</v>
      </c>
      <c r="C488" t="s">
        <v>4669</v>
      </c>
      <c r="D488">
        <v>223.9</v>
      </c>
      <c r="E488" t="s">
        <v>4671</v>
      </c>
      <c r="F488">
        <v>6.65</v>
      </c>
      <c r="I488" t="s">
        <v>7187</v>
      </c>
      <c r="K488" t="s">
        <v>4814</v>
      </c>
      <c r="L488" t="s">
        <v>4815</v>
      </c>
      <c r="M488" t="s">
        <v>7198</v>
      </c>
      <c r="N488">
        <v>9</v>
      </c>
      <c r="O488" t="s">
        <v>7210</v>
      </c>
      <c r="P488" t="s">
        <v>7692</v>
      </c>
      <c r="Q488">
        <v>5</v>
      </c>
      <c r="R488">
        <v>1</v>
      </c>
      <c r="S488">
        <v>5.4</v>
      </c>
      <c r="T488">
        <v>5.4</v>
      </c>
      <c r="U488">
        <v>422.51</v>
      </c>
      <c r="V488">
        <v>67.87</v>
      </c>
      <c r="W488">
        <v>4.6100000000000003</v>
      </c>
      <c r="X488">
        <v>12.64</v>
      </c>
      <c r="Y488">
        <v>1.17</v>
      </c>
      <c r="Z488">
        <v>3</v>
      </c>
      <c r="AA488" t="s">
        <v>4455</v>
      </c>
      <c r="AB488">
        <v>0</v>
      </c>
      <c r="AC488">
        <v>5</v>
      </c>
      <c r="AD488">
        <v>3.386833333333334</v>
      </c>
      <c r="AF488" t="s">
        <v>4898</v>
      </c>
      <c r="AI488">
        <v>0</v>
      </c>
      <c r="AJ488">
        <v>0</v>
      </c>
      <c r="AM488" t="s">
        <v>9526</v>
      </c>
    </row>
    <row r="489" spans="1:39" x14ac:dyDescent="0.25">
      <c r="A489" t="s">
        <v>5397</v>
      </c>
      <c r="B489" t="s">
        <v>7176</v>
      </c>
      <c r="C489" t="s">
        <v>4669</v>
      </c>
      <c r="D489">
        <v>223.9</v>
      </c>
      <c r="E489" t="s">
        <v>4671</v>
      </c>
      <c r="F489">
        <v>6.65</v>
      </c>
      <c r="I489" t="s">
        <v>7187</v>
      </c>
      <c r="K489" t="s">
        <v>4814</v>
      </c>
      <c r="L489" t="s">
        <v>4815</v>
      </c>
      <c r="M489" t="s">
        <v>7198</v>
      </c>
      <c r="N489">
        <v>9</v>
      </c>
      <c r="O489" t="s">
        <v>7210</v>
      </c>
      <c r="P489" t="s">
        <v>7693</v>
      </c>
      <c r="Q489">
        <v>5</v>
      </c>
      <c r="R489">
        <v>1</v>
      </c>
      <c r="S489">
        <v>4.8499999999999996</v>
      </c>
      <c r="T489">
        <v>4.8499999999999996</v>
      </c>
      <c r="U489">
        <v>394.47</v>
      </c>
      <c r="V489">
        <v>73.59</v>
      </c>
      <c r="W489">
        <v>5.0999999999999996</v>
      </c>
      <c r="Y489">
        <v>1.4</v>
      </c>
      <c r="Z489">
        <v>3</v>
      </c>
      <c r="AA489" t="s">
        <v>4455</v>
      </c>
      <c r="AB489">
        <v>1</v>
      </c>
      <c r="AC489">
        <v>10</v>
      </c>
      <c r="AD489">
        <v>3.6621190476190471</v>
      </c>
      <c r="AF489" t="s">
        <v>4898</v>
      </c>
      <c r="AI489">
        <v>0</v>
      </c>
      <c r="AJ489">
        <v>0</v>
      </c>
      <c r="AM489" t="s">
        <v>9526</v>
      </c>
    </row>
    <row r="490" spans="1:39" x14ac:dyDescent="0.25">
      <c r="A490" t="s">
        <v>5398</v>
      </c>
      <c r="B490" t="s">
        <v>7176</v>
      </c>
      <c r="C490" t="s">
        <v>4669</v>
      </c>
      <c r="D490">
        <v>223.9</v>
      </c>
      <c r="E490" t="s">
        <v>4671</v>
      </c>
      <c r="F490">
        <v>6.65</v>
      </c>
      <c r="I490" t="s">
        <v>7187</v>
      </c>
      <c r="K490" t="s">
        <v>4814</v>
      </c>
      <c r="L490" t="s">
        <v>4815</v>
      </c>
      <c r="M490" t="s">
        <v>7198</v>
      </c>
      <c r="N490">
        <v>9</v>
      </c>
      <c r="O490" t="s">
        <v>7210</v>
      </c>
      <c r="P490" t="s">
        <v>7694</v>
      </c>
      <c r="Q490">
        <v>6</v>
      </c>
      <c r="R490">
        <v>1</v>
      </c>
      <c r="S490">
        <v>3.53</v>
      </c>
      <c r="T490">
        <v>3.53</v>
      </c>
      <c r="U490">
        <v>458.56</v>
      </c>
      <c r="V490">
        <v>77.75</v>
      </c>
      <c r="W490">
        <v>4.84</v>
      </c>
      <c r="Y490">
        <v>1.0900000000000001</v>
      </c>
      <c r="Z490">
        <v>4</v>
      </c>
      <c r="AA490" t="s">
        <v>4455</v>
      </c>
      <c r="AB490">
        <v>0</v>
      </c>
      <c r="AC490">
        <v>8</v>
      </c>
      <c r="AD490">
        <v>4.0993333333333339</v>
      </c>
      <c r="AF490" t="s">
        <v>4898</v>
      </c>
      <c r="AI490">
        <v>0</v>
      </c>
      <c r="AJ490">
        <v>0</v>
      </c>
      <c r="AM490" t="s">
        <v>9526</v>
      </c>
    </row>
    <row r="491" spans="1:39" x14ac:dyDescent="0.25">
      <c r="A491" t="s">
        <v>5399</v>
      </c>
      <c r="B491" t="s">
        <v>7176</v>
      </c>
      <c r="C491" t="s">
        <v>4669</v>
      </c>
      <c r="D491">
        <v>223.9</v>
      </c>
      <c r="E491" t="s">
        <v>4671</v>
      </c>
      <c r="F491">
        <v>6.65</v>
      </c>
      <c r="I491" t="s">
        <v>7187</v>
      </c>
      <c r="K491" t="s">
        <v>4814</v>
      </c>
      <c r="L491" t="s">
        <v>4815</v>
      </c>
      <c r="M491" t="s">
        <v>7198</v>
      </c>
      <c r="N491">
        <v>9</v>
      </c>
      <c r="O491" t="s">
        <v>7210</v>
      </c>
      <c r="P491" t="s">
        <v>7695</v>
      </c>
      <c r="Q491">
        <v>6</v>
      </c>
      <c r="R491">
        <v>1</v>
      </c>
      <c r="S491">
        <v>3.08</v>
      </c>
      <c r="T491">
        <v>3.09</v>
      </c>
      <c r="U491">
        <v>317.39999999999998</v>
      </c>
      <c r="V491">
        <v>64.11</v>
      </c>
      <c r="W491">
        <v>3.53</v>
      </c>
      <c r="X491">
        <v>7.86</v>
      </c>
      <c r="Y491">
        <v>0</v>
      </c>
      <c r="Z491">
        <v>3</v>
      </c>
      <c r="AA491" t="s">
        <v>4455</v>
      </c>
      <c r="AB491">
        <v>0</v>
      </c>
      <c r="AC491">
        <v>4</v>
      </c>
      <c r="AD491">
        <v>5.2483333333333331</v>
      </c>
      <c r="AF491" t="s">
        <v>4898</v>
      </c>
      <c r="AI491">
        <v>0</v>
      </c>
      <c r="AJ491">
        <v>0</v>
      </c>
      <c r="AM491" t="s">
        <v>9526</v>
      </c>
    </row>
    <row r="492" spans="1:39" x14ac:dyDescent="0.25">
      <c r="A492" t="s">
        <v>5400</v>
      </c>
      <c r="B492" t="s">
        <v>7176</v>
      </c>
      <c r="C492" t="s">
        <v>4669</v>
      </c>
      <c r="D492">
        <v>223.9</v>
      </c>
      <c r="E492" t="s">
        <v>4671</v>
      </c>
      <c r="F492">
        <v>6.65</v>
      </c>
      <c r="I492" t="s">
        <v>7187</v>
      </c>
      <c r="K492" t="s">
        <v>4814</v>
      </c>
      <c r="L492" t="s">
        <v>4815</v>
      </c>
      <c r="M492" t="s">
        <v>7198</v>
      </c>
      <c r="N492">
        <v>9</v>
      </c>
      <c r="O492" t="s">
        <v>7210</v>
      </c>
      <c r="P492" t="s">
        <v>7696</v>
      </c>
      <c r="Q492">
        <v>6</v>
      </c>
      <c r="R492">
        <v>1</v>
      </c>
      <c r="S492">
        <v>3.58</v>
      </c>
      <c r="T492">
        <v>3.58</v>
      </c>
      <c r="U492">
        <v>403.44</v>
      </c>
      <c r="V492">
        <v>90.39</v>
      </c>
      <c r="W492">
        <v>5.1100000000000003</v>
      </c>
      <c r="X492">
        <v>12.08</v>
      </c>
      <c r="Y492">
        <v>0</v>
      </c>
      <c r="Z492">
        <v>4</v>
      </c>
      <c r="AA492" t="s">
        <v>4455</v>
      </c>
      <c r="AB492">
        <v>1</v>
      </c>
      <c r="AC492">
        <v>8</v>
      </c>
      <c r="AD492">
        <v>4.4300476190476186</v>
      </c>
      <c r="AF492" t="s">
        <v>4898</v>
      </c>
      <c r="AI492">
        <v>0</v>
      </c>
      <c r="AJ492">
        <v>0</v>
      </c>
      <c r="AM492" t="s">
        <v>9526</v>
      </c>
    </row>
    <row r="493" spans="1:39" x14ac:dyDescent="0.25">
      <c r="A493" t="s">
        <v>5401</v>
      </c>
      <c r="B493" t="s">
        <v>7176</v>
      </c>
      <c r="C493" t="s">
        <v>4669</v>
      </c>
      <c r="D493">
        <v>223.9</v>
      </c>
      <c r="E493" t="s">
        <v>4671</v>
      </c>
      <c r="F493">
        <v>6.65</v>
      </c>
      <c r="I493" t="s">
        <v>7187</v>
      </c>
      <c r="K493" t="s">
        <v>4814</v>
      </c>
      <c r="L493" t="s">
        <v>4815</v>
      </c>
      <c r="M493" t="s">
        <v>7198</v>
      </c>
      <c r="N493">
        <v>9</v>
      </c>
      <c r="O493" t="s">
        <v>7210</v>
      </c>
      <c r="P493" t="s">
        <v>7697</v>
      </c>
      <c r="Q493">
        <v>2</v>
      </c>
      <c r="R493">
        <v>0</v>
      </c>
      <c r="S493">
        <v>4.5999999999999996</v>
      </c>
      <c r="T493">
        <v>4.5999999999999996</v>
      </c>
      <c r="U493">
        <v>254.72</v>
      </c>
      <c r="V493">
        <v>25.78</v>
      </c>
      <c r="W493">
        <v>4.26</v>
      </c>
      <c r="Y493">
        <v>0.38</v>
      </c>
      <c r="Z493">
        <v>3</v>
      </c>
      <c r="AA493" t="s">
        <v>4455</v>
      </c>
      <c r="AB493">
        <v>0</v>
      </c>
      <c r="AC493">
        <v>1</v>
      </c>
      <c r="AD493">
        <v>3.4889999999999999</v>
      </c>
      <c r="AF493" t="s">
        <v>4898</v>
      </c>
      <c r="AI493">
        <v>0</v>
      </c>
      <c r="AJ493">
        <v>0</v>
      </c>
      <c r="AM493" t="s">
        <v>9526</v>
      </c>
    </row>
    <row r="494" spans="1:39" x14ac:dyDescent="0.25">
      <c r="A494" t="s">
        <v>5402</v>
      </c>
      <c r="B494" t="s">
        <v>7176</v>
      </c>
      <c r="C494" t="s">
        <v>4669</v>
      </c>
      <c r="D494">
        <v>223.9</v>
      </c>
      <c r="E494" t="s">
        <v>4671</v>
      </c>
      <c r="F494">
        <v>6.65</v>
      </c>
      <c r="I494" t="s">
        <v>7187</v>
      </c>
      <c r="K494" t="s">
        <v>4814</v>
      </c>
      <c r="L494" t="s">
        <v>4815</v>
      </c>
      <c r="M494" t="s">
        <v>7198</v>
      </c>
      <c r="N494">
        <v>9</v>
      </c>
      <c r="O494" t="s">
        <v>7210</v>
      </c>
      <c r="P494" t="s">
        <v>7698</v>
      </c>
      <c r="Q494">
        <v>3</v>
      </c>
      <c r="R494">
        <v>1</v>
      </c>
      <c r="S494">
        <v>2.46</v>
      </c>
      <c r="T494">
        <v>2.46</v>
      </c>
      <c r="U494">
        <v>430.34</v>
      </c>
      <c r="V494">
        <v>57.61</v>
      </c>
      <c r="W494">
        <v>4.67</v>
      </c>
      <c r="X494">
        <v>10.87</v>
      </c>
      <c r="Y494">
        <v>0</v>
      </c>
      <c r="Z494">
        <v>2</v>
      </c>
      <c r="AA494" t="s">
        <v>4455</v>
      </c>
      <c r="AB494">
        <v>0</v>
      </c>
      <c r="AC494">
        <v>6</v>
      </c>
      <c r="AD494">
        <v>5.1009047619047623</v>
      </c>
      <c r="AF494" t="s">
        <v>4898</v>
      </c>
      <c r="AI494">
        <v>0</v>
      </c>
      <c r="AJ494">
        <v>0</v>
      </c>
      <c r="AM494" t="s">
        <v>9526</v>
      </c>
    </row>
    <row r="495" spans="1:39" x14ac:dyDescent="0.25">
      <c r="A495" t="s">
        <v>5403</v>
      </c>
      <c r="B495" t="s">
        <v>7176</v>
      </c>
      <c r="C495" t="s">
        <v>4669</v>
      </c>
      <c r="D495">
        <v>223.9</v>
      </c>
      <c r="E495" t="s">
        <v>4671</v>
      </c>
      <c r="F495">
        <v>6.65</v>
      </c>
      <c r="I495" t="s">
        <v>7187</v>
      </c>
      <c r="K495" t="s">
        <v>4814</v>
      </c>
      <c r="L495" t="s">
        <v>4815</v>
      </c>
      <c r="M495" t="s">
        <v>7198</v>
      </c>
      <c r="N495">
        <v>9</v>
      </c>
      <c r="O495" t="s">
        <v>7210</v>
      </c>
      <c r="P495" t="s">
        <v>7699</v>
      </c>
      <c r="Q495">
        <v>5</v>
      </c>
      <c r="R495">
        <v>1</v>
      </c>
      <c r="S495">
        <v>2.5099999999999998</v>
      </c>
      <c r="T495">
        <v>5.32</v>
      </c>
      <c r="U495">
        <v>322.32</v>
      </c>
      <c r="V495">
        <v>72.83</v>
      </c>
      <c r="W495">
        <v>3.1</v>
      </c>
      <c r="X495">
        <v>4.5</v>
      </c>
      <c r="Y495">
        <v>0</v>
      </c>
      <c r="Z495">
        <v>2</v>
      </c>
      <c r="AA495" t="s">
        <v>4455</v>
      </c>
      <c r="AB495">
        <v>0</v>
      </c>
      <c r="AC495">
        <v>3</v>
      </c>
      <c r="AD495">
        <v>4.5783333333333331</v>
      </c>
      <c r="AE495" t="s">
        <v>9484</v>
      </c>
      <c r="AF495" t="s">
        <v>9500</v>
      </c>
      <c r="AI495">
        <v>0</v>
      </c>
      <c r="AJ495">
        <v>0</v>
      </c>
      <c r="AM495" t="s">
        <v>9526</v>
      </c>
    </row>
    <row r="496" spans="1:39" x14ac:dyDescent="0.25">
      <c r="A496" t="s">
        <v>5404</v>
      </c>
      <c r="B496" t="s">
        <v>7176</v>
      </c>
      <c r="C496" t="s">
        <v>4669</v>
      </c>
      <c r="D496">
        <v>223.9</v>
      </c>
      <c r="E496" t="s">
        <v>4671</v>
      </c>
      <c r="F496">
        <v>6.65</v>
      </c>
      <c r="I496" t="s">
        <v>7187</v>
      </c>
      <c r="K496" t="s">
        <v>4814</v>
      </c>
      <c r="L496" t="s">
        <v>4815</v>
      </c>
      <c r="M496" t="s">
        <v>7198</v>
      </c>
      <c r="N496">
        <v>9</v>
      </c>
      <c r="O496" t="s">
        <v>7210</v>
      </c>
      <c r="P496" t="s">
        <v>7700</v>
      </c>
      <c r="Q496">
        <v>5</v>
      </c>
      <c r="R496">
        <v>1</v>
      </c>
      <c r="S496">
        <v>1.86</v>
      </c>
      <c r="T496">
        <v>1.86</v>
      </c>
      <c r="U496">
        <v>339.8</v>
      </c>
      <c r="V496">
        <v>89.02</v>
      </c>
      <c r="W496">
        <v>1.85</v>
      </c>
      <c r="X496">
        <v>11.39</v>
      </c>
      <c r="Y496">
        <v>0</v>
      </c>
      <c r="Z496">
        <v>2</v>
      </c>
      <c r="AA496" t="s">
        <v>4455</v>
      </c>
      <c r="AB496">
        <v>0</v>
      </c>
      <c r="AC496">
        <v>5</v>
      </c>
      <c r="AD496">
        <v>5.833333333333333</v>
      </c>
      <c r="AF496" t="s">
        <v>4898</v>
      </c>
      <c r="AI496">
        <v>0</v>
      </c>
      <c r="AJ496">
        <v>0</v>
      </c>
      <c r="AM496" t="s">
        <v>9526</v>
      </c>
    </row>
    <row r="497" spans="1:39" x14ac:dyDescent="0.25">
      <c r="A497" t="s">
        <v>5405</v>
      </c>
      <c r="B497" t="s">
        <v>7176</v>
      </c>
      <c r="C497" t="s">
        <v>4669</v>
      </c>
      <c r="D497">
        <v>223.9</v>
      </c>
      <c r="E497" t="s">
        <v>4671</v>
      </c>
      <c r="F497">
        <v>6.65</v>
      </c>
      <c r="I497" t="s">
        <v>7187</v>
      </c>
      <c r="K497" t="s">
        <v>4814</v>
      </c>
      <c r="L497" t="s">
        <v>4815</v>
      </c>
      <c r="M497" t="s">
        <v>7198</v>
      </c>
      <c r="N497">
        <v>9</v>
      </c>
      <c r="O497" t="s">
        <v>7210</v>
      </c>
      <c r="P497" t="s">
        <v>7701</v>
      </c>
      <c r="Q497">
        <v>3</v>
      </c>
      <c r="R497">
        <v>2</v>
      </c>
      <c r="S497">
        <v>3.04</v>
      </c>
      <c r="T497">
        <v>3.04</v>
      </c>
      <c r="U497">
        <v>283.36</v>
      </c>
      <c r="V497">
        <v>57.25</v>
      </c>
      <c r="W497">
        <v>3.3</v>
      </c>
      <c r="X497">
        <v>12.71</v>
      </c>
      <c r="Y497">
        <v>0</v>
      </c>
      <c r="Z497">
        <v>3</v>
      </c>
      <c r="AA497" t="s">
        <v>4455</v>
      </c>
      <c r="AB497">
        <v>0</v>
      </c>
      <c r="AC497">
        <v>3</v>
      </c>
      <c r="AD497">
        <v>4.96</v>
      </c>
      <c r="AF497" t="s">
        <v>4898</v>
      </c>
      <c r="AI497">
        <v>0</v>
      </c>
      <c r="AJ497">
        <v>0</v>
      </c>
      <c r="AM497" t="s">
        <v>9526</v>
      </c>
    </row>
    <row r="498" spans="1:39" x14ac:dyDescent="0.25">
      <c r="A498" t="s">
        <v>5406</v>
      </c>
      <c r="B498" t="s">
        <v>7176</v>
      </c>
      <c r="C498" t="s">
        <v>4669</v>
      </c>
      <c r="D498">
        <v>223.9</v>
      </c>
      <c r="E498" t="s">
        <v>4671</v>
      </c>
      <c r="F498">
        <v>6.65</v>
      </c>
      <c r="I498" t="s">
        <v>7187</v>
      </c>
      <c r="K498" t="s">
        <v>4814</v>
      </c>
      <c r="L498" t="s">
        <v>4815</v>
      </c>
      <c r="M498" t="s">
        <v>7198</v>
      </c>
      <c r="N498">
        <v>9</v>
      </c>
      <c r="O498" t="s">
        <v>7210</v>
      </c>
      <c r="P498" t="s">
        <v>7702</v>
      </c>
      <c r="Q498">
        <v>3</v>
      </c>
      <c r="R498">
        <v>1</v>
      </c>
      <c r="S498">
        <v>4.84</v>
      </c>
      <c r="T498">
        <v>4.84</v>
      </c>
      <c r="U498">
        <v>360.39</v>
      </c>
      <c r="V498">
        <v>55.13</v>
      </c>
      <c r="W498">
        <v>5.45</v>
      </c>
      <c r="X498">
        <v>11.63</v>
      </c>
      <c r="Y498">
        <v>1.66</v>
      </c>
      <c r="Z498">
        <v>4</v>
      </c>
      <c r="AA498" t="s">
        <v>4455</v>
      </c>
      <c r="AB498">
        <v>1</v>
      </c>
      <c r="AC498">
        <v>4</v>
      </c>
      <c r="AD498">
        <v>3.9105476190476192</v>
      </c>
      <c r="AF498" t="s">
        <v>4898</v>
      </c>
      <c r="AI498">
        <v>0</v>
      </c>
      <c r="AJ498">
        <v>0</v>
      </c>
      <c r="AM498" t="s">
        <v>9526</v>
      </c>
    </row>
    <row r="499" spans="1:39" x14ac:dyDescent="0.25">
      <c r="A499" t="s">
        <v>5407</v>
      </c>
      <c r="B499" t="s">
        <v>7176</v>
      </c>
      <c r="C499" t="s">
        <v>4669</v>
      </c>
      <c r="D499">
        <v>223.9</v>
      </c>
      <c r="E499" t="s">
        <v>4671</v>
      </c>
      <c r="F499">
        <v>6.65</v>
      </c>
      <c r="I499" t="s">
        <v>7187</v>
      </c>
      <c r="K499" t="s">
        <v>4814</v>
      </c>
      <c r="L499" t="s">
        <v>4815</v>
      </c>
      <c r="M499" t="s">
        <v>7198</v>
      </c>
      <c r="N499">
        <v>9</v>
      </c>
      <c r="O499" t="s">
        <v>7210</v>
      </c>
      <c r="P499" t="s">
        <v>7703</v>
      </c>
      <c r="Q499">
        <v>3</v>
      </c>
      <c r="R499">
        <v>3</v>
      </c>
      <c r="S499">
        <v>3.67</v>
      </c>
      <c r="T499">
        <v>3.78</v>
      </c>
      <c r="U499">
        <v>362.45</v>
      </c>
      <c r="V499">
        <v>61.36</v>
      </c>
      <c r="W499">
        <v>3.97</v>
      </c>
      <c r="X499">
        <v>8.61</v>
      </c>
      <c r="Y499">
        <v>0</v>
      </c>
      <c r="Z499">
        <v>3</v>
      </c>
      <c r="AA499" t="s">
        <v>4455</v>
      </c>
      <c r="AB499">
        <v>0</v>
      </c>
      <c r="AC499">
        <v>4</v>
      </c>
      <c r="AD499">
        <v>3.9241666666666668</v>
      </c>
      <c r="AF499" t="s">
        <v>4898</v>
      </c>
      <c r="AI499">
        <v>0</v>
      </c>
      <c r="AJ499">
        <v>0</v>
      </c>
      <c r="AM499" t="s">
        <v>9526</v>
      </c>
    </row>
    <row r="500" spans="1:39" x14ac:dyDescent="0.25">
      <c r="A500" t="s">
        <v>5408</v>
      </c>
      <c r="B500" t="s">
        <v>7176</v>
      </c>
      <c r="C500" t="s">
        <v>4669</v>
      </c>
      <c r="D500">
        <v>223.9</v>
      </c>
      <c r="E500" t="s">
        <v>4671</v>
      </c>
      <c r="F500">
        <v>6.65</v>
      </c>
      <c r="I500" t="s">
        <v>7187</v>
      </c>
      <c r="K500" t="s">
        <v>4814</v>
      </c>
      <c r="L500" t="s">
        <v>4815</v>
      </c>
      <c r="M500" t="s">
        <v>7198</v>
      </c>
      <c r="N500">
        <v>9</v>
      </c>
      <c r="O500" t="s">
        <v>7210</v>
      </c>
      <c r="P500" t="s">
        <v>7704</v>
      </c>
      <c r="Q500">
        <v>5</v>
      </c>
      <c r="R500">
        <v>0</v>
      </c>
      <c r="S500">
        <v>4.87</v>
      </c>
      <c r="T500">
        <v>4.87</v>
      </c>
      <c r="U500">
        <v>450.95</v>
      </c>
      <c r="V500">
        <v>59.5</v>
      </c>
      <c r="W500">
        <v>5.43</v>
      </c>
      <c r="Y500">
        <v>0.31</v>
      </c>
      <c r="Z500">
        <v>4</v>
      </c>
      <c r="AA500" t="s">
        <v>4455</v>
      </c>
      <c r="AB500">
        <v>1</v>
      </c>
      <c r="AC500">
        <v>6</v>
      </c>
      <c r="AD500">
        <v>3.4153571428571432</v>
      </c>
      <c r="AF500" t="s">
        <v>4898</v>
      </c>
      <c r="AI500">
        <v>0</v>
      </c>
      <c r="AJ500">
        <v>0</v>
      </c>
      <c r="AM500" t="s">
        <v>9526</v>
      </c>
    </row>
    <row r="501" spans="1:39" x14ac:dyDescent="0.25">
      <c r="A501" t="s">
        <v>5409</v>
      </c>
      <c r="B501" t="s">
        <v>7176</v>
      </c>
      <c r="C501" t="s">
        <v>4669</v>
      </c>
      <c r="D501">
        <v>223.9</v>
      </c>
      <c r="E501" t="s">
        <v>4671</v>
      </c>
      <c r="F501">
        <v>6.65</v>
      </c>
      <c r="I501" t="s">
        <v>7187</v>
      </c>
      <c r="K501" t="s">
        <v>4814</v>
      </c>
      <c r="L501" t="s">
        <v>4815</v>
      </c>
      <c r="M501" t="s">
        <v>7198</v>
      </c>
      <c r="N501">
        <v>9</v>
      </c>
      <c r="O501" t="s">
        <v>7210</v>
      </c>
      <c r="P501" t="s">
        <v>7705</v>
      </c>
      <c r="Q501">
        <v>4</v>
      </c>
      <c r="R501">
        <v>1</v>
      </c>
      <c r="S501">
        <v>4.47</v>
      </c>
      <c r="T501">
        <v>4.47</v>
      </c>
      <c r="U501">
        <v>267.74</v>
      </c>
      <c r="V501">
        <v>52.32</v>
      </c>
      <c r="W501">
        <v>3.44</v>
      </c>
      <c r="Y501">
        <v>1.52</v>
      </c>
      <c r="Z501">
        <v>2</v>
      </c>
      <c r="AA501" t="s">
        <v>4455</v>
      </c>
      <c r="AB501">
        <v>0</v>
      </c>
      <c r="AC501">
        <v>2</v>
      </c>
      <c r="AD501">
        <v>4.0983333333333336</v>
      </c>
      <c r="AF501" t="s">
        <v>4898</v>
      </c>
      <c r="AI501">
        <v>0</v>
      </c>
      <c r="AJ501">
        <v>0</v>
      </c>
      <c r="AM501" t="s">
        <v>9526</v>
      </c>
    </row>
    <row r="502" spans="1:39" x14ac:dyDescent="0.25">
      <c r="A502" t="s">
        <v>5410</v>
      </c>
      <c r="B502" t="s">
        <v>7176</v>
      </c>
      <c r="C502" t="s">
        <v>4669</v>
      </c>
      <c r="D502">
        <v>223.9</v>
      </c>
      <c r="E502" t="s">
        <v>4671</v>
      </c>
      <c r="F502">
        <v>6.65</v>
      </c>
      <c r="I502" t="s">
        <v>7187</v>
      </c>
      <c r="K502" t="s">
        <v>4814</v>
      </c>
      <c r="L502" t="s">
        <v>4815</v>
      </c>
      <c r="M502" t="s">
        <v>7198</v>
      </c>
      <c r="N502">
        <v>9</v>
      </c>
      <c r="O502" t="s">
        <v>7210</v>
      </c>
      <c r="P502" t="s">
        <v>7706</v>
      </c>
      <c r="Q502">
        <v>4</v>
      </c>
      <c r="R502">
        <v>0</v>
      </c>
      <c r="S502">
        <v>3.6</v>
      </c>
      <c r="T502">
        <v>3.6</v>
      </c>
      <c r="U502">
        <v>295.33999999999997</v>
      </c>
      <c r="V502">
        <v>47.89</v>
      </c>
      <c r="W502">
        <v>3.51</v>
      </c>
      <c r="Y502">
        <v>0</v>
      </c>
      <c r="Z502">
        <v>2</v>
      </c>
      <c r="AA502" t="s">
        <v>4455</v>
      </c>
      <c r="AB502">
        <v>0</v>
      </c>
      <c r="AC502">
        <v>3</v>
      </c>
      <c r="AD502">
        <v>4.9000000000000004</v>
      </c>
      <c r="AI502">
        <v>0</v>
      </c>
      <c r="AJ502">
        <v>0</v>
      </c>
      <c r="AM502" t="s">
        <v>9526</v>
      </c>
    </row>
    <row r="503" spans="1:39" x14ac:dyDescent="0.25">
      <c r="A503" t="s">
        <v>5411</v>
      </c>
      <c r="B503" t="s">
        <v>7176</v>
      </c>
      <c r="C503" t="s">
        <v>4669</v>
      </c>
      <c r="D503">
        <v>223.9</v>
      </c>
      <c r="E503" t="s">
        <v>4671</v>
      </c>
      <c r="F503">
        <v>6.65</v>
      </c>
      <c r="I503" t="s">
        <v>7187</v>
      </c>
      <c r="K503" t="s">
        <v>4814</v>
      </c>
      <c r="L503" t="s">
        <v>4815</v>
      </c>
      <c r="M503" t="s">
        <v>7198</v>
      </c>
      <c r="N503">
        <v>9</v>
      </c>
      <c r="O503" t="s">
        <v>7210</v>
      </c>
      <c r="P503" t="s">
        <v>7707</v>
      </c>
      <c r="Q503">
        <v>4</v>
      </c>
      <c r="R503">
        <v>1</v>
      </c>
      <c r="S503">
        <v>4.8899999999999997</v>
      </c>
      <c r="T503">
        <v>4.8899999999999997</v>
      </c>
      <c r="U503">
        <v>298.37</v>
      </c>
      <c r="V503">
        <v>55.13</v>
      </c>
      <c r="W503">
        <v>4.22</v>
      </c>
      <c r="X503">
        <v>11.01</v>
      </c>
      <c r="Y503">
        <v>0.8</v>
      </c>
      <c r="Z503">
        <v>3</v>
      </c>
      <c r="AA503" t="s">
        <v>4455</v>
      </c>
      <c r="AB503">
        <v>0</v>
      </c>
      <c r="AC503">
        <v>4</v>
      </c>
      <c r="AD503">
        <v>3.8883333333333341</v>
      </c>
      <c r="AF503" t="s">
        <v>4898</v>
      </c>
      <c r="AI503">
        <v>0</v>
      </c>
      <c r="AJ503">
        <v>0</v>
      </c>
      <c r="AM503" t="s">
        <v>9526</v>
      </c>
    </row>
    <row r="504" spans="1:39" x14ac:dyDescent="0.25">
      <c r="A504" t="s">
        <v>5412</v>
      </c>
      <c r="B504" t="s">
        <v>7176</v>
      </c>
      <c r="C504" t="s">
        <v>4669</v>
      </c>
      <c r="D504">
        <v>223.9</v>
      </c>
      <c r="E504" t="s">
        <v>4671</v>
      </c>
      <c r="F504">
        <v>6.65</v>
      </c>
      <c r="I504" t="s">
        <v>7187</v>
      </c>
      <c r="K504" t="s">
        <v>4814</v>
      </c>
      <c r="L504" t="s">
        <v>4815</v>
      </c>
      <c r="M504" t="s">
        <v>7198</v>
      </c>
      <c r="N504">
        <v>9</v>
      </c>
      <c r="O504" t="s">
        <v>7210</v>
      </c>
      <c r="P504" t="s">
        <v>7708</v>
      </c>
      <c r="Q504">
        <v>6</v>
      </c>
      <c r="R504">
        <v>1</v>
      </c>
      <c r="S504">
        <v>3.46</v>
      </c>
      <c r="T504">
        <v>3.46</v>
      </c>
      <c r="U504">
        <v>463.94</v>
      </c>
      <c r="V504">
        <v>96.02</v>
      </c>
      <c r="W504">
        <v>2.1800000000000002</v>
      </c>
      <c r="X504">
        <v>10.66</v>
      </c>
      <c r="Y504">
        <v>3</v>
      </c>
      <c r="Z504">
        <v>2</v>
      </c>
      <c r="AA504" t="s">
        <v>4455</v>
      </c>
      <c r="AB504">
        <v>0</v>
      </c>
      <c r="AC504">
        <v>5</v>
      </c>
      <c r="AD504">
        <v>3.9302380952380962</v>
      </c>
      <c r="AF504" t="s">
        <v>4898</v>
      </c>
      <c r="AI504">
        <v>0</v>
      </c>
      <c r="AJ504">
        <v>0</v>
      </c>
      <c r="AM504" t="s">
        <v>9526</v>
      </c>
    </row>
    <row r="505" spans="1:39" x14ac:dyDescent="0.25">
      <c r="A505" t="s">
        <v>5413</v>
      </c>
      <c r="B505" t="s">
        <v>7176</v>
      </c>
      <c r="C505" t="s">
        <v>4669</v>
      </c>
      <c r="D505">
        <v>223.9</v>
      </c>
      <c r="E505" t="s">
        <v>4671</v>
      </c>
      <c r="F505">
        <v>6.65</v>
      </c>
      <c r="I505" t="s">
        <v>7187</v>
      </c>
      <c r="K505" t="s">
        <v>4814</v>
      </c>
      <c r="L505" t="s">
        <v>4815</v>
      </c>
      <c r="M505" t="s">
        <v>7198</v>
      </c>
      <c r="N505">
        <v>9</v>
      </c>
      <c r="O505" t="s">
        <v>7210</v>
      </c>
      <c r="P505" t="s">
        <v>7709</v>
      </c>
      <c r="Q505">
        <v>7</v>
      </c>
      <c r="R505">
        <v>3</v>
      </c>
      <c r="S505">
        <v>3.64</v>
      </c>
      <c r="T505">
        <v>3.65</v>
      </c>
      <c r="U505">
        <v>380.36</v>
      </c>
      <c r="V505">
        <v>118.06</v>
      </c>
      <c r="W505">
        <v>2.2799999999999998</v>
      </c>
      <c r="X505">
        <v>9.09</v>
      </c>
      <c r="Y505">
        <v>0.05</v>
      </c>
      <c r="Z505">
        <v>3</v>
      </c>
      <c r="AA505" t="s">
        <v>4455</v>
      </c>
      <c r="AB505">
        <v>0</v>
      </c>
      <c r="AC505">
        <v>5</v>
      </c>
      <c r="AD505">
        <v>2.9409047619047621</v>
      </c>
      <c r="AF505" t="s">
        <v>4898</v>
      </c>
      <c r="AI505">
        <v>0</v>
      </c>
      <c r="AJ505">
        <v>0</v>
      </c>
      <c r="AM505" t="s">
        <v>9526</v>
      </c>
    </row>
    <row r="506" spans="1:39" x14ac:dyDescent="0.25">
      <c r="A506" t="s">
        <v>5414</v>
      </c>
      <c r="B506" t="s">
        <v>7176</v>
      </c>
      <c r="C506" t="s">
        <v>4669</v>
      </c>
      <c r="D506">
        <v>223.9</v>
      </c>
      <c r="E506" t="s">
        <v>4671</v>
      </c>
      <c r="F506">
        <v>6.65</v>
      </c>
      <c r="I506" t="s">
        <v>7187</v>
      </c>
      <c r="K506" t="s">
        <v>4814</v>
      </c>
      <c r="L506" t="s">
        <v>4815</v>
      </c>
      <c r="M506" t="s">
        <v>7198</v>
      </c>
      <c r="N506">
        <v>9</v>
      </c>
      <c r="O506" t="s">
        <v>7210</v>
      </c>
      <c r="P506" t="s">
        <v>7710</v>
      </c>
      <c r="Q506">
        <v>4</v>
      </c>
      <c r="R506">
        <v>1</v>
      </c>
      <c r="S506">
        <v>3.58</v>
      </c>
      <c r="T506">
        <v>3.58</v>
      </c>
      <c r="U506">
        <v>320.35000000000002</v>
      </c>
      <c r="V506">
        <v>63.83</v>
      </c>
      <c r="W506">
        <v>3.62</v>
      </c>
      <c r="X506">
        <v>11.66</v>
      </c>
      <c r="Y506">
        <v>0</v>
      </c>
      <c r="Z506">
        <v>3</v>
      </c>
      <c r="AA506" t="s">
        <v>4455</v>
      </c>
      <c r="AB506">
        <v>0</v>
      </c>
      <c r="AC506">
        <v>6</v>
      </c>
      <c r="AD506">
        <v>4.7533333333333339</v>
      </c>
      <c r="AF506" t="s">
        <v>4898</v>
      </c>
      <c r="AI506">
        <v>0</v>
      </c>
      <c r="AJ506">
        <v>0</v>
      </c>
      <c r="AM506" t="s">
        <v>9526</v>
      </c>
    </row>
    <row r="507" spans="1:39" x14ac:dyDescent="0.25">
      <c r="A507" t="s">
        <v>5415</v>
      </c>
      <c r="B507" t="s">
        <v>7176</v>
      </c>
      <c r="C507" t="s">
        <v>4669</v>
      </c>
      <c r="D507">
        <v>223.9</v>
      </c>
      <c r="E507" t="s">
        <v>4671</v>
      </c>
      <c r="F507">
        <v>6.65</v>
      </c>
      <c r="I507" t="s">
        <v>7187</v>
      </c>
      <c r="K507" t="s">
        <v>4814</v>
      </c>
      <c r="L507" t="s">
        <v>4815</v>
      </c>
      <c r="M507" t="s">
        <v>7198</v>
      </c>
      <c r="N507">
        <v>9</v>
      </c>
      <c r="O507" t="s">
        <v>7210</v>
      </c>
      <c r="P507" t="s">
        <v>7711</v>
      </c>
      <c r="Q507">
        <v>5</v>
      </c>
      <c r="R507">
        <v>1</v>
      </c>
      <c r="S507">
        <v>4.32</v>
      </c>
      <c r="T507">
        <v>4.3600000000000003</v>
      </c>
      <c r="U507">
        <v>342.35</v>
      </c>
      <c r="V507">
        <v>60.45</v>
      </c>
      <c r="W507">
        <v>3.82</v>
      </c>
      <c r="X507">
        <v>8.49</v>
      </c>
      <c r="Y507">
        <v>0.99</v>
      </c>
      <c r="Z507">
        <v>3</v>
      </c>
      <c r="AA507" t="s">
        <v>4455</v>
      </c>
      <c r="AB507">
        <v>0</v>
      </c>
      <c r="AC507">
        <v>3</v>
      </c>
      <c r="AD507">
        <v>4.1533333333333333</v>
      </c>
      <c r="AF507" t="s">
        <v>4898</v>
      </c>
      <c r="AI507">
        <v>0</v>
      </c>
      <c r="AJ507">
        <v>0</v>
      </c>
      <c r="AM507" t="s">
        <v>9526</v>
      </c>
    </row>
    <row r="508" spans="1:39" x14ac:dyDescent="0.25">
      <c r="A508" t="s">
        <v>5416</v>
      </c>
      <c r="B508" t="s">
        <v>7176</v>
      </c>
      <c r="C508" t="s">
        <v>4669</v>
      </c>
      <c r="D508">
        <v>223.9</v>
      </c>
      <c r="E508" t="s">
        <v>4671</v>
      </c>
      <c r="F508">
        <v>6.65</v>
      </c>
      <c r="I508" t="s">
        <v>7187</v>
      </c>
      <c r="K508" t="s">
        <v>4814</v>
      </c>
      <c r="L508" t="s">
        <v>4815</v>
      </c>
      <c r="M508" t="s">
        <v>7198</v>
      </c>
      <c r="N508">
        <v>9</v>
      </c>
      <c r="O508" t="s">
        <v>7210</v>
      </c>
      <c r="P508" t="s">
        <v>7712</v>
      </c>
      <c r="Q508">
        <v>8</v>
      </c>
      <c r="R508">
        <v>0</v>
      </c>
      <c r="S508">
        <v>4.6100000000000003</v>
      </c>
      <c r="T508">
        <v>4.6100000000000003</v>
      </c>
      <c r="U508">
        <v>424.46</v>
      </c>
      <c r="V508">
        <v>103.76</v>
      </c>
      <c r="W508">
        <v>4.57</v>
      </c>
      <c r="Y508">
        <v>0.75</v>
      </c>
      <c r="Z508">
        <v>3</v>
      </c>
      <c r="AA508" t="s">
        <v>4455</v>
      </c>
      <c r="AB508">
        <v>0</v>
      </c>
      <c r="AC508">
        <v>6</v>
      </c>
      <c r="AD508">
        <v>3.2759047619047621</v>
      </c>
      <c r="AF508" t="s">
        <v>4898</v>
      </c>
      <c r="AI508">
        <v>0</v>
      </c>
      <c r="AJ508">
        <v>0</v>
      </c>
      <c r="AM508" t="s">
        <v>9526</v>
      </c>
    </row>
    <row r="509" spans="1:39" x14ac:dyDescent="0.25">
      <c r="A509" t="s">
        <v>5417</v>
      </c>
      <c r="B509" t="s">
        <v>7176</v>
      </c>
      <c r="C509" t="s">
        <v>4669</v>
      </c>
      <c r="D509">
        <v>223.9</v>
      </c>
      <c r="E509" t="s">
        <v>4671</v>
      </c>
      <c r="F509">
        <v>6.65</v>
      </c>
      <c r="I509" t="s">
        <v>7187</v>
      </c>
      <c r="K509" t="s">
        <v>4814</v>
      </c>
      <c r="L509" t="s">
        <v>4815</v>
      </c>
      <c r="M509" t="s">
        <v>7198</v>
      </c>
      <c r="N509">
        <v>9</v>
      </c>
      <c r="O509" t="s">
        <v>7210</v>
      </c>
      <c r="P509" t="s">
        <v>7713</v>
      </c>
      <c r="Q509">
        <v>4</v>
      </c>
      <c r="R509">
        <v>1</v>
      </c>
      <c r="S509">
        <v>3.32</v>
      </c>
      <c r="T509">
        <v>3.42</v>
      </c>
      <c r="U509">
        <v>334.16</v>
      </c>
      <c r="V509">
        <v>68.02</v>
      </c>
      <c r="W509">
        <v>4.3</v>
      </c>
      <c r="X509">
        <v>7.79</v>
      </c>
      <c r="Y509">
        <v>0</v>
      </c>
      <c r="Z509">
        <v>3</v>
      </c>
      <c r="AA509" t="s">
        <v>4455</v>
      </c>
      <c r="AB509">
        <v>0</v>
      </c>
      <c r="AC509">
        <v>3</v>
      </c>
      <c r="AD509">
        <v>4.9633333333333329</v>
      </c>
      <c r="AF509" t="s">
        <v>4898</v>
      </c>
      <c r="AI509">
        <v>0</v>
      </c>
      <c r="AJ509">
        <v>0</v>
      </c>
      <c r="AM509" t="s">
        <v>9526</v>
      </c>
    </row>
    <row r="510" spans="1:39" x14ac:dyDescent="0.25">
      <c r="A510" t="s">
        <v>5418</v>
      </c>
      <c r="B510" t="s">
        <v>7176</v>
      </c>
      <c r="C510" t="s">
        <v>4669</v>
      </c>
      <c r="D510">
        <v>223.9</v>
      </c>
      <c r="E510" t="s">
        <v>4671</v>
      </c>
      <c r="F510">
        <v>6.65</v>
      </c>
      <c r="I510" t="s">
        <v>7187</v>
      </c>
      <c r="K510" t="s">
        <v>4814</v>
      </c>
      <c r="L510" t="s">
        <v>4815</v>
      </c>
      <c r="M510" t="s">
        <v>7198</v>
      </c>
      <c r="N510">
        <v>9</v>
      </c>
      <c r="O510" t="s">
        <v>7210</v>
      </c>
      <c r="P510" t="s">
        <v>7714</v>
      </c>
      <c r="Q510">
        <v>4</v>
      </c>
      <c r="R510">
        <v>1</v>
      </c>
      <c r="S510">
        <v>4.1399999999999997</v>
      </c>
      <c r="T510">
        <v>4.1399999999999997</v>
      </c>
      <c r="U510">
        <v>465.62</v>
      </c>
      <c r="V510">
        <v>78.84</v>
      </c>
      <c r="W510">
        <v>4.9400000000000004</v>
      </c>
      <c r="Y510">
        <v>0.99</v>
      </c>
      <c r="Z510">
        <v>2</v>
      </c>
      <c r="AA510" t="s">
        <v>4455</v>
      </c>
      <c r="AB510">
        <v>0</v>
      </c>
      <c r="AC510">
        <v>4</v>
      </c>
      <c r="AD510">
        <v>3.5089047619047622</v>
      </c>
      <c r="AF510" t="s">
        <v>4898</v>
      </c>
      <c r="AI510">
        <v>0</v>
      </c>
      <c r="AJ510">
        <v>0</v>
      </c>
      <c r="AM510" t="s">
        <v>9526</v>
      </c>
    </row>
    <row r="511" spans="1:39" x14ac:dyDescent="0.25">
      <c r="A511" t="s">
        <v>5419</v>
      </c>
      <c r="B511" t="s">
        <v>7176</v>
      </c>
      <c r="C511" t="s">
        <v>4669</v>
      </c>
      <c r="D511">
        <v>223.9</v>
      </c>
      <c r="E511" t="s">
        <v>4671</v>
      </c>
      <c r="F511">
        <v>6.65</v>
      </c>
      <c r="I511" t="s">
        <v>7187</v>
      </c>
      <c r="K511" t="s">
        <v>4814</v>
      </c>
      <c r="L511" t="s">
        <v>4815</v>
      </c>
      <c r="M511" t="s">
        <v>7198</v>
      </c>
      <c r="N511">
        <v>9</v>
      </c>
      <c r="O511" t="s">
        <v>7210</v>
      </c>
      <c r="P511" t="s">
        <v>7715</v>
      </c>
      <c r="Q511">
        <v>5</v>
      </c>
      <c r="R511">
        <v>1</v>
      </c>
      <c r="S511">
        <v>3.91</v>
      </c>
      <c r="T511">
        <v>3.91</v>
      </c>
      <c r="U511">
        <v>392.39</v>
      </c>
      <c r="V511">
        <v>73.59</v>
      </c>
      <c r="W511">
        <v>4.9000000000000004</v>
      </c>
      <c r="X511">
        <v>11.32</v>
      </c>
      <c r="Y511">
        <v>1.51</v>
      </c>
      <c r="Z511">
        <v>4</v>
      </c>
      <c r="AA511" t="s">
        <v>4455</v>
      </c>
      <c r="AB511">
        <v>0</v>
      </c>
      <c r="AC511">
        <v>5</v>
      </c>
      <c r="AD511">
        <v>4.1919761904761899</v>
      </c>
      <c r="AF511" t="s">
        <v>4898</v>
      </c>
      <c r="AI511">
        <v>0</v>
      </c>
      <c r="AJ511">
        <v>0</v>
      </c>
      <c r="AM511" t="s">
        <v>9526</v>
      </c>
    </row>
    <row r="512" spans="1:39" x14ac:dyDescent="0.25">
      <c r="A512" t="s">
        <v>5420</v>
      </c>
      <c r="B512" t="s">
        <v>7176</v>
      </c>
      <c r="C512" t="s">
        <v>4669</v>
      </c>
      <c r="D512">
        <v>223.9</v>
      </c>
      <c r="E512" t="s">
        <v>4671</v>
      </c>
      <c r="F512">
        <v>6.65</v>
      </c>
      <c r="I512" t="s">
        <v>7187</v>
      </c>
      <c r="K512" t="s">
        <v>4814</v>
      </c>
      <c r="L512" t="s">
        <v>4815</v>
      </c>
      <c r="M512" t="s">
        <v>7198</v>
      </c>
      <c r="N512">
        <v>9</v>
      </c>
      <c r="O512" t="s">
        <v>7210</v>
      </c>
      <c r="P512" t="s">
        <v>7716</v>
      </c>
      <c r="Q512">
        <v>3</v>
      </c>
      <c r="R512">
        <v>1</v>
      </c>
      <c r="S512">
        <v>5.63</v>
      </c>
      <c r="T512">
        <v>5.63</v>
      </c>
      <c r="U512">
        <v>318.42</v>
      </c>
      <c r="V512">
        <v>38.06</v>
      </c>
      <c r="W512">
        <v>5.75</v>
      </c>
      <c r="Y512">
        <v>2.2200000000000002</v>
      </c>
      <c r="Z512">
        <v>3</v>
      </c>
      <c r="AA512" t="s">
        <v>4455</v>
      </c>
      <c r="AB512">
        <v>1</v>
      </c>
      <c r="AC512">
        <v>4</v>
      </c>
      <c r="AD512">
        <v>3.736333333333334</v>
      </c>
      <c r="AF512" t="s">
        <v>4898</v>
      </c>
      <c r="AI512">
        <v>0</v>
      </c>
      <c r="AJ512">
        <v>0</v>
      </c>
      <c r="AM512" t="s">
        <v>9526</v>
      </c>
    </row>
    <row r="513" spans="1:39" x14ac:dyDescent="0.25">
      <c r="A513" t="s">
        <v>5421</v>
      </c>
      <c r="B513" t="s">
        <v>7176</v>
      </c>
      <c r="C513" t="s">
        <v>4669</v>
      </c>
      <c r="D513">
        <v>223.9</v>
      </c>
      <c r="E513" t="s">
        <v>4671</v>
      </c>
      <c r="F513">
        <v>6.65</v>
      </c>
      <c r="I513" t="s">
        <v>7187</v>
      </c>
      <c r="K513" t="s">
        <v>4814</v>
      </c>
      <c r="L513" t="s">
        <v>4815</v>
      </c>
      <c r="M513" t="s">
        <v>7198</v>
      </c>
      <c r="N513">
        <v>9</v>
      </c>
      <c r="O513" t="s">
        <v>7210</v>
      </c>
      <c r="P513" t="s">
        <v>7717</v>
      </c>
      <c r="Q513">
        <v>7</v>
      </c>
      <c r="R513">
        <v>1</v>
      </c>
      <c r="S513">
        <v>1.85</v>
      </c>
      <c r="T513">
        <v>1.85</v>
      </c>
      <c r="U513">
        <v>439.47</v>
      </c>
      <c r="V513">
        <v>81.93</v>
      </c>
      <c r="W513">
        <v>3.8</v>
      </c>
      <c r="Y513">
        <v>1.23</v>
      </c>
      <c r="Z513">
        <v>4</v>
      </c>
      <c r="AA513" t="s">
        <v>4455</v>
      </c>
      <c r="AB513">
        <v>0</v>
      </c>
      <c r="AC513">
        <v>7</v>
      </c>
      <c r="AD513">
        <v>5.2656904761904757</v>
      </c>
      <c r="AF513" t="s">
        <v>4898</v>
      </c>
      <c r="AI513">
        <v>0</v>
      </c>
      <c r="AJ513">
        <v>0</v>
      </c>
      <c r="AM513" t="s">
        <v>9526</v>
      </c>
    </row>
    <row r="514" spans="1:39" x14ac:dyDescent="0.25">
      <c r="A514" t="s">
        <v>5422</v>
      </c>
      <c r="B514" t="s">
        <v>7176</v>
      </c>
      <c r="C514" t="s">
        <v>4669</v>
      </c>
      <c r="D514">
        <v>223.9</v>
      </c>
      <c r="E514" t="s">
        <v>4671</v>
      </c>
      <c r="F514">
        <v>6.65</v>
      </c>
      <c r="I514" t="s">
        <v>7187</v>
      </c>
      <c r="K514" t="s">
        <v>4814</v>
      </c>
      <c r="L514" t="s">
        <v>4815</v>
      </c>
      <c r="M514" t="s">
        <v>7198</v>
      </c>
      <c r="N514">
        <v>9</v>
      </c>
      <c r="O514" t="s">
        <v>7210</v>
      </c>
      <c r="P514" t="s">
        <v>7718</v>
      </c>
      <c r="Q514">
        <v>4</v>
      </c>
      <c r="R514">
        <v>1</v>
      </c>
      <c r="S514">
        <v>2.82</v>
      </c>
      <c r="T514">
        <v>2.82</v>
      </c>
      <c r="U514">
        <v>331.38</v>
      </c>
      <c r="V514">
        <v>63.58</v>
      </c>
      <c r="W514">
        <v>3.42</v>
      </c>
      <c r="X514">
        <v>12.09</v>
      </c>
      <c r="Y514">
        <v>3.61</v>
      </c>
      <c r="Z514">
        <v>3</v>
      </c>
      <c r="AA514" t="s">
        <v>4455</v>
      </c>
      <c r="AB514">
        <v>0</v>
      </c>
      <c r="AC514">
        <v>6</v>
      </c>
      <c r="AD514">
        <v>5.4233333333333329</v>
      </c>
      <c r="AF514" t="s">
        <v>4898</v>
      </c>
      <c r="AI514">
        <v>0</v>
      </c>
      <c r="AJ514">
        <v>0</v>
      </c>
      <c r="AM514" t="s">
        <v>9526</v>
      </c>
    </row>
    <row r="515" spans="1:39" x14ac:dyDescent="0.25">
      <c r="A515" t="s">
        <v>5423</v>
      </c>
      <c r="B515" t="s">
        <v>7176</v>
      </c>
      <c r="C515" t="s">
        <v>4669</v>
      </c>
      <c r="D515">
        <v>223.9</v>
      </c>
      <c r="E515" t="s">
        <v>4671</v>
      </c>
      <c r="F515">
        <v>6.65</v>
      </c>
      <c r="I515" t="s">
        <v>7187</v>
      </c>
      <c r="K515" t="s">
        <v>4814</v>
      </c>
      <c r="L515" t="s">
        <v>4815</v>
      </c>
      <c r="M515" t="s">
        <v>7198</v>
      </c>
      <c r="N515">
        <v>9</v>
      </c>
      <c r="O515" t="s">
        <v>7210</v>
      </c>
      <c r="P515" t="s">
        <v>7719</v>
      </c>
      <c r="Q515">
        <v>7</v>
      </c>
      <c r="R515">
        <v>1</v>
      </c>
      <c r="S515">
        <v>5.81</v>
      </c>
      <c r="T515">
        <v>5.81</v>
      </c>
      <c r="U515">
        <v>395.23</v>
      </c>
      <c r="V515">
        <v>94.08</v>
      </c>
      <c r="W515">
        <v>4.16</v>
      </c>
      <c r="X515">
        <v>10.56</v>
      </c>
      <c r="Y515">
        <v>0</v>
      </c>
      <c r="Z515">
        <v>3</v>
      </c>
      <c r="AA515" t="s">
        <v>4455</v>
      </c>
      <c r="AB515">
        <v>0</v>
      </c>
      <c r="AC515">
        <v>2</v>
      </c>
      <c r="AD515">
        <v>3.4456904761904759</v>
      </c>
      <c r="AF515" t="s">
        <v>4898</v>
      </c>
      <c r="AI515">
        <v>0</v>
      </c>
      <c r="AJ515">
        <v>0</v>
      </c>
      <c r="AM515" t="s">
        <v>9526</v>
      </c>
    </row>
    <row r="516" spans="1:39" x14ac:dyDescent="0.25">
      <c r="A516" t="s">
        <v>5424</v>
      </c>
      <c r="B516" t="s">
        <v>7176</v>
      </c>
      <c r="C516" t="s">
        <v>4669</v>
      </c>
      <c r="D516">
        <v>223.9</v>
      </c>
      <c r="E516" t="s">
        <v>4671</v>
      </c>
      <c r="F516">
        <v>6.65</v>
      </c>
      <c r="I516" t="s">
        <v>7187</v>
      </c>
      <c r="K516" t="s">
        <v>4814</v>
      </c>
      <c r="L516" t="s">
        <v>4815</v>
      </c>
      <c r="M516" t="s">
        <v>7198</v>
      </c>
      <c r="N516">
        <v>9</v>
      </c>
      <c r="O516" t="s">
        <v>7210</v>
      </c>
      <c r="P516" t="s">
        <v>7720</v>
      </c>
      <c r="Q516">
        <v>6</v>
      </c>
      <c r="R516">
        <v>2</v>
      </c>
      <c r="S516">
        <v>2.04</v>
      </c>
      <c r="T516">
        <v>2.04</v>
      </c>
      <c r="U516">
        <v>340.34</v>
      </c>
      <c r="V516">
        <v>93.29</v>
      </c>
      <c r="W516">
        <v>2.99</v>
      </c>
      <c r="X516">
        <v>11.6</v>
      </c>
      <c r="Y516">
        <v>1.36</v>
      </c>
      <c r="Z516">
        <v>3</v>
      </c>
      <c r="AA516" t="s">
        <v>4455</v>
      </c>
      <c r="AB516">
        <v>0</v>
      </c>
      <c r="AC516">
        <v>4</v>
      </c>
      <c r="AD516">
        <v>5.3703333333333338</v>
      </c>
      <c r="AF516" t="s">
        <v>4898</v>
      </c>
      <c r="AI516">
        <v>0</v>
      </c>
      <c r="AJ516">
        <v>0</v>
      </c>
      <c r="AM516" t="s">
        <v>9526</v>
      </c>
    </row>
    <row r="517" spans="1:39" x14ac:dyDescent="0.25">
      <c r="A517" t="s">
        <v>5425</v>
      </c>
      <c r="B517" t="s">
        <v>7176</v>
      </c>
      <c r="C517" t="s">
        <v>4669</v>
      </c>
      <c r="D517">
        <v>223.9</v>
      </c>
      <c r="E517" t="s">
        <v>4671</v>
      </c>
      <c r="F517">
        <v>6.65</v>
      </c>
      <c r="I517" t="s">
        <v>7187</v>
      </c>
      <c r="K517" t="s">
        <v>4814</v>
      </c>
      <c r="L517" t="s">
        <v>4815</v>
      </c>
      <c r="M517" t="s">
        <v>7198</v>
      </c>
      <c r="N517">
        <v>9</v>
      </c>
      <c r="O517" t="s">
        <v>7210</v>
      </c>
      <c r="P517" t="s">
        <v>7721</v>
      </c>
      <c r="Q517">
        <v>5</v>
      </c>
      <c r="R517">
        <v>3</v>
      </c>
      <c r="S517">
        <v>3.03</v>
      </c>
      <c r="T517">
        <v>3.03</v>
      </c>
      <c r="U517">
        <v>396.45</v>
      </c>
      <c r="V517">
        <v>127.36</v>
      </c>
      <c r="W517">
        <v>3.3</v>
      </c>
      <c r="X517">
        <v>13.32</v>
      </c>
      <c r="Y517">
        <v>1.26</v>
      </c>
      <c r="Z517">
        <v>2</v>
      </c>
      <c r="AA517" t="s">
        <v>4455</v>
      </c>
      <c r="AB517">
        <v>0</v>
      </c>
      <c r="AC517">
        <v>8</v>
      </c>
      <c r="AD517">
        <v>3.3763095238095251</v>
      </c>
      <c r="AF517" t="s">
        <v>4898</v>
      </c>
      <c r="AI517">
        <v>0</v>
      </c>
      <c r="AJ517">
        <v>0</v>
      </c>
      <c r="AM517" t="s">
        <v>9526</v>
      </c>
    </row>
    <row r="518" spans="1:39" x14ac:dyDescent="0.25">
      <c r="A518" t="s">
        <v>5426</v>
      </c>
      <c r="B518" t="s">
        <v>7176</v>
      </c>
      <c r="C518" t="s">
        <v>4669</v>
      </c>
      <c r="D518">
        <v>223.9</v>
      </c>
      <c r="E518" t="s">
        <v>4671</v>
      </c>
      <c r="F518">
        <v>6.65</v>
      </c>
      <c r="I518" t="s">
        <v>7187</v>
      </c>
      <c r="K518" t="s">
        <v>4814</v>
      </c>
      <c r="L518" t="s">
        <v>4815</v>
      </c>
      <c r="M518" t="s">
        <v>7198</v>
      </c>
      <c r="N518">
        <v>9</v>
      </c>
      <c r="O518" t="s">
        <v>7210</v>
      </c>
      <c r="P518" t="s">
        <v>7722</v>
      </c>
      <c r="Q518">
        <v>4</v>
      </c>
      <c r="R518">
        <v>1</v>
      </c>
      <c r="S518">
        <v>1.06</v>
      </c>
      <c r="T518">
        <v>3.67</v>
      </c>
      <c r="U518">
        <v>298.73</v>
      </c>
      <c r="V518">
        <v>63.08</v>
      </c>
      <c r="W518">
        <v>3.41</v>
      </c>
      <c r="Y518">
        <v>6.41</v>
      </c>
      <c r="Z518">
        <v>3</v>
      </c>
      <c r="AA518" t="s">
        <v>4455</v>
      </c>
      <c r="AB518">
        <v>0</v>
      </c>
      <c r="AC518">
        <v>3</v>
      </c>
      <c r="AD518">
        <v>5.4983333333333331</v>
      </c>
      <c r="AF518" t="s">
        <v>4898</v>
      </c>
      <c r="AI518">
        <v>0</v>
      </c>
      <c r="AJ518">
        <v>0</v>
      </c>
      <c r="AM518" t="s">
        <v>9526</v>
      </c>
    </row>
    <row r="519" spans="1:39" x14ac:dyDescent="0.25">
      <c r="A519" t="s">
        <v>5427</v>
      </c>
      <c r="B519" t="s">
        <v>7176</v>
      </c>
      <c r="C519" t="s">
        <v>4669</v>
      </c>
      <c r="D519">
        <v>223.9</v>
      </c>
      <c r="E519" t="s">
        <v>4671</v>
      </c>
      <c r="F519">
        <v>6.65</v>
      </c>
      <c r="I519" t="s">
        <v>7187</v>
      </c>
      <c r="K519" t="s">
        <v>4814</v>
      </c>
      <c r="L519" t="s">
        <v>4815</v>
      </c>
      <c r="M519" t="s">
        <v>7198</v>
      </c>
      <c r="N519">
        <v>9</v>
      </c>
      <c r="O519" t="s">
        <v>7210</v>
      </c>
      <c r="P519" t="s">
        <v>7723</v>
      </c>
      <c r="Q519">
        <v>4</v>
      </c>
      <c r="R519">
        <v>1</v>
      </c>
      <c r="S519">
        <v>5.0199999999999996</v>
      </c>
      <c r="T519">
        <v>5.0199999999999996</v>
      </c>
      <c r="U519">
        <v>464.32</v>
      </c>
      <c r="V519">
        <v>68.540000000000006</v>
      </c>
      <c r="W519">
        <v>5.87</v>
      </c>
      <c r="X519">
        <v>12.7</v>
      </c>
      <c r="Y519">
        <v>0</v>
      </c>
      <c r="Z519">
        <v>4</v>
      </c>
      <c r="AA519" t="s">
        <v>4455</v>
      </c>
      <c r="AB519">
        <v>1</v>
      </c>
      <c r="AC519">
        <v>5</v>
      </c>
      <c r="AD519">
        <v>3.0881904761904759</v>
      </c>
      <c r="AF519" t="s">
        <v>4898</v>
      </c>
      <c r="AI519">
        <v>0</v>
      </c>
      <c r="AJ519">
        <v>0</v>
      </c>
      <c r="AM519" t="s">
        <v>9526</v>
      </c>
    </row>
    <row r="520" spans="1:39" x14ac:dyDescent="0.25">
      <c r="A520" t="s">
        <v>5428</v>
      </c>
      <c r="B520" t="s">
        <v>7176</v>
      </c>
      <c r="C520" t="s">
        <v>4669</v>
      </c>
      <c r="D520">
        <v>223.9</v>
      </c>
      <c r="E520" t="s">
        <v>4671</v>
      </c>
      <c r="F520">
        <v>6.65</v>
      </c>
      <c r="I520" t="s">
        <v>7187</v>
      </c>
      <c r="K520" t="s">
        <v>4814</v>
      </c>
      <c r="L520" t="s">
        <v>4815</v>
      </c>
      <c r="M520" t="s">
        <v>7198</v>
      </c>
      <c r="N520">
        <v>9</v>
      </c>
      <c r="O520" t="s">
        <v>7210</v>
      </c>
      <c r="P520" t="s">
        <v>7724</v>
      </c>
      <c r="Q520">
        <v>6</v>
      </c>
      <c r="R520">
        <v>1</v>
      </c>
      <c r="S520">
        <v>4.87</v>
      </c>
      <c r="T520">
        <v>4.87</v>
      </c>
      <c r="U520">
        <v>393.88</v>
      </c>
      <c r="V520">
        <v>64.86</v>
      </c>
      <c r="W520">
        <v>4.4400000000000004</v>
      </c>
      <c r="Y520">
        <v>3.46</v>
      </c>
      <c r="Z520">
        <v>4</v>
      </c>
      <c r="AA520" t="s">
        <v>4455</v>
      </c>
      <c r="AB520">
        <v>0</v>
      </c>
      <c r="AC520">
        <v>6</v>
      </c>
      <c r="AD520">
        <v>3.656333333333333</v>
      </c>
      <c r="AF520" t="s">
        <v>4898</v>
      </c>
      <c r="AI520">
        <v>0</v>
      </c>
      <c r="AJ520">
        <v>0</v>
      </c>
      <c r="AM520" t="s">
        <v>9526</v>
      </c>
    </row>
    <row r="521" spans="1:39" x14ac:dyDescent="0.25">
      <c r="A521" t="s">
        <v>5429</v>
      </c>
      <c r="B521" t="s">
        <v>7176</v>
      </c>
      <c r="C521" t="s">
        <v>4669</v>
      </c>
      <c r="D521">
        <v>223.9</v>
      </c>
      <c r="E521" t="s">
        <v>4671</v>
      </c>
      <c r="F521">
        <v>6.65</v>
      </c>
      <c r="I521" t="s">
        <v>7187</v>
      </c>
      <c r="K521" t="s">
        <v>4814</v>
      </c>
      <c r="L521" t="s">
        <v>4815</v>
      </c>
      <c r="M521" t="s">
        <v>7198</v>
      </c>
      <c r="N521">
        <v>9</v>
      </c>
      <c r="O521" t="s">
        <v>7210</v>
      </c>
      <c r="P521" t="s">
        <v>7725</v>
      </c>
      <c r="Q521">
        <v>6</v>
      </c>
      <c r="R521">
        <v>1</v>
      </c>
      <c r="S521">
        <v>1.76</v>
      </c>
      <c r="T521">
        <v>1.76</v>
      </c>
      <c r="U521">
        <v>351.75</v>
      </c>
      <c r="V521">
        <v>111.43</v>
      </c>
      <c r="W521">
        <v>1.58</v>
      </c>
      <c r="X521">
        <v>12.64</v>
      </c>
      <c r="Y521">
        <v>3.48</v>
      </c>
      <c r="Z521">
        <v>2</v>
      </c>
      <c r="AA521" t="s">
        <v>4455</v>
      </c>
      <c r="AB521">
        <v>0</v>
      </c>
      <c r="AC521">
        <v>6</v>
      </c>
      <c r="AD521">
        <v>5.1189999999999998</v>
      </c>
      <c r="AF521" t="s">
        <v>4898</v>
      </c>
      <c r="AI521">
        <v>0</v>
      </c>
      <c r="AJ521">
        <v>0</v>
      </c>
      <c r="AM521" t="s">
        <v>9526</v>
      </c>
    </row>
    <row r="522" spans="1:39" x14ac:dyDescent="0.25">
      <c r="A522" t="s">
        <v>5430</v>
      </c>
      <c r="B522" t="s">
        <v>7176</v>
      </c>
      <c r="C522" t="s">
        <v>4669</v>
      </c>
      <c r="D522">
        <v>223.9</v>
      </c>
      <c r="E522" t="s">
        <v>4671</v>
      </c>
      <c r="F522">
        <v>6.65</v>
      </c>
      <c r="I522" t="s">
        <v>7187</v>
      </c>
      <c r="K522" t="s">
        <v>4814</v>
      </c>
      <c r="L522" t="s">
        <v>4815</v>
      </c>
      <c r="M522" t="s">
        <v>7198</v>
      </c>
      <c r="N522">
        <v>9</v>
      </c>
      <c r="O522" t="s">
        <v>7210</v>
      </c>
      <c r="P522" t="s">
        <v>7726</v>
      </c>
      <c r="Q522">
        <v>5</v>
      </c>
      <c r="R522">
        <v>1</v>
      </c>
      <c r="S522">
        <v>2.5</v>
      </c>
      <c r="T522">
        <v>2.5099999999999998</v>
      </c>
      <c r="U522">
        <v>328.44</v>
      </c>
      <c r="V522">
        <v>58.12</v>
      </c>
      <c r="W522">
        <v>3.05</v>
      </c>
      <c r="Y522">
        <v>5.04</v>
      </c>
      <c r="Z522">
        <v>2</v>
      </c>
      <c r="AA522" t="s">
        <v>4455</v>
      </c>
      <c r="AB522">
        <v>0</v>
      </c>
      <c r="AC522">
        <v>4</v>
      </c>
      <c r="AD522">
        <v>5.583333333333333</v>
      </c>
      <c r="AF522" t="s">
        <v>4898</v>
      </c>
      <c r="AI522">
        <v>0</v>
      </c>
      <c r="AJ522">
        <v>0</v>
      </c>
      <c r="AM522" t="s">
        <v>9526</v>
      </c>
    </row>
    <row r="523" spans="1:39" x14ac:dyDescent="0.25">
      <c r="A523" t="s">
        <v>5431</v>
      </c>
      <c r="B523" t="s">
        <v>7176</v>
      </c>
      <c r="C523" t="s">
        <v>4669</v>
      </c>
      <c r="D523">
        <v>223.9</v>
      </c>
      <c r="E523" t="s">
        <v>4671</v>
      </c>
      <c r="F523">
        <v>6.65</v>
      </c>
      <c r="I523" t="s">
        <v>7187</v>
      </c>
      <c r="K523" t="s">
        <v>4814</v>
      </c>
      <c r="L523" t="s">
        <v>4815</v>
      </c>
      <c r="M523" t="s">
        <v>7198</v>
      </c>
      <c r="N523">
        <v>9</v>
      </c>
      <c r="O523" t="s">
        <v>7210</v>
      </c>
      <c r="P523" t="s">
        <v>7727</v>
      </c>
      <c r="Q523">
        <v>7</v>
      </c>
      <c r="R523">
        <v>2</v>
      </c>
      <c r="S523">
        <v>3.75</v>
      </c>
      <c r="T523">
        <v>3.75</v>
      </c>
      <c r="U523">
        <v>433.53</v>
      </c>
      <c r="V523">
        <v>98.25</v>
      </c>
      <c r="W523">
        <v>3.13</v>
      </c>
      <c r="X523">
        <v>12.22</v>
      </c>
      <c r="Y523">
        <v>0</v>
      </c>
      <c r="Z523">
        <v>2</v>
      </c>
      <c r="AA523" t="s">
        <v>4455</v>
      </c>
      <c r="AB523">
        <v>0</v>
      </c>
      <c r="AC523">
        <v>11</v>
      </c>
      <c r="AD523">
        <v>3.449785714285714</v>
      </c>
      <c r="AF523" t="s">
        <v>4898</v>
      </c>
      <c r="AI523">
        <v>0</v>
      </c>
      <c r="AJ523">
        <v>0</v>
      </c>
      <c r="AM523" t="s">
        <v>9526</v>
      </c>
    </row>
    <row r="524" spans="1:39" x14ac:dyDescent="0.25">
      <c r="A524" t="s">
        <v>5432</v>
      </c>
      <c r="B524" t="s">
        <v>7176</v>
      </c>
      <c r="C524" t="s">
        <v>4669</v>
      </c>
      <c r="D524">
        <v>223.9</v>
      </c>
      <c r="E524" t="s">
        <v>4671</v>
      </c>
      <c r="F524">
        <v>6.65</v>
      </c>
      <c r="I524" t="s">
        <v>7187</v>
      </c>
      <c r="K524" t="s">
        <v>4814</v>
      </c>
      <c r="L524" t="s">
        <v>4815</v>
      </c>
      <c r="M524" t="s">
        <v>7198</v>
      </c>
      <c r="N524">
        <v>9</v>
      </c>
      <c r="O524" t="s">
        <v>7210</v>
      </c>
      <c r="P524" t="s">
        <v>7728</v>
      </c>
      <c r="Q524">
        <v>5</v>
      </c>
      <c r="R524">
        <v>0</v>
      </c>
      <c r="S524">
        <v>1.49</v>
      </c>
      <c r="T524">
        <v>1.49</v>
      </c>
      <c r="U524">
        <v>297.33999999999997</v>
      </c>
      <c r="V524">
        <v>54.68</v>
      </c>
      <c r="W524">
        <v>1.96</v>
      </c>
      <c r="Y524">
        <v>0.73</v>
      </c>
      <c r="Z524">
        <v>3</v>
      </c>
      <c r="AA524" t="s">
        <v>4455</v>
      </c>
      <c r="AB524">
        <v>0</v>
      </c>
      <c r="AC524">
        <v>1</v>
      </c>
      <c r="AD524">
        <v>6</v>
      </c>
      <c r="AF524" t="s">
        <v>4898</v>
      </c>
      <c r="AI524">
        <v>0</v>
      </c>
      <c r="AJ524">
        <v>0</v>
      </c>
      <c r="AM524" t="s">
        <v>9526</v>
      </c>
    </row>
    <row r="525" spans="1:39" x14ac:dyDescent="0.25">
      <c r="A525" t="s">
        <v>5433</v>
      </c>
      <c r="B525" t="s">
        <v>7176</v>
      </c>
      <c r="C525" t="s">
        <v>4669</v>
      </c>
      <c r="D525">
        <v>223.9</v>
      </c>
      <c r="E525" t="s">
        <v>4671</v>
      </c>
      <c r="F525">
        <v>6.65</v>
      </c>
      <c r="I525" t="s">
        <v>7187</v>
      </c>
      <c r="K525" t="s">
        <v>4814</v>
      </c>
      <c r="L525" t="s">
        <v>4815</v>
      </c>
      <c r="M525" t="s">
        <v>7198</v>
      </c>
      <c r="N525">
        <v>9</v>
      </c>
      <c r="O525" t="s">
        <v>7210</v>
      </c>
      <c r="P525" t="s">
        <v>7729</v>
      </c>
      <c r="Q525">
        <v>5</v>
      </c>
      <c r="R525">
        <v>1</v>
      </c>
      <c r="S525">
        <v>2.0299999999999998</v>
      </c>
      <c r="T525">
        <v>2.0299999999999998</v>
      </c>
      <c r="U525">
        <v>300.32</v>
      </c>
      <c r="V525">
        <v>84.82</v>
      </c>
      <c r="W525">
        <v>2.85</v>
      </c>
      <c r="Y525">
        <v>4.76</v>
      </c>
      <c r="Z525">
        <v>3</v>
      </c>
      <c r="AA525" t="s">
        <v>4455</v>
      </c>
      <c r="AB525">
        <v>0</v>
      </c>
      <c r="AC525">
        <v>1</v>
      </c>
      <c r="AD525">
        <v>5.8183333333333334</v>
      </c>
      <c r="AF525" t="s">
        <v>4898</v>
      </c>
      <c r="AI525">
        <v>0</v>
      </c>
      <c r="AJ525">
        <v>0</v>
      </c>
      <c r="AM525" t="s">
        <v>9526</v>
      </c>
    </row>
    <row r="526" spans="1:39" x14ac:dyDescent="0.25">
      <c r="A526" t="s">
        <v>5434</v>
      </c>
      <c r="B526" t="s">
        <v>7176</v>
      </c>
      <c r="C526" t="s">
        <v>4669</v>
      </c>
      <c r="D526">
        <v>223.9</v>
      </c>
      <c r="E526" t="s">
        <v>4671</v>
      </c>
      <c r="F526">
        <v>6.65</v>
      </c>
      <c r="I526" t="s">
        <v>7187</v>
      </c>
      <c r="K526" t="s">
        <v>4814</v>
      </c>
      <c r="L526" t="s">
        <v>4815</v>
      </c>
      <c r="M526" t="s">
        <v>7198</v>
      </c>
      <c r="N526">
        <v>9</v>
      </c>
      <c r="O526" t="s">
        <v>7210</v>
      </c>
      <c r="P526" t="s">
        <v>7730</v>
      </c>
      <c r="Q526">
        <v>4</v>
      </c>
      <c r="R526">
        <v>2</v>
      </c>
      <c r="S526">
        <v>3.85</v>
      </c>
      <c r="T526">
        <v>3.85</v>
      </c>
      <c r="U526">
        <v>326.35000000000002</v>
      </c>
      <c r="V526">
        <v>80.569999999999993</v>
      </c>
      <c r="W526">
        <v>3.2</v>
      </c>
      <c r="X526">
        <v>11.21</v>
      </c>
      <c r="Y526">
        <v>0</v>
      </c>
      <c r="Z526">
        <v>3</v>
      </c>
      <c r="AA526" t="s">
        <v>4455</v>
      </c>
      <c r="AB526">
        <v>0</v>
      </c>
      <c r="AC526">
        <v>5</v>
      </c>
      <c r="AD526">
        <v>4.1500000000000004</v>
      </c>
      <c r="AF526" t="s">
        <v>4898</v>
      </c>
      <c r="AI526">
        <v>0</v>
      </c>
      <c r="AJ526">
        <v>0</v>
      </c>
      <c r="AM526" t="s">
        <v>9526</v>
      </c>
    </row>
    <row r="527" spans="1:39" x14ac:dyDescent="0.25">
      <c r="A527" t="s">
        <v>5435</v>
      </c>
      <c r="B527" t="s">
        <v>7176</v>
      </c>
      <c r="C527" t="s">
        <v>4669</v>
      </c>
      <c r="D527">
        <v>223.9</v>
      </c>
      <c r="E527" t="s">
        <v>4671</v>
      </c>
      <c r="F527">
        <v>6.65</v>
      </c>
      <c r="I527" t="s">
        <v>7187</v>
      </c>
      <c r="K527" t="s">
        <v>4814</v>
      </c>
      <c r="L527" t="s">
        <v>4815</v>
      </c>
      <c r="M527" t="s">
        <v>7198</v>
      </c>
      <c r="N527">
        <v>9</v>
      </c>
      <c r="O527" t="s">
        <v>7210</v>
      </c>
      <c r="P527" t="s">
        <v>7731</v>
      </c>
      <c r="Q527">
        <v>21</v>
      </c>
      <c r="R527">
        <v>5</v>
      </c>
      <c r="S527">
        <v>-1.67</v>
      </c>
      <c r="T527">
        <v>1.1299999999999999</v>
      </c>
      <c r="U527">
        <v>1003.61</v>
      </c>
      <c r="V527">
        <v>313.55</v>
      </c>
      <c r="W527">
        <v>0.75</v>
      </c>
      <c r="X527">
        <v>4.13</v>
      </c>
      <c r="Y527">
        <v>8.08</v>
      </c>
      <c r="Z527">
        <v>3</v>
      </c>
      <c r="AA527" t="s">
        <v>4455</v>
      </c>
      <c r="AB527">
        <v>2</v>
      </c>
      <c r="AC527">
        <v>29</v>
      </c>
      <c r="AD527">
        <v>2.96</v>
      </c>
      <c r="AF527" t="s">
        <v>9500</v>
      </c>
      <c r="AI527">
        <v>0</v>
      </c>
      <c r="AJ527">
        <v>0</v>
      </c>
      <c r="AM527" t="s">
        <v>9526</v>
      </c>
    </row>
    <row r="528" spans="1:39" x14ac:dyDescent="0.25">
      <c r="A528" t="s">
        <v>5436</v>
      </c>
      <c r="B528" t="s">
        <v>7176</v>
      </c>
      <c r="C528" t="s">
        <v>4669</v>
      </c>
      <c r="D528">
        <v>223.9</v>
      </c>
      <c r="E528" t="s">
        <v>4671</v>
      </c>
      <c r="F528">
        <v>6.65</v>
      </c>
      <c r="I528" t="s">
        <v>7187</v>
      </c>
      <c r="K528" t="s">
        <v>4814</v>
      </c>
      <c r="L528" t="s">
        <v>4815</v>
      </c>
      <c r="M528" t="s">
        <v>7198</v>
      </c>
      <c r="N528">
        <v>9</v>
      </c>
      <c r="O528" t="s">
        <v>7210</v>
      </c>
      <c r="P528" t="s">
        <v>7732</v>
      </c>
      <c r="Q528">
        <v>4</v>
      </c>
      <c r="R528">
        <v>1</v>
      </c>
      <c r="S528">
        <v>4.08</v>
      </c>
      <c r="T528">
        <v>4.08</v>
      </c>
      <c r="U528">
        <v>348.36</v>
      </c>
      <c r="V528">
        <v>81.47</v>
      </c>
      <c r="W528">
        <v>4.43</v>
      </c>
      <c r="X528">
        <v>11.94</v>
      </c>
      <c r="Y528">
        <v>0</v>
      </c>
      <c r="Z528">
        <v>3</v>
      </c>
      <c r="AA528" t="s">
        <v>4455</v>
      </c>
      <c r="AB528">
        <v>0</v>
      </c>
      <c r="AC528">
        <v>6</v>
      </c>
      <c r="AD528">
        <v>4.293333333333333</v>
      </c>
      <c r="AF528" t="s">
        <v>4898</v>
      </c>
      <c r="AI528">
        <v>0</v>
      </c>
      <c r="AJ528">
        <v>0</v>
      </c>
      <c r="AM528" t="s">
        <v>9526</v>
      </c>
    </row>
    <row r="529" spans="1:39" x14ac:dyDescent="0.25">
      <c r="A529" t="s">
        <v>5437</v>
      </c>
      <c r="B529" t="s">
        <v>7176</v>
      </c>
      <c r="C529" t="s">
        <v>4669</v>
      </c>
      <c r="D529">
        <v>223.9</v>
      </c>
      <c r="E529" t="s">
        <v>4671</v>
      </c>
      <c r="F529">
        <v>6.65</v>
      </c>
      <c r="I529" t="s">
        <v>7187</v>
      </c>
      <c r="K529" t="s">
        <v>4814</v>
      </c>
      <c r="L529" t="s">
        <v>4815</v>
      </c>
      <c r="M529" t="s">
        <v>7198</v>
      </c>
      <c r="N529">
        <v>9</v>
      </c>
      <c r="O529" t="s">
        <v>7210</v>
      </c>
      <c r="P529" t="s">
        <v>7733</v>
      </c>
      <c r="Q529">
        <v>4</v>
      </c>
      <c r="R529">
        <v>1</v>
      </c>
      <c r="S529">
        <v>4.16</v>
      </c>
      <c r="T529">
        <v>4.16</v>
      </c>
      <c r="U529">
        <v>392.55</v>
      </c>
      <c r="V529">
        <v>41.99</v>
      </c>
      <c r="W529">
        <v>5.45</v>
      </c>
      <c r="X529">
        <v>13.73</v>
      </c>
      <c r="Y529">
        <v>3.62</v>
      </c>
      <c r="Z529">
        <v>4</v>
      </c>
      <c r="AA529" t="s">
        <v>4455</v>
      </c>
      <c r="AB529">
        <v>1</v>
      </c>
      <c r="AC529">
        <v>5</v>
      </c>
      <c r="AD529">
        <v>4.0208333333333339</v>
      </c>
      <c r="AF529" t="s">
        <v>4898</v>
      </c>
      <c r="AI529">
        <v>0</v>
      </c>
      <c r="AJ529">
        <v>0</v>
      </c>
      <c r="AM529" t="s">
        <v>9526</v>
      </c>
    </row>
    <row r="530" spans="1:39" x14ac:dyDescent="0.25">
      <c r="A530" t="s">
        <v>5438</v>
      </c>
      <c r="B530" t="s">
        <v>7176</v>
      </c>
      <c r="C530" t="s">
        <v>4669</v>
      </c>
      <c r="D530">
        <v>223.9</v>
      </c>
      <c r="E530" t="s">
        <v>4671</v>
      </c>
      <c r="F530">
        <v>6.65</v>
      </c>
      <c r="I530" t="s">
        <v>7187</v>
      </c>
      <c r="K530" t="s">
        <v>4814</v>
      </c>
      <c r="L530" t="s">
        <v>4815</v>
      </c>
      <c r="M530" t="s">
        <v>7198</v>
      </c>
      <c r="N530">
        <v>9</v>
      </c>
      <c r="O530" t="s">
        <v>7210</v>
      </c>
      <c r="P530" t="s">
        <v>7734</v>
      </c>
      <c r="Q530">
        <v>8</v>
      </c>
      <c r="R530">
        <v>1</v>
      </c>
      <c r="S530">
        <v>3.6</v>
      </c>
      <c r="T530">
        <v>3.6</v>
      </c>
      <c r="U530">
        <v>462.53</v>
      </c>
      <c r="V530">
        <v>102.66</v>
      </c>
      <c r="W530">
        <v>4.1900000000000004</v>
      </c>
      <c r="X530">
        <v>13.56</v>
      </c>
      <c r="Y530">
        <v>0</v>
      </c>
      <c r="Z530">
        <v>4</v>
      </c>
      <c r="AA530" t="s">
        <v>4455</v>
      </c>
      <c r="AB530">
        <v>0</v>
      </c>
      <c r="AC530">
        <v>6</v>
      </c>
      <c r="AD530">
        <v>3.5789761904761912</v>
      </c>
      <c r="AF530" t="s">
        <v>4898</v>
      </c>
      <c r="AI530">
        <v>0</v>
      </c>
      <c r="AJ530">
        <v>0</v>
      </c>
      <c r="AM530" t="s">
        <v>9526</v>
      </c>
    </row>
    <row r="531" spans="1:39" x14ac:dyDescent="0.25">
      <c r="A531" t="s">
        <v>5439</v>
      </c>
      <c r="B531" t="s">
        <v>7176</v>
      </c>
      <c r="C531" t="s">
        <v>4669</v>
      </c>
      <c r="D531">
        <v>223.9</v>
      </c>
      <c r="E531" t="s">
        <v>4671</v>
      </c>
      <c r="F531">
        <v>6.65</v>
      </c>
      <c r="I531" t="s">
        <v>7187</v>
      </c>
      <c r="K531" t="s">
        <v>4814</v>
      </c>
      <c r="L531" t="s">
        <v>4815</v>
      </c>
      <c r="M531" t="s">
        <v>7198</v>
      </c>
      <c r="N531">
        <v>9</v>
      </c>
      <c r="O531" t="s">
        <v>7210</v>
      </c>
      <c r="P531" t="s">
        <v>7735</v>
      </c>
      <c r="Q531">
        <v>6</v>
      </c>
      <c r="R531">
        <v>1</v>
      </c>
      <c r="S531">
        <v>4.6100000000000003</v>
      </c>
      <c r="T531">
        <v>4.63</v>
      </c>
      <c r="U531">
        <v>351.39</v>
      </c>
      <c r="V531">
        <v>77.25</v>
      </c>
      <c r="W531">
        <v>3.97</v>
      </c>
      <c r="X531">
        <v>7.54</v>
      </c>
      <c r="Y531">
        <v>0</v>
      </c>
      <c r="Z531">
        <v>4</v>
      </c>
      <c r="AA531" t="s">
        <v>4455</v>
      </c>
      <c r="AB531">
        <v>0</v>
      </c>
      <c r="AC531">
        <v>5</v>
      </c>
      <c r="AD531">
        <v>4.0183333333333344</v>
      </c>
      <c r="AF531" t="s">
        <v>4898</v>
      </c>
      <c r="AI531">
        <v>0</v>
      </c>
      <c r="AJ531">
        <v>0</v>
      </c>
      <c r="AM531" t="s">
        <v>9526</v>
      </c>
    </row>
    <row r="532" spans="1:39" x14ac:dyDescent="0.25">
      <c r="A532" t="s">
        <v>5440</v>
      </c>
      <c r="B532" t="s">
        <v>7176</v>
      </c>
      <c r="C532" t="s">
        <v>4669</v>
      </c>
      <c r="D532">
        <v>223.9</v>
      </c>
      <c r="E532" t="s">
        <v>4671</v>
      </c>
      <c r="F532">
        <v>6.65</v>
      </c>
      <c r="I532" t="s">
        <v>7187</v>
      </c>
      <c r="K532" t="s">
        <v>4814</v>
      </c>
      <c r="L532" t="s">
        <v>4815</v>
      </c>
      <c r="M532" t="s">
        <v>7198</v>
      </c>
      <c r="N532">
        <v>9</v>
      </c>
      <c r="O532" t="s">
        <v>7210</v>
      </c>
      <c r="P532" t="s">
        <v>7736</v>
      </c>
      <c r="Q532">
        <v>4</v>
      </c>
      <c r="R532">
        <v>1</v>
      </c>
      <c r="S532">
        <v>4.07</v>
      </c>
      <c r="T532">
        <v>4.08</v>
      </c>
      <c r="U532">
        <v>313.14</v>
      </c>
      <c r="V532">
        <v>63.83</v>
      </c>
      <c r="W532">
        <v>3.94</v>
      </c>
      <c r="X532">
        <v>9.7100000000000009</v>
      </c>
      <c r="Y532">
        <v>0</v>
      </c>
      <c r="Z532">
        <v>2</v>
      </c>
      <c r="AA532" t="s">
        <v>4455</v>
      </c>
      <c r="AB532">
        <v>0</v>
      </c>
      <c r="AC532">
        <v>3</v>
      </c>
      <c r="AD532">
        <v>4.293333333333333</v>
      </c>
      <c r="AF532" t="s">
        <v>4898</v>
      </c>
      <c r="AI532">
        <v>0</v>
      </c>
      <c r="AJ532">
        <v>0</v>
      </c>
      <c r="AM532" t="s">
        <v>9526</v>
      </c>
    </row>
    <row r="533" spans="1:39" x14ac:dyDescent="0.25">
      <c r="A533" t="s">
        <v>5441</v>
      </c>
      <c r="B533" t="s">
        <v>7176</v>
      </c>
      <c r="C533" t="s">
        <v>4669</v>
      </c>
      <c r="D533">
        <v>223.9</v>
      </c>
      <c r="E533" t="s">
        <v>4671</v>
      </c>
      <c r="F533">
        <v>6.65</v>
      </c>
      <c r="I533" t="s">
        <v>7187</v>
      </c>
      <c r="K533" t="s">
        <v>4814</v>
      </c>
      <c r="L533" t="s">
        <v>4815</v>
      </c>
      <c r="M533" t="s">
        <v>7198</v>
      </c>
      <c r="N533">
        <v>9</v>
      </c>
      <c r="O533" t="s">
        <v>7210</v>
      </c>
      <c r="P533" t="s">
        <v>7737</v>
      </c>
      <c r="Q533">
        <v>7</v>
      </c>
      <c r="R533">
        <v>1</v>
      </c>
      <c r="S533">
        <v>4.45</v>
      </c>
      <c r="T533">
        <v>4.45</v>
      </c>
      <c r="U533">
        <v>482.99</v>
      </c>
      <c r="V533">
        <v>85.59</v>
      </c>
      <c r="W533">
        <v>5.54</v>
      </c>
      <c r="X533">
        <v>12.56</v>
      </c>
      <c r="Y533">
        <v>0</v>
      </c>
      <c r="Z533">
        <v>4</v>
      </c>
      <c r="AA533" t="s">
        <v>4455</v>
      </c>
      <c r="AB533">
        <v>1</v>
      </c>
      <c r="AC533">
        <v>8</v>
      </c>
      <c r="AD533">
        <v>3.2298333333333331</v>
      </c>
      <c r="AF533" t="s">
        <v>4898</v>
      </c>
      <c r="AI533">
        <v>0</v>
      </c>
      <c r="AJ533">
        <v>0</v>
      </c>
      <c r="AM533" t="s">
        <v>9526</v>
      </c>
    </row>
    <row r="534" spans="1:39" x14ac:dyDescent="0.25">
      <c r="A534" t="s">
        <v>5147</v>
      </c>
      <c r="B534" t="s">
        <v>7176</v>
      </c>
      <c r="C534" t="s">
        <v>4669</v>
      </c>
      <c r="D534">
        <v>251.2</v>
      </c>
      <c r="E534" t="s">
        <v>4671</v>
      </c>
      <c r="F534">
        <v>6.6</v>
      </c>
      <c r="I534" t="s">
        <v>7187</v>
      </c>
      <c r="K534" t="s">
        <v>4814</v>
      </c>
      <c r="L534" t="s">
        <v>4815</v>
      </c>
      <c r="M534" t="s">
        <v>7198</v>
      </c>
      <c r="N534">
        <v>9</v>
      </c>
      <c r="O534" t="s">
        <v>7210</v>
      </c>
      <c r="P534" t="s">
        <v>7443</v>
      </c>
      <c r="Q534">
        <v>3</v>
      </c>
      <c r="R534">
        <v>2</v>
      </c>
      <c r="S534">
        <v>0.8</v>
      </c>
      <c r="T534">
        <v>0.8</v>
      </c>
      <c r="U534">
        <v>262.27</v>
      </c>
      <c r="V534">
        <v>58.2</v>
      </c>
      <c r="W534">
        <v>2.66</v>
      </c>
      <c r="X534">
        <v>10.96</v>
      </c>
      <c r="Y534">
        <v>0</v>
      </c>
      <c r="Z534">
        <v>2</v>
      </c>
      <c r="AA534" t="s">
        <v>4461</v>
      </c>
      <c r="AB534">
        <v>0</v>
      </c>
      <c r="AC534">
        <v>0</v>
      </c>
      <c r="AD534">
        <v>5.5</v>
      </c>
      <c r="AE534" t="s">
        <v>9477</v>
      </c>
      <c r="AF534" t="s">
        <v>4898</v>
      </c>
      <c r="AI534">
        <v>0</v>
      </c>
      <c r="AJ534">
        <v>0</v>
      </c>
      <c r="AM534" t="s">
        <v>9526</v>
      </c>
    </row>
    <row r="535" spans="1:39" x14ac:dyDescent="0.25">
      <c r="A535" t="s">
        <v>5442</v>
      </c>
      <c r="B535" t="s">
        <v>7176</v>
      </c>
      <c r="C535" t="s">
        <v>4669</v>
      </c>
      <c r="D535">
        <v>251.2</v>
      </c>
      <c r="E535" t="s">
        <v>4671</v>
      </c>
      <c r="F535">
        <v>6.6</v>
      </c>
      <c r="I535" t="s">
        <v>7187</v>
      </c>
      <c r="K535" t="s">
        <v>4814</v>
      </c>
      <c r="L535" t="s">
        <v>4815</v>
      </c>
      <c r="M535" t="s">
        <v>7198</v>
      </c>
      <c r="N535">
        <v>9</v>
      </c>
      <c r="O535" t="s">
        <v>7210</v>
      </c>
      <c r="P535" t="s">
        <v>7738</v>
      </c>
      <c r="Q535">
        <v>5</v>
      </c>
      <c r="R535">
        <v>0</v>
      </c>
      <c r="S535">
        <v>1.04</v>
      </c>
      <c r="T535">
        <v>1.04</v>
      </c>
      <c r="U535">
        <v>356.4</v>
      </c>
      <c r="V535">
        <v>70.83</v>
      </c>
      <c r="W535">
        <v>3.17</v>
      </c>
      <c r="Y535">
        <v>0</v>
      </c>
      <c r="Z535">
        <v>2</v>
      </c>
      <c r="AA535" t="s">
        <v>4455</v>
      </c>
      <c r="AB535">
        <v>0</v>
      </c>
      <c r="AC535">
        <v>3</v>
      </c>
      <c r="AD535">
        <v>6</v>
      </c>
      <c r="AF535" t="s">
        <v>4898</v>
      </c>
      <c r="AI535">
        <v>0</v>
      </c>
      <c r="AJ535">
        <v>0</v>
      </c>
      <c r="AM535" t="s">
        <v>9526</v>
      </c>
    </row>
    <row r="536" spans="1:39" x14ac:dyDescent="0.25">
      <c r="A536" t="s">
        <v>5443</v>
      </c>
      <c r="B536" t="s">
        <v>7176</v>
      </c>
      <c r="C536" t="s">
        <v>4669</v>
      </c>
      <c r="D536">
        <v>251.2</v>
      </c>
      <c r="E536" t="s">
        <v>4671</v>
      </c>
      <c r="F536">
        <v>6.6</v>
      </c>
      <c r="I536" t="s">
        <v>7187</v>
      </c>
      <c r="K536" t="s">
        <v>4814</v>
      </c>
      <c r="L536" t="s">
        <v>4815</v>
      </c>
      <c r="M536" t="s">
        <v>7198</v>
      </c>
      <c r="N536">
        <v>9</v>
      </c>
      <c r="O536" t="s">
        <v>7210</v>
      </c>
      <c r="P536" t="s">
        <v>7739</v>
      </c>
      <c r="Q536">
        <v>5</v>
      </c>
      <c r="R536">
        <v>0</v>
      </c>
      <c r="S536">
        <v>3.94</v>
      </c>
      <c r="T536">
        <v>3.94</v>
      </c>
      <c r="U536">
        <v>347.24</v>
      </c>
      <c r="V536">
        <v>41.38</v>
      </c>
      <c r="W536">
        <v>3.92</v>
      </c>
      <c r="Y536">
        <v>1.95</v>
      </c>
      <c r="Z536">
        <v>3</v>
      </c>
      <c r="AA536" t="s">
        <v>4455</v>
      </c>
      <c r="AB536">
        <v>0</v>
      </c>
      <c r="AC536">
        <v>3</v>
      </c>
      <c r="AD536">
        <v>4.5599999999999996</v>
      </c>
      <c r="AF536" t="s">
        <v>4898</v>
      </c>
      <c r="AI536">
        <v>0</v>
      </c>
      <c r="AJ536">
        <v>0</v>
      </c>
      <c r="AM536" t="s">
        <v>9526</v>
      </c>
    </row>
    <row r="537" spans="1:39" x14ac:dyDescent="0.25">
      <c r="A537" t="s">
        <v>5444</v>
      </c>
      <c r="B537" t="s">
        <v>7176</v>
      </c>
      <c r="C537" t="s">
        <v>4669</v>
      </c>
      <c r="D537">
        <v>251.2</v>
      </c>
      <c r="E537" t="s">
        <v>4671</v>
      </c>
      <c r="F537">
        <v>6.6</v>
      </c>
      <c r="I537" t="s">
        <v>7187</v>
      </c>
      <c r="K537" t="s">
        <v>4814</v>
      </c>
      <c r="L537" t="s">
        <v>4815</v>
      </c>
      <c r="M537" t="s">
        <v>7198</v>
      </c>
      <c r="N537">
        <v>9</v>
      </c>
      <c r="O537" t="s">
        <v>7210</v>
      </c>
      <c r="P537" t="s">
        <v>7740</v>
      </c>
      <c r="Q537">
        <v>2</v>
      </c>
      <c r="R537">
        <v>0</v>
      </c>
      <c r="S537">
        <v>0.93</v>
      </c>
      <c r="T537">
        <v>3.04</v>
      </c>
      <c r="U537">
        <v>253.34</v>
      </c>
      <c r="V537">
        <v>12.47</v>
      </c>
      <c r="W537">
        <v>3.47</v>
      </c>
      <c r="Y537">
        <v>9.56</v>
      </c>
      <c r="Z537">
        <v>2</v>
      </c>
      <c r="AA537" t="s">
        <v>4455</v>
      </c>
      <c r="AB537">
        <v>0</v>
      </c>
      <c r="AC537">
        <v>2</v>
      </c>
      <c r="AD537">
        <v>4.1999999999999993</v>
      </c>
      <c r="AF537" t="s">
        <v>9501</v>
      </c>
      <c r="AI537">
        <v>0</v>
      </c>
      <c r="AJ537">
        <v>0</v>
      </c>
      <c r="AM537" t="s">
        <v>9526</v>
      </c>
    </row>
    <row r="538" spans="1:39" x14ac:dyDescent="0.25">
      <c r="A538" t="s">
        <v>5445</v>
      </c>
      <c r="B538" t="s">
        <v>7176</v>
      </c>
      <c r="C538" t="s">
        <v>4669</v>
      </c>
      <c r="D538">
        <v>251.2</v>
      </c>
      <c r="E538" t="s">
        <v>4671</v>
      </c>
      <c r="F538">
        <v>6.6</v>
      </c>
      <c r="I538" t="s">
        <v>7187</v>
      </c>
      <c r="K538" t="s">
        <v>4814</v>
      </c>
      <c r="L538" t="s">
        <v>4815</v>
      </c>
      <c r="M538" t="s">
        <v>7198</v>
      </c>
      <c r="N538">
        <v>9</v>
      </c>
      <c r="O538" t="s">
        <v>7210</v>
      </c>
      <c r="P538" t="s">
        <v>7741</v>
      </c>
      <c r="Q538">
        <v>3</v>
      </c>
      <c r="R538">
        <v>0</v>
      </c>
      <c r="S538">
        <v>2.98</v>
      </c>
      <c r="T538">
        <v>2.98</v>
      </c>
      <c r="U538">
        <v>326.45999999999998</v>
      </c>
      <c r="V538">
        <v>23.55</v>
      </c>
      <c r="W538">
        <v>3.27</v>
      </c>
      <c r="Y538">
        <v>3.01</v>
      </c>
      <c r="Z538">
        <v>2</v>
      </c>
      <c r="AA538" t="s">
        <v>4455</v>
      </c>
      <c r="AB538">
        <v>0</v>
      </c>
      <c r="AC538">
        <v>5</v>
      </c>
      <c r="AD538">
        <v>4.6875</v>
      </c>
      <c r="AF538" t="s">
        <v>4898</v>
      </c>
      <c r="AI538">
        <v>0</v>
      </c>
      <c r="AJ538">
        <v>0</v>
      </c>
      <c r="AM538" t="s">
        <v>9526</v>
      </c>
    </row>
    <row r="539" spans="1:39" x14ac:dyDescent="0.25">
      <c r="A539" t="s">
        <v>5446</v>
      </c>
      <c r="B539" t="s">
        <v>7176</v>
      </c>
      <c r="C539" t="s">
        <v>4669</v>
      </c>
      <c r="D539">
        <v>251.2</v>
      </c>
      <c r="E539" t="s">
        <v>4671</v>
      </c>
      <c r="F539">
        <v>6.6</v>
      </c>
      <c r="I539" t="s">
        <v>7187</v>
      </c>
      <c r="K539" t="s">
        <v>4814</v>
      </c>
      <c r="L539" t="s">
        <v>4815</v>
      </c>
      <c r="M539" t="s">
        <v>7198</v>
      </c>
      <c r="N539">
        <v>9</v>
      </c>
      <c r="O539" t="s">
        <v>7210</v>
      </c>
      <c r="P539" t="s">
        <v>7742</v>
      </c>
      <c r="Q539">
        <v>4</v>
      </c>
      <c r="R539">
        <v>1</v>
      </c>
      <c r="S539">
        <v>4.05</v>
      </c>
      <c r="T539">
        <v>4.08</v>
      </c>
      <c r="U539">
        <v>315.17</v>
      </c>
      <c r="V539">
        <v>56.2</v>
      </c>
      <c r="W539">
        <v>3.26</v>
      </c>
      <c r="Y539">
        <v>6.16</v>
      </c>
      <c r="Z539">
        <v>3</v>
      </c>
      <c r="AA539" t="s">
        <v>4455</v>
      </c>
      <c r="AB539">
        <v>0</v>
      </c>
      <c r="AC539">
        <v>2</v>
      </c>
      <c r="AD539">
        <v>4.293333333333333</v>
      </c>
      <c r="AF539" t="s">
        <v>4898</v>
      </c>
      <c r="AI539">
        <v>0</v>
      </c>
      <c r="AJ539">
        <v>0</v>
      </c>
      <c r="AM539" t="s">
        <v>9526</v>
      </c>
    </row>
    <row r="540" spans="1:39" x14ac:dyDescent="0.25">
      <c r="A540" t="s">
        <v>5447</v>
      </c>
      <c r="B540" t="s">
        <v>7176</v>
      </c>
      <c r="C540" t="s">
        <v>4669</v>
      </c>
      <c r="D540">
        <v>251.2</v>
      </c>
      <c r="E540" t="s">
        <v>4671</v>
      </c>
      <c r="F540">
        <v>6.6</v>
      </c>
      <c r="I540" t="s">
        <v>7187</v>
      </c>
      <c r="K540" t="s">
        <v>4814</v>
      </c>
      <c r="L540" t="s">
        <v>4815</v>
      </c>
      <c r="M540" t="s">
        <v>7198</v>
      </c>
      <c r="N540">
        <v>9</v>
      </c>
      <c r="O540" t="s">
        <v>7210</v>
      </c>
      <c r="P540" t="s">
        <v>7743</v>
      </c>
      <c r="Q540">
        <v>6</v>
      </c>
      <c r="R540">
        <v>3</v>
      </c>
      <c r="S540">
        <v>1.84</v>
      </c>
      <c r="T540">
        <v>1.84</v>
      </c>
      <c r="U540">
        <v>418.41</v>
      </c>
      <c r="V540">
        <v>118.65</v>
      </c>
      <c r="W540">
        <v>2.68</v>
      </c>
      <c r="X540">
        <v>10.36</v>
      </c>
      <c r="Y540">
        <v>2.4300000000000002</v>
      </c>
      <c r="Z540">
        <v>3</v>
      </c>
      <c r="AA540" t="s">
        <v>4455</v>
      </c>
      <c r="AB540">
        <v>0</v>
      </c>
      <c r="AC540">
        <v>4</v>
      </c>
      <c r="AD540">
        <v>3.79445238095238</v>
      </c>
      <c r="AF540" t="s">
        <v>4898</v>
      </c>
      <c r="AI540">
        <v>0</v>
      </c>
      <c r="AJ540">
        <v>0</v>
      </c>
      <c r="AM540" t="s">
        <v>9526</v>
      </c>
    </row>
    <row r="541" spans="1:39" x14ac:dyDescent="0.25">
      <c r="A541" t="s">
        <v>5448</v>
      </c>
      <c r="B541" t="s">
        <v>7176</v>
      </c>
      <c r="C541" t="s">
        <v>4669</v>
      </c>
      <c r="D541">
        <v>251.2</v>
      </c>
      <c r="E541" t="s">
        <v>4671</v>
      </c>
      <c r="F541">
        <v>6.6</v>
      </c>
      <c r="I541" t="s">
        <v>7187</v>
      </c>
      <c r="K541" t="s">
        <v>4814</v>
      </c>
      <c r="L541" t="s">
        <v>4815</v>
      </c>
      <c r="M541" t="s">
        <v>7198</v>
      </c>
      <c r="N541">
        <v>9</v>
      </c>
      <c r="O541" t="s">
        <v>7210</v>
      </c>
      <c r="P541" t="s">
        <v>7744</v>
      </c>
      <c r="Q541">
        <v>6</v>
      </c>
      <c r="R541">
        <v>0</v>
      </c>
      <c r="S541">
        <v>5.41</v>
      </c>
      <c r="T541">
        <v>5.41</v>
      </c>
      <c r="U541">
        <v>384.39</v>
      </c>
      <c r="V541">
        <v>82.29</v>
      </c>
      <c r="W541">
        <v>4.4400000000000004</v>
      </c>
      <c r="Y541">
        <v>0</v>
      </c>
      <c r="Z541">
        <v>4</v>
      </c>
      <c r="AA541" t="s">
        <v>4455</v>
      </c>
      <c r="AB541">
        <v>0</v>
      </c>
      <c r="AC541">
        <v>6</v>
      </c>
      <c r="AD541">
        <v>3.8257857142857139</v>
      </c>
      <c r="AF541" t="s">
        <v>4898</v>
      </c>
      <c r="AI541">
        <v>0</v>
      </c>
      <c r="AJ541">
        <v>0</v>
      </c>
      <c r="AM541" t="s">
        <v>9526</v>
      </c>
    </row>
    <row r="542" spans="1:39" x14ac:dyDescent="0.25">
      <c r="A542" t="s">
        <v>5449</v>
      </c>
      <c r="B542" t="s">
        <v>7176</v>
      </c>
      <c r="C542" t="s">
        <v>4669</v>
      </c>
      <c r="D542">
        <v>251.2</v>
      </c>
      <c r="E542" t="s">
        <v>4671</v>
      </c>
      <c r="F542">
        <v>6.6</v>
      </c>
      <c r="I542" t="s">
        <v>7187</v>
      </c>
      <c r="K542" t="s">
        <v>4814</v>
      </c>
      <c r="L542" t="s">
        <v>4815</v>
      </c>
      <c r="M542" t="s">
        <v>7198</v>
      </c>
      <c r="N542">
        <v>9</v>
      </c>
      <c r="O542" t="s">
        <v>7210</v>
      </c>
      <c r="P542" t="s">
        <v>7745</v>
      </c>
      <c r="Q542">
        <v>3</v>
      </c>
      <c r="R542">
        <v>1</v>
      </c>
      <c r="S542">
        <v>4.71</v>
      </c>
      <c r="T542">
        <v>4.71</v>
      </c>
      <c r="U542">
        <v>320.42</v>
      </c>
      <c r="V542">
        <v>41.99</v>
      </c>
      <c r="W542">
        <v>4.3899999999999997</v>
      </c>
      <c r="X542">
        <v>13.82</v>
      </c>
      <c r="Y542">
        <v>1.1499999999999999</v>
      </c>
      <c r="Z542">
        <v>3</v>
      </c>
      <c r="AA542" t="s">
        <v>4455</v>
      </c>
      <c r="AB542">
        <v>0</v>
      </c>
      <c r="AC542">
        <v>5</v>
      </c>
      <c r="AD542">
        <v>3.9783333333333331</v>
      </c>
      <c r="AF542" t="s">
        <v>4898</v>
      </c>
      <c r="AI542">
        <v>0</v>
      </c>
      <c r="AJ542">
        <v>0</v>
      </c>
      <c r="AM542" t="s">
        <v>9526</v>
      </c>
    </row>
    <row r="543" spans="1:39" x14ac:dyDescent="0.25">
      <c r="A543" t="s">
        <v>5450</v>
      </c>
      <c r="B543" t="s">
        <v>7176</v>
      </c>
      <c r="C543" t="s">
        <v>4669</v>
      </c>
      <c r="D543">
        <v>251.2</v>
      </c>
      <c r="E543" t="s">
        <v>4671</v>
      </c>
      <c r="F543">
        <v>6.6</v>
      </c>
      <c r="I543" t="s">
        <v>7187</v>
      </c>
      <c r="K543" t="s">
        <v>4814</v>
      </c>
      <c r="L543" t="s">
        <v>4815</v>
      </c>
      <c r="M543" t="s">
        <v>7198</v>
      </c>
      <c r="N543">
        <v>9</v>
      </c>
      <c r="O543" t="s">
        <v>7210</v>
      </c>
      <c r="P543" t="s">
        <v>7746</v>
      </c>
      <c r="Q543">
        <v>6</v>
      </c>
      <c r="R543">
        <v>1</v>
      </c>
      <c r="S543">
        <v>3.38</v>
      </c>
      <c r="T543">
        <v>3.38</v>
      </c>
      <c r="U543">
        <v>308.37</v>
      </c>
      <c r="V543">
        <v>59.29</v>
      </c>
      <c r="W543">
        <v>3.36</v>
      </c>
      <c r="Y543">
        <v>0</v>
      </c>
      <c r="Z543">
        <v>4</v>
      </c>
      <c r="AA543" t="s">
        <v>4455</v>
      </c>
      <c r="AB543">
        <v>0</v>
      </c>
      <c r="AC543">
        <v>2</v>
      </c>
      <c r="AD543">
        <v>4.9533333333333331</v>
      </c>
      <c r="AF543" t="s">
        <v>4898</v>
      </c>
      <c r="AI543">
        <v>0</v>
      </c>
      <c r="AJ543">
        <v>0</v>
      </c>
      <c r="AM543" t="s">
        <v>9526</v>
      </c>
    </row>
    <row r="544" spans="1:39" x14ac:dyDescent="0.25">
      <c r="A544" t="s">
        <v>5451</v>
      </c>
      <c r="B544" t="s">
        <v>7176</v>
      </c>
      <c r="C544" t="s">
        <v>4669</v>
      </c>
      <c r="D544">
        <v>251.2</v>
      </c>
      <c r="E544" t="s">
        <v>4671</v>
      </c>
      <c r="F544">
        <v>6.6</v>
      </c>
      <c r="I544" t="s">
        <v>7187</v>
      </c>
      <c r="K544" t="s">
        <v>4814</v>
      </c>
      <c r="L544" t="s">
        <v>4815</v>
      </c>
      <c r="M544" t="s">
        <v>7198</v>
      </c>
      <c r="N544">
        <v>9</v>
      </c>
      <c r="O544" t="s">
        <v>7210</v>
      </c>
      <c r="P544" t="s">
        <v>7747</v>
      </c>
      <c r="Q544">
        <v>4</v>
      </c>
      <c r="R544">
        <v>0</v>
      </c>
      <c r="S544">
        <v>3.12</v>
      </c>
      <c r="T544">
        <v>3.12</v>
      </c>
      <c r="U544">
        <v>314.72000000000003</v>
      </c>
      <c r="V544">
        <v>48.67</v>
      </c>
      <c r="W544">
        <v>3.88</v>
      </c>
      <c r="Y544">
        <v>0</v>
      </c>
      <c r="Z544">
        <v>3</v>
      </c>
      <c r="AA544" t="s">
        <v>4455</v>
      </c>
      <c r="AB544">
        <v>0</v>
      </c>
      <c r="AC544">
        <v>1</v>
      </c>
      <c r="AD544">
        <v>5.38</v>
      </c>
      <c r="AI544">
        <v>0</v>
      </c>
      <c r="AJ544">
        <v>0</v>
      </c>
      <c r="AM544" t="s">
        <v>9526</v>
      </c>
    </row>
    <row r="545" spans="1:39" x14ac:dyDescent="0.25">
      <c r="A545" t="s">
        <v>5452</v>
      </c>
      <c r="B545" t="s">
        <v>7176</v>
      </c>
      <c r="C545" t="s">
        <v>4669</v>
      </c>
      <c r="D545">
        <v>251.2</v>
      </c>
      <c r="E545" t="s">
        <v>4671</v>
      </c>
      <c r="F545">
        <v>6.6</v>
      </c>
      <c r="I545" t="s">
        <v>7187</v>
      </c>
      <c r="K545" t="s">
        <v>4814</v>
      </c>
      <c r="L545" t="s">
        <v>4815</v>
      </c>
      <c r="M545" t="s">
        <v>7198</v>
      </c>
      <c r="N545">
        <v>9</v>
      </c>
      <c r="O545" t="s">
        <v>7210</v>
      </c>
      <c r="P545" t="s">
        <v>7748</v>
      </c>
      <c r="Q545">
        <v>7</v>
      </c>
      <c r="R545">
        <v>1</v>
      </c>
      <c r="S545">
        <v>3.4</v>
      </c>
      <c r="T545">
        <v>3.4</v>
      </c>
      <c r="U545">
        <v>480.59</v>
      </c>
      <c r="V545">
        <v>79.8</v>
      </c>
      <c r="W545">
        <v>3.53</v>
      </c>
      <c r="X545">
        <v>10.92</v>
      </c>
      <c r="Y545">
        <v>3.31</v>
      </c>
      <c r="Z545">
        <v>3</v>
      </c>
      <c r="AA545" t="s">
        <v>4455</v>
      </c>
      <c r="AB545">
        <v>0</v>
      </c>
      <c r="AC545">
        <v>5</v>
      </c>
      <c r="AD545">
        <v>4.0719761904761906</v>
      </c>
      <c r="AF545" t="s">
        <v>4898</v>
      </c>
      <c r="AI545">
        <v>0</v>
      </c>
      <c r="AJ545">
        <v>0</v>
      </c>
      <c r="AM545" t="s">
        <v>9526</v>
      </c>
    </row>
    <row r="546" spans="1:39" x14ac:dyDescent="0.25">
      <c r="A546" t="s">
        <v>5453</v>
      </c>
      <c r="B546" t="s">
        <v>7176</v>
      </c>
      <c r="C546" t="s">
        <v>4669</v>
      </c>
      <c r="D546">
        <v>251.2</v>
      </c>
      <c r="E546" t="s">
        <v>4671</v>
      </c>
      <c r="F546">
        <v>6.6</v>
      </c>
      <c r="I546" t="s">
        <v>7187</v>
      </c>
      <c r="K546" t="s">
        <v>4814</v>
      </c>
      <c r="L546" t="s">
        <v>4815</v>
      </c>
      <c r="M546" t="s">
        <v>7198</v>
      </c>
      <c r="N546">
        <v>9</v>
      </c>
      <c r="O546" t="s">
        <v>7210</v>
      </c>
      <c r="P546" t="s">
        <v>7749</v>
      </c>
      <c r="Q546">
        <v>4</v>
      </c>
      <c r="R546">
        <v>1</v>
      </c>
      <c r="S546">
        <v>1.47</v>
      </c>
      <c r="T546">
        <v>1.47</v>
      </c>
      <c r="U546">
        <v>394.88</v>
      </c>
      <c r="V546">
        <v>75.709999999999994</v>
      </c>
      <c r="W546">
        <v>3.12</v>
      </c>
      <c r="X546">
        <v>10.28</v>
      </c>
      <c r="Y546">
        <v>0</v>
      </c>
      <c r="Z546">
        <v>2</v>
      </c>
      <c r="AA546" t="s">
        <v>4455</v>
      </c>
      <c r="AB546">
        <v>0</v>
      </c>
      <c r="AC546">
        <v>4</v>
      </c>
      <c r="AD546">
        <v>5.5841904761904759</v>
      </c>
      <c r="AF546" t="s">
        <v>4898</v>
      </c>
      <c r="AI546">
        <v>0</v>
      </c>
      <c r="AJ546">
        <v>0</v>
      </c>
      <c r="AM546" t="s">
        <v>9526</v>
      </c>
    </row>
    <row r="547" spans="1:39" x14ac:dyDescent="0.25">
      <c r="A547" t="s">
        <v>5454</v>
      </c>
      <c r="B547" t="s">
        <v>7176</v>
      </c>
      <c r="C547" t="s">
        <v>4669</v>
      </c>
      <c r="D547">
        <v>251.2</v>
      </c>
      <c r="E547" t="s">
        <v>4671</v>
      </c>
      <c r="F547">
        <v>6.6</v>
      </c>
      <c r="I547" t="s">
        <v>7187</v>
      </c>
      <c r="K547" t="s">
        <v>4814</v>
      </c>
      <c r="L547" t="s">
        <v>4815</v>
      </c>
      <c r="M547" t="s">
        <v>7198</v>
      </c>
      <c r="N547">
        <v>9</v>
      </c>
      <c r="O547" t="s">
        <v>7210</v>
      </c>
      <c r="P547" t="s">
        <v>7750</v>
      </c>
      <c r="Q547">
        <v>6</v>
      </c>
      <c r="R547">
        <v>2</v>
      </c>
      <c r="S547">
        <v>3.08</v>
      </c>
      <c r="T547">
        <v>3.08</v>
      </c>
      <c r="U547">
        <v>464.47</v>
      </c>
      <c r="V547">
        <v>97.55</v>
      </c>
      <c r="W547">
        <v>4.0599999999999996</v>
      </c>
      <c r="X547">
        <v>10.82</v>
      </c>
      <c r="Y547">
        <v>1.76</v>
      </c>
      <c r="Z547">
        <v>3</v>
      </c>
      <c r="AA547" t="s">
        <v>4455</v>
      </c>
      <c r="AB547">
        <v>0</v>
      </c>
      <c r="AC547">
        <v>3</v>
      </c>
      <c r="AD547">
        <v>3.9221190476190468</v>
      </c>
      <c r="AF547" t="s">
        <v>4898</v>
      </c>
      <c r="AI547">
        <v>0</v>
      </c>
      <c r="AJ547">
        <v>0</v>
      </c>
      <c r="AM547" t="s">
        <v>9526</v>
      </c>
    </row>
    <row r="548" spans="1:39" x14ac:dyDescent="0.25">
      <c r="A548" t="s">
        <v>5455</v>
      </c>
      <c r="B548" t="s">
        <v>7176</v>
      </c>
      <c r="C548" t="s">
        <v>4669</v>
      </c>
      <c r="D548">
        <v>251.2</v>
      </c>
      <c r="E548" t="s">
        <v>4671</v>
      </c>
      <c r="F548">
        <v>6.6</v>
      </c>
      <c r="I548" t="s">
        <v>7187</v>
      </c>
      <c r="K548" t="s">
        <v>4814</v>
      </c>
      <c r="L548" t="s">
        <v>4815</v>
      </c>
      <c r="M548" t="s">
        <v>7198</v>
      </c>
      <c r="N548">
        <v>9</v>
      </c>
      <c r="O548" t="s">
        <v>7210</v>
      </c>
      <c r="P548" t="s">
        <v>7751</v>
      </c>
      <c r="Q548">
        <v>9</v>
      </c>
      <c r="R548">
        <v>0</v>
      </c>
      <c r="S548">
        <v>2.41</v>
      </c>
      <c r="T548">
        <v>2.41</v>
      </c>
      <c r="U548">
        <v>381.42</v>
      </c>
      <c r="V548">
        <v>95.93</v>
      </c>
      <c r="W548">
        <v>2.81</v>
      </c>
      <c r="Y548">
        <v>0</v>
      </c>
      <c r="Z548">
        <v>4</v>
      </c>
      <c r="AA548" t="s">
        <v>4455</v>
      </c>
      <c r="AB548">
        <v>0</v>
      </c>
      <c r="AC548">
        <v>6</v>
      </c>
      <c r="AD548">
        <v>5.4443333333333328</v>
      </c>
      <c r="AF548" t="s">
        <v>4898</v>
      </c>
      <c r="AI548">
        <v>0</v>
      </c>
      <c r="AJ548">
        <v>0</v>
      </c>
      <c r="AM548" t="s">
        <v>9526</v>
      </c>
    </row>
    <row r="549" spans="1:39" x14ac:dyDescent="0.25">
      <c r="A549" t="s">
        <v>5456</v>
      </c>
      <c r="B549" t="s">
        <v>7176</v>
      </c>
      <c r="C549" t="s">
        <v>4669</v>
      </c>
      <c r="D549">
        <v>251.2</v>
      </c>
      <c r="E549" t="s">
        <v>4671</v>
      </c>
      <c r="F549">
        <v>6.6</v>
      </c>
      <c r="I549" t="s">
        <v>7187</v>
      </c>
      <c r="K549" t="s">
        <v>4814</v>
      </c>
      <c r="L549" t="s">
        <v>4815</v>
      </c>
      <c r="M549" t="s">
        <v>7198</v>
      </c>
      <c r="N549">
        <v>9</v>
      </c>
      <c r="O549" t="s">
        <v>7210</v>
      </c>
      <c r="P549" t="s">
        <v>7752</v>
      </c>
      <c r="Q549">
        <v>6</v>
      </c>
      <c r="R549">
        <v>1</v>
      </c>
      <c r="S549">
        <v>2.63</v>
      </c>
      <c r="T549">
        <v>2.63</v>
      </c>
      <c r="U549">
        <v>353.42</v>
      </c>
      <c r="V549">
        <v>80.31</v>
      </c>
      <c r="W549">
        <v>4.4800000000000004</v>
      </c>
      <c r="Y549">
        <v>0</v>
      </c>
      <c r="Z549">
        <v>2</v>
      </c>
      <c r="AA549" t="s">
        <v>4455</v>
      </c>
      <c r="AB549">
        <v>0</v>
      </c>
      <c r="AC549">
        <v>6</v>
      </c>
      <c r="AD549">
        <v>5.5183333333333344</v>
      </c>
      <c r="AF549" t="s">
        <v>4898</v>
      </c>
      <c r="AI549">
        <v>0</v>
      </c>
      <c r="AJ549">
        <v>0</v>
      </c>
      <c r="AM549" t="s">
        <v>9526</v>
      </c>
    </row>
    <row r="550" spans="1:39" x14ac:dyDescent="0.25">
      <c r="A550" t="s">
        <v>5457</v>
      </c>
      <c r="B550" t="s">
        <v>7176</v>
      </c>
      <c r="C550" t="s">
        <v>4669</v>
      </c>
      <c r="D550">
        <v>251.2</v>
      </c>
      <c r="E550" t="s">
        <v>4671</v>
      </c>
      <c r="F550">
        <v>6.6</v>
      </c>
      <c r="I550" t="s">
        <v>7187</v>
      </c>
      <c r="K550" t="s">
        <v>4814</v>
      </c>
      <c r="L550" t="s">
        <v>4815</v>
      </c>
      <c r="M550" t="s">
        <v>7198</v>
      </c>
      <c r="N550">
        <v>9</v>
      </c>
      <c r="O550" t="s">
        <v>7210</v>
      </c>
      <c r="P550" t="s">
        <v>7753</v>
      </c>
      <c r="Q550">
        <v>6</v>
      </c>
      <c r="R550">
        <v>1</v>
      </c>
      <c r="S550">
        <v>5.77</v>
      </c>
      <c r="T550">
        <v>5.77</v>
      </c>
      <c r="U550">
        <v>450.59</v>
      </c>
      <c r="V550">
        <v>60.45</v>
      </c>
      <c r="W550">
        <v>5.79</v>
      </c>
      <c r="X550">
        <v>12.14</v>
      </c>
      <c r="Y550">
        <v>0.56999999999999995</v>
      </c>
      <c r="Z550">
        <v>4</v>
      </c>
      <c r="AA550" t="s">
        <v>4455</v>
      </c>
      <c r="AB550">
        <v>1</v>
      </c>
      <c r="AC550">
        <v>9</v>
      </c>
      <c r="AD550">
        <v>3.186261904761905</v>
      </c>
      <c r="AF550" t="s">
        <v>4898</v>
      </c>
      <c r="AI550">
        <v>0</v>
      </c>
      <c r="AJ550">
        <v>0</v>
      </c>
      <c r="AM550" t="s">
        <v>9526</v>
      </c>
    </row>
    <row r="551" spans="1:39" x14ac:dyDescent="0.25">
      <c r="A551" t="s">
        <v>5458</v>
      </c>
      <c r="B551" t="s">
        <v>7176</v>
      </c>
      <c r="C551" t="s">
        <v>4669</v>
      </c>
      <c r="D551">
        <v>251.2</v>
      </c>
      <c r="E551" t="s">
        <v>4671</v>
      </c>
      <c r="F551">
        <v>6.6</v>
      </c>
      <c r="I551" t="s">
        <v>7187</v>
      </c>
      <c r="K551" t="s">
        <v>4814</v>
      </c>
      <c r="L551" t="s">
        <v>4815</v>
      </c>
      <c r="M551" t="s">
        <v>7198</v>
      </c>
      <c r="N551">
        <v>9</v>
      </c>
      <c r="O551" t="s">
        <v>7210</v>
      </c>
      <c r="P551" t="s">
        <v>7754</v>
      </c>
      <c r="Q551">
        <v>5</v>
      </c>
      <c r="R551">
        <v>1</v>
      </c>
      <c r="S551">
        <v>3.91</v>
      </c>
      <c r="T551">
        <v>3.91</v>
      </c>
      <c r="U551">
        <v>374.4</v>
      </c>
      <c r="V551">
        <v>73.59</v>
      </c>
      <c r="W551">
        <v>4.76</v>
      </c>
      <c r="X551">
        <v>11.89</v>
      </c>
      <c r="Y551">
        <v>2.15</v>
      </c>
      <c r="Z551">
        <v>4</v>
      </c>
      <c r="AA551" t="s">
        <v>4455</v>
      </c>
      <c r="AB551">
        <v>0</v>
      </c>
      <c r="AC551">
        <v>5</v>
      </c>
      <c r="AD551">
        <v>4.3204761904761906</v>
      </c>
      <c r="AF551" t="s">
        <v>4898</v>
      </c>
      <c r="AI551">
        <v>0</v>
      </c>
      <c r="AJ551">
        <v>0</v>
      </c>
      <c r="AM551" t="s">
        <v>9526</v>
      </c>
    </row>
    <row r="552" spans="1:39" x14ac:dyDescent="0.25">
      <c r="A552" t="s">
        <v>5459</v>
      </c>
      <c r="B552" t="s">
        <v>7176</v>
      </c>
      <c r="C552" t="s">
        <v>4669</v>
      </c>
      <c r="D552">
        <v>251.2</v>
      </c>
      <c r="E552" t="s">
        <v>4671</v>
      </c>
      <c r="F552">
        <v>6.6</v>
      </c>
      <c r="I552" t="s">
        <v>7187</v>
      </c>
      <c r="K552" t="s">
        <v>4814</v>
      </c>
      <c r="L552" t="s">
        <v>4815</v>
      </c>
      <c r="M552" t="s">
        <v>7198</v>
      </c>
      <c r="N552">
        <v>9</v>
      </c>
      <c r="O552" t="s">
        <v>7210</v>
      </c>
      <c r="P552" t="s">
        <v>7755</v>
      </c>
      <c r="Q552">
        <v>3</v>
      </c>
      <c r="R552">
        <v>1</v>
      </c>
      <c r="S552">
        <v>3.89</v>
      </c>
      <c r="T552">
        <v>3.89</v>
      </c>
      <c r="U552">
        <v>439.28</v>
      </c>
      <c r="V552">
        <v>55.13</v>
      </c>
      <c r="W552">
        <v>5.77</v>
      </c>
      <c r="X552">
        <v>10.73</v>
      </c>
      <c r="Y552">
        <v>0</v>
      </c>
      <c r="Z552">
        <v>4</v>
      </c>
      <c r="AA552" t="s">
        <v>4455</v>
      </c>
      <c r="AB552">
        <v>1</v>
      </c>
      <c r="AC552">
        <v>5</v>
      </c>
      <c r="AD552">
        <v>3.8770476190476191</v>
      </c>
      <c r="AF552" t="s">
        <v>4898</v>
      </c>
      <c r="AI552">
        <v>0</v>
      </c>
      <c r="AJ552">
        <v>0</v>
      </c>
      <c r="AM552" t="s">
        <v>9526</v>
      </c>
    </row>
    <row r="553" spans="1:39" x14ac:dyDescent="0.25">
      <c r="A553" t="s">
        <v>5460</v>
      </c>
      <c r="B553" t="s">
        <v>7176</v>
      </c>
      <c r="C553" t="s">
        <v>4669</v>
      </c>
      <c r="D553">
        <v>251.2</v>
      </c>
      <c r="E553" t="s">
        <v>4671</v>
      </c>
      <c r="F553">
        <v>6.6</v>
      </c>
      <c r="I553" t="s">
        <v>7187</v>
      </c>
      <c r="K553" t="s">
        <v>4814</v>
      </c>
      <c r="L553" t="s">
        <v>4815</v>
      </c>
      <c r="M553" t="s">
        <v>7198</v>
      </c>
      <c r="N553">
        <v>9</v>
      </c>
      <c r="O553" t="s">
        <v>7210</v>
      </c>
      <c r="P553" t="s">
        <v>7756</v>
      </c>
      <c r="Q553">
        <v>7</v>
      </c>
      <c r="R553">
        <v>1</v>
      </c>
      <c r="S553">
        <v>2.1</v>
      </c>
      <c r="T553">
        <v>2.1</v>
      </c>
      <c r="U553">
        <v>435.51</v>
      </c>
      <c r="V553">
        <v>81.93</v>
      </c>
      <c r="W553">
        <v>3.97</v>
      </c>
      <c r="X553">
        <v>12.84</v>
      </c>
      <c r="Y553">
        <v>1.0900000000000001</v>
      </c>
      <c r="Z553">
        <v>4</v>
      </c>
      <c r="AA553" t="s">
        <v>4455</v>
      </c>
      <c r="AB553">
        <v>0</v>
      </c>
      <c r="AC553">
        <v>7</v>
      </c>
      <c r="AD553">
        <v>5.2439761904761903</v>
      </c>
      <c r="AF553" t="s">
        <v>4898</v>
      </c>
      <c r="AI553">
        <v>0</v>
      </c>
      <c r="AJ553">
        <v>0</v>
      </c>
      <c r="AM553" t="s">
        <v>9526</v>
      </c>
    </row>
    <row r="554" spans="1:39" x14ac:dyDescent="0.25">
      <c r="A554" t="s">
        <v>5461</v>
      </c>
      <c r="B554" t="s">
        <v>7176</v>
      </c>
      <c r="C554" t="s">
        <v>4669</v>
      </c>
      <c r="D554">
        <v>251.2</v>
      </c>
      <c r="E554" t="s">
        <v>4671</v>
      </c>
      <c r="F554">
        <v>6.6</v>
      </c>
      <c r="I554" t="s">
        <v>7187</v>
      </c>
      <c r="K554" t="s">
        <v>4814</v>
      </c>
      <c r="L554" t="s">
        <v>4815</v>
      </c>
      <c r="M554" t="s">
        <v>7198</v>
      </c>
      <c r="N554">
        <v>9</v>
      </c>
      <c r="O554" t="s">
        <v>7210</v>
      </c>
      <c r="P554" t="s">
        <v>7757</v>
      </c>
      <c r="Q554">
        <v>4</v>
      </c>
      <c r="R554">
        <v>1</v>
      </c>
      <c r="S554">
        <v>2.74</v>
      </c>
      <c r="T554">
        <v>2.74</v>
      </c>
      <c r="U554">
        <v>337.38</v>
      </c>
      <c r="V554">
        <v>68.540000000000006</v>
      </c>
      <c r="W554">
        <v>4.0599999999999996</v>
      </c>
      <c r="Y554">
        <v>1.32</v>
      </c>
      <c r="Z554">
        <v>3</v>
      </c>
      <c r="AA554" t="s">
        <v>4455</v>
      </c>
      <c r="AB554">
        <v>0</v>
      </c>
      <c r="AC554">
        <v>4</v>
      </c>
      <c r="AD554">
        <v>5.4633333333333329</v>
      </c>
      <c r="AF554" t="s">
        <v>4898</v>
      </c>
      <c r="AI554">
        <v>0</v>
      </c>
      <c r="AJ554">
        <v>0</v>
      </c>
      <c r="AM554" t="s">
        <v>9526</v>
      </c>
    </row>
    <row r="555" spans="1:39" x14ac:dyDescent="0.25">
      <c r="A555" t="s">
        <v>5462</v>
      </c>
      <c r="B555" t="s">
        <v>7176</v>
      </c>
      <c r="C555" t="s">
        <v>4669</v>
      </c>
      <c r="D555">
        <v>251.2</v>
      </c>
      <c r="E555" t="s">
        <v>4671</v>
      </c>
      <c r="F555">
        <v>6.6</v>
      </c>
      <c r="I555" t="s">
        <v>7187</v>
      </c>
      <c r="K555" t="s">
        <v>4814</v>
      </c>
      <c r="L555" t="s">
        <v>4815</v>
      </c>
      <c r="M555" t="s">
        <v>7198</v>
      </c>
      <c r="N555">
        <v>9</v>
      </c>
      <c r="O555" t="s">
        <v>7210</v>
      </c>
      <c r="P555" t="s">
        <v>7758</v>
      </c>
      <c r="Q555">
        <v>3</v>
      </c>
      <c r="R555">
        <v>1</v>
      </c>
      <c r="S555">
        <v>3.15</v>
      </c>
      <c r="T555">
        <v>3.15</v>
      </c>
      <c r="U555">
        <v>319.16000000000003</v>
      </c>
      <c r="V555">
        <v>54.6</v>
      </c>
      <c r="W555">
        <v>3.43</v>
      </c>
      <c r="X555">
        <v>10.76</v>
      </c>
      <c r="Y555">
        <v>0</v>
      </c>
      <c r="Z555">
        <v>2</v>
      </c>
      <c r="AA555" t="s">
        <v>4455</v>
      </c>
      <c r="AB555">
        <v>0</v>
      </c>
      <c r="AC555">
        <v>4</v>
      </c>
      <c r="AD555">
        <v>5.1833333333333336</v>
      </c>
      <c r="AF555" t="s">
        <v>4898</v>
      </c>
      <c r="AI555">
        <v>0</v>
      </c>
      <c r="AJ555">
        <v>0</v>
      </c>
      <c r="AM555" t="s">
        <v>9526</v>
      </c>
    </row>
    <row r="556" spans="1:39" x14ac:dyDescent="0.25">
      <c r="A556" t="s">
        <v>5463</v>
      </c>
      <c r="B556" t="s">
        <v>7176</v>
      </c>
      <c r="C556" t="s">
        <v>4669</v>
      </c>
      <c r="D556">
        <v>251.2</v>
      </c>
      <c r="E556" t="s">
        <v>4671</v>
      </c>
      <c r="F556">
        <v>6.6</v>
      </c>
      <c r="I556" t="s">
        <v>7187</v>
      </c>
      <c r="K556" t="s">
        <v>4814</v>
      </c>
      <c r="L556" t="s">
        <v>4815</v>
      </c>
      <c r="M556" t="s">
        <v>7198</v>
      </c>
      <c r="N556">
        <v>9</v>
      </c>
      <c r="O556" t="s">
        <v>7210</v>
      </c>
      <c r="P556" t="s">
        <v>7759</v>
      </c>
      <c r="Q556">
        <v>5</v>
      </c>
      <c r="R556">
        <v>1</v>
      </c>
      <c r="S556">
        <v>4.75</v>
      </c>
      <c r="T556">
        <v>4.75</v>
      </c>
      <c r="U556">
        <v>388.42</v>
      </c>
      <c r="V556">
        <v>73.59</v>
      </c>
      <c r="W556">
        <v>4.83</v>
      </c>
      <c r="X556">
        <v>11.6</v>
      </c>
      <c r="Y556">
        <v>1.84</v>
      </c>
      <c r="Z556">
        <v>4</v>
      </c>
      <c r="AA556" t="s">
        <v>4455</v>
      </c>
      <c r="AB556">
        <v>0</v>
      </c>
      <c r="AC556">
        <v>6</v>
      </c>
      <c r="AD556">
        <v>3.7553333333333332</v>
      </c>
      <c r="AF556" t="s">
        <v>4898</v>
      </c>
      <c r="AI556">
        <v>0</v>
      </c>
      <c r="AJ556">
        <v>0</v>
      </c>
      <c r="AM556" t="s">
        <v>9526</v>
      </c>
    </row>
    <row r="557" spans="1:39" x14ac:dyDescent="0.25">
      <c r="A557" t="s">
        <v>5464</v>
      </c>
      <c r="B557" t="s">
        <v>7176</v>
      </c>
      <c r="C557" t="s">
        <v>4669</v>
      </c>
      <c r="D557">
        <v>251.2</v>
      </c>
      <c r="E557" t="s">
        <v>4671</v>
      </c>
      <c r="F557">
        <v>6.6</v>
      </c>
      <c r="I557" t="s">
        <v>7187</v>
      </c>
      <c r="K557" t="s">
        <v>4814</v>
      </c>
      <c r="L557" t="s">
        <v>4815</v>
      </c>
      <c r="M557" t="s">
        <v>7198</v>
      </c>
      <c r="N557">
        <v>9</v>
      </c>
      <c r="O557" t="s">
        <v>7210</v>
      </c>
      <c r="P557" t="s">
        <v>7760</v>
      </c>
      <c r="Q557">
        <v>6</v>
      </c>
      <c r="R557">
        <v>1</v>
      </c>
      <c r="S557">
        <v>2.98</v>
      </c>
      <c r="T557">
        <v>2.98</v>
      </c>
      <c r="U557">
        <v>404.45</v>
      </c>
      <c r="V557">
        <v>114.91</v>
      </c>
      <c r="W557">
        <v>3.54</v>
      </c>
      <c r="X557">
        <v>10.01</v>
      </c>
      <c r="Y557">
        <v>4.33</v>
      </c>
      <c r="Z557">
        <v>4</v>
      </c>
      <c r="AA557" t="s">
        <v>4455</v>
      </c>
      <c r="AB557">
        <v>0</v>
      </c>
      <c r="AC557">
        <v>4</v>
      </c>
      <c r="AD557">
        <v>4.1955</v>
      </c>
      <c r="AF557" t="s">
        <v>4898</v>
      </c>
      <c r="AI557">
        <v>0</v>
      </c>
      <c r="AJ557">
        <v>0</v>
      </c>
      <c r="AM557" t="s">
        <v>9526</v>
      </c>
    </row>
    <row r="558" spans="1:39" x14ac:dyDescent="0.25">
      <c r="A558" t="s">
        <v>5465</v>
      </c>
      <c r="B558" t="s">
        <v>7176</v>
      </c>
      <c r="C558" t="s">
        <v>4669</v>
      </c>
      <c r="D558">
        <v>251.2</v>
      </c>
      <c r="E558" t="s">
        <v>4671</v>
      </c>
      <c r="F558">
        <v>6.6</v>
      </c>
      <c r="I558" t="s">
        <v>7187</v>
      </c>
      <c r="K558" t="s">
        <v>4814</v>
      </c>
      <c r="L558" t="s">
        <v>4815</v>
      </c>
      <c r="M558" t="s">
        <v>7198</v>
      </c>
      <c r="N558">
        <v>9</v>
      </c>
      <c r="O558" t="s">
        <v>7210</v>
      </c>
      <c r="P558" t="s">
        <v>7761</v>
      </c>
      <c r="Q558">
        <v>1</v>
      </c>
      <c r="R558">
        <v>2</v>
      </c>
      <c r="S558">
        <v>4.6100000000000003</v>
      </c>
      <c r="T558">
        <v>4.6100000000000003</v>
      </c>
      <c r="U558">
        <v>284.32</v>
      </c>
      <c r="V558">
        <v>48.65</v>
      </c>
      <c r="W558">
        <v>4.7699999999999996</v>
      </c>
      <c r="Y558">
        <v>0</v>
      </c>
      <c r="Z558">
        <v>5</v>
      </c>
      <c r="AA558" t="s">
        <v>4455</v>
      </c>
      <c r="AB558">
        <v>0</v>
      </c>
      <c r="AC558">
        <v>1</v>
      </c>
      <c r="AD558">
        <v>3.6949999999999998</v>
      </c>
      <c r="AF558" t="s">
        <v>4898</v>
      </c>
      <c r="AI558">
        <v>0</v>
      </c>
      <c r="AJ558">
        <v>0</v>
      </c>
      <c r="AM558" t="s">
        <v>9526</v>
      </c>
    </row>
    <row r="559" spans="1:39" x14ac:dyDescent="0.25">
      <c r="A559" t="s">
        <v>5466</v>
      </c>
      <c r="B559" t="s">
        <v>7176</v>
      </c>
      <c r="C559" t="s">
        <v>4669</v>
      </c>
      <c r="D559">
        <v>251.2</v>
      </c>
      <c r="E559" t="s">
        <v>4671</v>
      </c>
      <c r="F559">
        <v>6.6</v>
      </c>
      <c r="I559" t="s">
        <v>7187</v>
      </c>
      <c r="K559" t="s">
        <v>4814</v>
      </c>
      <c r="L559" t="s">
        <v>4815</v>
      </c>
      <c r="M559" t="s">
        <v>7198</v>
      </c>
      <c r="N559">
        <v>9</v>
      </c>
      <c r="O559" t="s">
        <v>7210</v>
      </c>
      <c r="P559" t="s">
        <v>7762</v>
      </c>
      <c r="Q559">
        <v>3</v>
      </c>
      <c r="R559">
        <v>1</v>
      </c>
      <c r="S559">
        <v>5.13</v>
      </c>
      <c r="T559">
        <v>5.14</v>
      </c>
      <c r="U559">
        <v>312.44</v>
      </c>
      <c r="V559">
        <v>37.909999999999997</v>
      </c>
      <c r="W559">
        <v>4.74</v>
      </c>
      <c r="X559">
        <v>10.81</v>
      </c>
      <c r="Y559">
        <v>4.8899999999999997</v>
      </c>
      <c r="Z559">
        <v>3</v>
      </c>
      <c r="AA559" t="s">
        <v>4455</v>
      </c>
      <c r="AB559">
        <v>0</v>
      </c>
      <c r="AC559">
        <v>6</v>
      </c>
      <c r="AD559">
        <v>3.7288333333333332</v>
      </c>
      <c r="AF559" t="s">
        <v>4898</v>
      </c>
      <c r="AI559">
        <v>0</v>
      </c>
      <c r="AJ559">
        <v>0</v>
      </c>
      <c r="AM559" t="s">
        <v>9526</v>
      </c>
    </row>
    <row r="560" spans="1:39" x14ac:dyDescent="0.25">
      <c r="A560" t="s">
        <v>5467</v>
      </c>
      <c r="B560" t="s">
        <v>7176</v>
      </c>
      <c r="C560" t="s">
        <v>4669</v>
      </c>
      <c r="D560">
        <v>251.2</v>
      </c>
      <c r="E560" t="s">
        <v>4671</v>
      </c>
      <c r="F560">
        <v>6.6</v>
      </c>
      <c r="I560" t="s">
        <v>7187</v>
      </c>
      <c r="K560" t="s">
        <v>4814</v>
      </c>
      <c r="L560" t="s">
        <v>4815</v>
      </c>
      <c r="M560" t="s">
        <v>7198</v>
      </c>
      <c r="N560">
        <v>9</v>
      </c>
      <c r="O560" t="s">
        <v>7210</v>
      </c>
      <c r="P560" t="s">
        <v>7763</v>
      </c>
      <c r="Q560">
        <v>5</v>
      </c>
      <c r="R560">
        <v>2</v>
      </c>
      <c r="S560">
        <v>1.42</v>
      </c>
      <c r="T560">
        <v>1.42</v>
      </c>
      <c r="U560">
        <v>276.3</v>
      </c>
      <c r="V560">
        <v>89.13</v>
      </c>
      <c r="W560">
        <v>1.61</v>
      </c>
      <c r="X560">
        <v>10.83</v>
      </c>
      <c r="Y560">
        <v>2.23</v>
      </c>
      <c r="Z560">
        <v>2</v>
      </c>
      <c r="AA560" t="s">
        <v>4455</v>
      </c>
      <c r="AB560">
        <v>0</v>
      </c>
      <c r="AC560">
        <v>7</v>
      </c>
      <c r="AD560">
        <v>5.5</v>
      </c>
      <c r="AF560" t="s">
        <v>4898</v>
      </c>
      <c r="AI560">
        <v>0</v>
      </c>
      <c r="AJ560">
        <v>0</v>
      </c>
      <c r="AM560" t="s">
        <v>9526</v>
      </c>
    </row>
    <row r="561" spans="1:39" x14ac:dyDescent="0.25">
      <c r="A561" t="s">
        <v>5468</v>
      </c>
      <c r="B561" t="s">
        <v>7176</v>
      </c>
      <c r="C561" t="s">
        <v>4669</v>
      </c>
      <c r="D561">
        <v>251.2</v>
      </c>
      <c r="E561" t="s">
        <v>4671</v>
      </c>
      <c r="F561">
        <v>6.6</v>
      </c>
      <c r="I561" t="s">
        <v>7187</v>
      </c>
      <c r="K561" t="s">
        <v>4814</v>
      </c>
      <c r="L561" t="s">
        <v>4815</v>
      </c>
      <c r="M561" t="s">
        <v>7198</v>
      </c>
      <c r="N561">
        <v>9</v>
      </c>
      <c r="O561" t="s">
        <v>7210</v>
      </c>
      <c r="P561" t="s">
        <v>7764</v>
      </c>
      <c r="Q561">
        <v>7</v>
      </c>
      <c r="R561">
        <v>1</v>
      </c>
      <c r="S561">
        <v>1.61</v>
      </c>
      <c r="T561">
        <v>1.61</v>
      </c>
      <c r="U561">
        <v>393.4</v>
      </c>
      <c r="V561">
        <v>95.59</v>
      </c>
      <c r="W561">
        <v>2.48</v>
      </c>
      <c r="X561">
        <v>13.93</v>
      </c>
      <c r="Y561">
        <v>0</v>
      </c>
      <c r="Z561">
        <v>4</v>
      </c>
      <c r="AA561" t="s">
        <v>4455</v>
      </c>
      <c r="AB561">
        <v>0</v>
      </c>
      <c r="AC561">
        <v>6</v>
      </c>
      <c r="AD561">
        <v>5.4084285714285709</v>
      </c>
      <c r="AF561" t="s">
        <v>4898</v>
      </c>
      <c r="AI561">
        <v>0</v>
      </c>
      <c r="AJ561">
        <v>0</v>
      </c>
      <c r="AM561" t="s">
        <v>9526</v>
      </c>
    </row>
    <row r="562" spans="1:39" x14ac:dyDescent="0.25">
      <c r="A562" t="s">
        <v>5469</v>
      </c>
      <c r="B562" t="s">
        <v>7176</v>
      </c>
      <c r="C562" t="s">
        <v>4669</v>
      </c>
      <c r="D562">
        <v>251.2</v>
      </c>
      <c r="E562" t="s">
        <v>4671</v>
      </c>
      <c r="F562">
        <v>6.6</v>
      </c>
      <c r="I562" t="s">
        <v>7187</v>
      </c>
      <c r="K562" t="s">
        <v>4814</v>
      </c>
      <c r="L562" t="s">
        <v>4815</v>
      </c>
      <c r="M562" t="s">
        <v>7198</v>
      </c>
      <c r="N562">
        <v>9</v>
      </c>
      <c r="O562" t="s">
        <v>7210</v>
      </c>
      <c r="P562" t="s">
        <v>7765</v>
      </c>
      <c r="Q562">
        <v>5</v>
      </c>
      <c r="R562">
        <v>1</v>
      </c>
      <c r="S562">
        <v>1.64</v>
      </c>
      <c r="T562">
        <v>1.65</v>
      </c>
      <c r="U562">
        <v>389.48</v>
      </c>
      <c r="V562">
        <v>78.95</v>
      </c>
      <c r="W562">
        <v>1.79</v>
      </c>
      <c r="X562">
        <v>13.28</v>
      </c>
      <c r="Y562">
        <v>5.3</v>
      </c>
      <c r="Z562">
        <v>2</v>
      </c>
      <c r="AA562" t="s">
        <v>4455</v>
      </c>
      <c r="AB562">
        <v>0</v>
      </c>
      <c r="AC562">
        <v>6</v>
      </c>
      <c r="AD562">
        <v>5.6227619047619042</v>
      </c>
      <c r="AF562" t="s">
        <v>4898</v>
      </c>
      <c r="AI562">
        <v>0</v>
      </c>
      <c r="AJ562">
        <v>0</v>
      </c>
      <c r="AM562" t="s">
        <v>9526</v>
      </c>
    </row>
    <row r="563" spans="1:39" x14ac:dyDescent="0.25">
      <c r="A563" t="s">
        <v>5470</v>
      </c>
      <c r="B563" t="s">
        <v>7176</v>
      </c>
      <c r="C563" t="s">
        <v>4669</v>
      </c>
      <c r="D563">
        <v>251.2</v>
      </c>
      <c r="E563" t="s">
        <v>4671</v>
      </c>
      <c r="F563">
        <v>6.6</v>
      </c>
      <c r="I563" t="s">
        <v>7187</v>
      </c>
      <c r="K563" t="s">
        <v>4814</v>
      </c>
      <c r="L563" t="s">
        <v>4815</v>
      </c>
      <c r="M563" t="s">
        <v>7198</v>
      </c>
      <c r="N563">
        <v>9</v>
      </c>
      <c r="O563" t="s">
        <v>7210</v>
      </c>
      <c r="P563" t="s">
        <v>7766</v>
      </c>
      <c r="Q563">
        <v>5</v>
      </c>
      <c r="R563">
        <v>1</v>
      </c>
      <c r="S563">
        <v>2.74</v>
      </c>
      <c r="T563">
        <v>2.74</v>
      </c>
      <c r="U563">
        <v>388.22</v>
      </c>
      <c r="V563">
        <v>77.25</v>
      </c>
      <c r="W563">
        <v>3.44</v>
      </c>
      <c r="X563">
        <v>11.63</v>
      </c>
      <c r="Y563">
        <v>0</v>
      </c>
      <c r="Z563">
        <v>3</v>
      </c>
      <c r="AA563" t="s">
        <v>4455</v>
      </c>
      <c r="AB563">
        <v>0</v>
      </c>
      <c r="AC563">
        <v>5</v>
      </c>
      <c r="AD563">
        <v>5.2617619047619044</v>
      </c>
      <c r="AF563" t="s">
        <v>4898</v>
      </c>
      <c r="AI563">
        <v>0</v>
      </c>
      <c r="AJ563">
        <v>0</v>
      </c>
      <c r="AM563" t="s">
        <v>9526</v>
      </c>
    </row>
    <row r="564" spans="1:39" x14ac:dyDescent="0.25">
      <c r="A564" t="s">
        <v>5471</v>
      </c>
      <c r="B564" t="s">
        <v>7176</v>
      </c>
      <c r="C564" t="s">
        <v>4669</v>
      </c>
      <c r="D564">
        <v>251.2</v>
      </c>
      <c r="E564" t="s">
        <v>4671</v>
      </c>
      <c r="F564">
        <v>6.6</v>
      </c>
      <c r="I564" t="s">
        <v>7187</v>
      </c>
      <c r="K564" t="s">
        <v>4814</v>
      </c>
      <c r="L564" t="s">
        <v>4815</v>
      </c>
      <c r="M564" t="s">
        <v>7198</v>
      </c>
      <c r="N564">
        <v>9</v>
      </c>
      <c r="O564" t="s">
        <v>7210</v>
      </c>
      <c r="P564" t="s">
        <v>7767</v>
      </c>
      <c r="Q564">
        <v>6</v>
      </c>
      <c r="R564">
        <v>0</v>
      </c>
      <c r="S564">
        <v>4.2300000000000004</v>
      </c>
      <c r="T564">
        <v>4.2300000000000004</v>
      </c>
      <c r="U564">
        <v>375.86</v>
      </c>
      <c r="V564">
        <v>68.459999999999994</v>
      </c>
      <c r="W564">
        <v>3.46</v>
      </c>
      <c r="Y564">
        <v>5.1100000000000003</v>
      </c>
      <c r="Z564">
        <v>3</v>
      </c>
      <c r="AA564" t="s">
        <v>4455</v>
      </c>
      <c r="AB564">
        <v>0</v>
      </c>
      <c r="AC564">
        <v>3</v>
      </c>
      <c r="AD564">
        <v>4.2717142857142854</v>
      </c>
      <c r="AF564" t="s">
        <v>4898</v>
      </c>
      <c r="AI564">
        <v>0</v>
      </c>
      <c r="AJ564">
        <v>0</v>
      </c>
      <c r="AM564" t="s">
        <v>9526</v>
      </c>
    </row>
    <row r="565" spans="1:39" x14ac:dyDescent="0.25">
      <c r="A565" t="s">
        <v>5472</v>
      </c>
      <c r="B565" t="s">
        <v>7176</v>
      </c>
      <c r="C565" t="s">
        <v>4669</v>
      </c>
      <c r="D565">
        <v>251.2</v>
      </c>
      <c r="E565" t="s">
        <v>4671</v>
      </c>
      <c r="F565">
        <v>6.6</v>
      </c>
      <c r="I565" t="s">
        <v>7187</v>
      </c>
      <c r="K565" t="s">
        <v>4814</v>
      </c>
      <c r="L565" t="s">
        <v>4815</v>
      </c>
      <c r="M565" t="s">
        <v>7198</v>
      </c>
      <c r="N565">
        <v>9</v>
      </c>
      <c r="O565" t="s">
        <v>7210</v>
      </c>
      <c r="P565" t="s">
        <v>7768</v>
      </c>
      <c r="Q565">
        <v>4</v>
      </c>
      <c r="R565">
        <v>2</v>
      </c>
      <c r="S565">
        <v>2.88</v>
      </c>
      <c r="T565">
        <v>2.88</v>
      </c>
      <c r="U565">
        <v>351.41</v>
      </c>
      <c r="V565">
        <v>79.790000000000006</v>
      </c>
      <c r="W565">
        <v>3.2</v>
      </c>
      <c r="X565">
        <v>12.27</v>
      </c>
      <c r="Y565">
        <v>0.61</v>
      </c>
      <c r="Z565">
        <v>2</v>
      </c>
      <c r="AA565" t="s">
        <v>4455</v>
      </c>
      <c r="AB565">
        <v>0</v>
      </c>
      <c r="AC565">
        <v>6</v>
      </c>
      <c r="AD565">
        <v>5.0599999999999996</v>
      </c>
      <c r="AF565" t="s">
        <v>4898</v>
      </c>
      <c r="AI565">
        <v>0</v>
      </c>
      <c r="AJ565">
        <v>0</v>
      </c>
      <c r="AM565" t="s">
        <v>9526</v>
      </c>
    </row>
    <row r="566" spans="1:39" x14ac:dyDescent="0.25">
      <c r="A566" t="s">
        <v>5473</v>
      </c>
      <c r="B566" t="s">
        <v>7176</v>
      </c>
      <c r="C566" t="s">
        <v>4669</v>
      </c>
      <c r="D566">
        <v>251.2</v>
      </c>
      <c r="E566" t="s">
        <v>4671</v>
      </c>
      <c r="F566">
        <v>6.6</v>
      </c>
      <c r="I566" t="s">
        <v>7187</v>
      </c>
      <c r="K566" t="s">
        <v>4814</v>
      </c>
      <c r="L566" t="s">
        <v>4815</v>
      </c>
      <c r="M566" t="s">
        <v>7198</v>
      </c>
      <c r="N566">
        <v>9</v>
      </c>
      <c r="O566" t="s">
        <v>7210</v>
      </c>
      <c r="P566" t="s">
        <v>7769</v>
      </c>
      <c r="Q566">
        <v>9</v>
      </c>
      <c r="R566">
        <v>2</v>
      </c>
      <c r="S566">
        <v>3.9</v>
      </c>
      <c r="T566">
        <v>3.9</v>
      </c>
      <c r="U566">
        <v>497.56</v>
      </c>
      <c r="V566">
        <v>115.56</v>
      </c>
      <c r="W566">
        <v>4.1900000000000004</v>
      </c>
      <c r="Y566">
        <v>0</v>
      </c>
      <c r="Z566">
        <v>5</v>
      </c>
      <c r="AA566" t="s">
        <v>4455</v>
      </c>
      <c r="AB566">
        <v>0</v>
      </c>
      <c r="AC566">
        <v>10</v>
      </c>
      <c r="AD566">
        <v>2.2654285714285711</v>
      </c>
      <c r="AF566" t="s">
        <v>4898</v>
      </c>
      <c r="AI566">
        <v>0</v>
      </c>
      <c r="AJ566">
        <v>0</v>
      </c>
      <c r="AM566" t="s">
        <v>9526</v>
      </c>
    </row>
    <row r="567" spans="1:39" x14ac:dyDescent="0.25">
      <c r="A567" t="s">
        <v>5474</v>
      </c>
      <c r="B567" t="s">
        <v>7176</v>
      </c>
      <c r="C567" t="s">
        <v>4669</v>
      </c>
      <c r="D567">
        <v>251.2</v>
      </c>
      <c r="E567" t="s">
        <v>4671</v>
      </c>
      <c r="F567">
        <v>6.6</v>
      </c>
      <c r="I567" t="s">
        <v>7187</v>
      </c>
      <c r="K567" t="s">
        <v>4814</v>
      </c>
      <c r="L567" t="s">
        <v>4815</v>
      </c>
      <c r="M567" t="s">
        <v>7198</v>
      </c>
      <c r="N567">
        <v>9</v>
      </c>
      <c r="O567" t="s">
        <v>7210</v>
      </c>
      <c r="P567" t="s">
        <v>7770</v>
      </c>
      <c r="Q567">
        <v>7</v>
      </c>
      <c r="R567">
        <v>0</v>
      </c>
      <c r="S567">
        <v>2.15</v>
      </c>
      <c r="T567">
        <v>2.15</v>
      </c>
      <c r="U567">
        <v>330.35</v>
      </c>
      <c r="V567">
        <v>70.13</v>
      </c>
      <c r="W567">
        <v>2.74</v>
      </c>
      <c r="Y567">
        <v>1.22</v>
      </c>
      <c r="Z567">
        <v>5</v>
      </c>
      <c r="AA567" t="s">
        <v>4455</v>
      </c>
      <c r="AB567">
        <v>0</v>
      </c>
      <c r="AC567">
        <v>3</v>
      </c>
      <c r="AD567">
        <v>5.9249999999999998</v>
      </c>
      <c r="AF567" t="s">
        <v>4898</v>
      </c>
      <c r="AI567">
        <v>0</v>
      </c>
      <c r="AJ567">
        <v>0</v>
      </c>
      <c r="AM567" t="s">
        <v>9526</v>
      </c>
    </row>
    <row r="568" spans="1:39" x14ac:dyDescent="0.25">
      <c r="A568" t="s">
        <v>5475</v>
      </c>
      <c r="B568" t="s">
        <v>7176</v>
      </c>
      <c r="C568" t="s">
        <v>4669</v>
      </c>
      <c r="D568">
        <v>251.2</v>
      </c>
      <c r="E568" t="s">
        <v>4671</v>
      </c>
      <c r="F568">
        <v>6.6</v>
      </c>
      <c r="I568" t="s">
        <v>7187</v>
      </c>
      <c r="K568" t="s">
        <v>4814</v>
      </c>
      <c r="L568" t="s">
        <v>4815</v>
      </c>
      <c r="M568" t="s">
        <v>7198</v>
      </c>
      <c r="N568">
        <v>9</v>
      </c>
      <c r="O568" t="s">
        <v>7210</v>
      </c>
      <c r="P568" t="s">
        <v>7771</v>
      </c>
      <c r="Q568">
        <v>6</v>
      </c>
      <c r="R568">
        <v>1</v>
      </c>
      <c r="S568">
        <v>3.47</v>
      </c>
      <c r="T568">
        <v>3.47</v>
      </c>
      <c r="U568">
        <v>459.26</v>
      </c>
      <c r="V568">
        <v>97.13</v>
      </c>
      <c r="W568">
        <v>5.27</v>
      </c>
      <c r="X568">
        <v>10.130000000000001</v>
      </c>
      <c r="Y568">
        <v>0</v>
      </c>
      <c r="Z568">
        <v>3</v>
      </c>
      <c r="AA568" t="s">
        <v>4455</v>
      </c>
      <c r="AB568">
        <v>1</v>
      </c>
      <c r="AC568">
        <v>6</v>
      </c>
      <c r="AD568">
        <v>3.916666666666667</v>
      </c>
      <c r="AF568" t="s">
        <v>4898</v>
      </c>
      <c r="AI568">
        <v>0</v>
      </c>
      <c r="AJ568">
        <v>0</v>
      </c>
      <c r="AM568" t="s">
        <v>9526</v>
      </c>
    </row>
    <row r="569" spans="1:39" x14ac:dyDescent="0.25">
      <c r="A569" t="s">
        <v>5476</v>
      </c>
      <c r="B569" t="s">
        <v>7176</v>
      </c>
      <c r="C569" t="s">
        <v>4669</v>
      </c>
      <c r="D569">
        <v>251.2</v>
      </c>
      <c r="E569" t="s">
        <v>4671</v>
      </c>
      <c r="F569">
        <v>6.6</v>
      </c>
      <c r="I569" t="s">
        <v>7187</v>
      </c>
      <c r="K569" t="s">
        <v>4814</v>
      </c>
      <c r="L569" t="s">
        <v>4815</v>
      </c>
      <c r="M569" t="s">
        <v>7198</v>
      </c>
      <c r="N569">
        <v>9</v>
      </c>
      <c r="O569" t="s">
        <v>7210</v>
      </c>
      <c r="P569" t="s">
        <v>7772</v>
      </c>
      <c r="Q569">
        <v>8</v>
      </c>
      <c r="R569">
        <v>1</v>
      </c>
      <c r="S569">
        <v>3.89</v>
      </c>
      <c r="T569">
        <v>5.35</v>
      </c>
      <c r="U569">
        <v>430.6</v>
      </c>
      <c r="V569">
        <v>67.349999999999994</v>
      </c>
      <c r="W569">
        <v>4.4400000000000004</v>
      </c>
      <c r="Y569">
        <v>8.84</v>
      </c>
      <c r="Z569">
        <v>3</v>
      </c>
      <c r="AA569" t="s">
        <v>4455</v>
      </c>
      <c r="AB569">
        <v>0</v>
      </c>
      <c r="AC569">
        <v>9</v>
      </c>
      <c r="AD569">
        <v>2.9640476190476188</v>
      </c>
      <c r="AF569" t="s">
        <v>9501</v>
      </c>
      <c r="AI569">
        <v>0</v>
      </c>
      <c r="AJ569">
        <v>0</v>
      </c>
      <c r="AM569" t="s">
        <v>9526</v>
      </c>
    </row>
    <row r="570" spans="1:39" x14ac:dyDescent="0.25">
      <c r="A570" t="s">
        <v>5477</v>
      </c>
      <c r="B570" t="s">
        <v>7176</v>
      </c>
      <c r="C570" t="s">
        <v>4669</v>
      </c>
      <c r="D570">
        <v>251.2</v>
      </c>
      <c r="E570" t="s">
        <v>4671</v>
      </c>
      <c r="F570">
        <v>6.6</v>
      </c>
      <c r="I570" t="s">
        <v>7187</v>
      </c>
      <c r="K570" t="s">
        <v>4814</v>
      </c>
      <c r="L570" t="s">
        <v>4815</v>
      </c>
      <c r="M570" t="s">
        <v>7198</v>
      </c>
      <c r="N570">
        <v>9</v>
      </c>
      <c r="O570" t="s">
        <v>7210</v>
      </c>
      <c r="P570" t="s">
        <v>7773</v>
      </c>
      <c r="Q570">
        <v>4</v>
      </c>
      <c r="R570">
        <v>2</v>
      </c>
      <c r="S570">
        <v>1.39</v>
      </c>
      <c r="T570">
        <v>1.39</v>
      </c>
      <c r="U570">
        <v>359.34</v>
      </c>
      <c r="V570">
        <v>81.78</v>
      </c>
      <c r="W570">
        <v>2.69</v>
      </c>
      <c r="Y570">
        <v>0</v>
      </c>
      <c r="Z570">
        <v>1</v>
      </c>
      <c r="AA570" t="s">
        <v>4455</v>
      </c>
      <c r="AB570">
        <v>0</v>
      </c>
      <c r="AC570">
        <v>7</v>
      </c>
      <c r="AD570">
        <v>5.5</v>
      </c>
      <c r="AF570" t="s">
        <v>4898</v>
      </c>
      <c r="AI570">
        <v>0</v>
      </c>
      <c r="AJ570">
        <v>0</v>
      </c>
      <c r="AM570" t="s">
        <v>9526</v>
      </c>
    </row>
    <row r="571" spans="1:39" x14ac:dyDescent="0.25">
      <c r="A571" t="s">
        <v>5478</v>
      </c>
      <c r="B571" t="s">
        <v>7176</v>
      </c>
      <c r="C571" t="s">
        <v>4669</v>
      </c>
      <c r="D571">
        <v>251.2</v>
      </c>
      <c r="E571" t="s">
        <v>4671</v>
      </c>
      <c r="F571">
        <v>6.6</v>
      </c>
      <c r="I571" t="s">
        <v>7187</v>
      </c>
      <c r="K571" t="s">
        <v>4814</v>
      </c>
      <c r="L571" t="s">
        <v>4815</v>
      </c>
      <c r="M571" t="s">
        <v>7198</v>
      </c>
      <c r="N571">
        <v>9</v>
      </c>
      <c r="O571" t="s">
        <v>7210</v>
      </c>
      <c r="P571" t="s">
        <v>7774</v>
      </c>
      <c r="Q571">
        <v>7</v>
      </c>
      <c r="R571">
        <v>1</v>
      </c>
      <c r="S571">
        <v>3.78</v>
      </c>
      <c r="T571">
        <v>3.78</v>
      </c>
      <c r="U571">
        <v>442.52</v>
      </c>
      <c r="V571">
        <v>77.099999999999994</v>
      </c>
      <c r="W571">
        <v>3.65</v>
      </c>
      <c r="X571">
        <v>13.88</v>
      </c>
      <c r="Y571">
        <v>1.3</v>
      </c>
      <c r="Z571">
        <v>2</v>
      </c>
      <c r="AA571" t="s">
        <v>4455</v>
      </c>
      <c r="AB571">
        <v>0</v>
      </c>
      <c r="AC571">
        <v>6</v>
      </c>
      <c r="AD571">
        <v>3.9639047619047618</v>
      </c>
      <c r="AF571" t="s">
        <v>4898</v>
      </c>
      <c r="AI571">
        <v>0</v>
      </c>
      <c r="AJ571">
        <v>0</v>
      </c>
      <c r="AM571" t="s">
        <v>9526</v>
      </c>
    </row>
    <row r="572" spans="1:39" x14ac:dyDescent="0.25">
      <c r="A572" t="s">
        <v>5479</v>
      </c>
      <c r="B572" t="s">
        <v>7176</v>
      </c>
      <c r="C572" t="s">
        <v>4669</v>
      </c>
      <c r="D572">
        <v>251.2</v>
      </c>
      <c r="E572" t="s">
        <v>4671</v>
      </c>
      <c r="F572">
        <v>6.6</v>
      </c>
      <c r="I572" t="s">
        <v>7187</v>
      </c>
      <c r="K572" t="s">
        <v>4814</v>
      </c>
      <c r="L572" t="s">
        <v>4815</v>
      </c>
      <c r="M572" t="s">
        <v>7198</v>
      </c>
      <c r="N572">
        <v>9</v>
      </c>
      <c r="O572" t="s">
        <v>7210</v>
      </c>
      <c r="P572" t="s">
        <v>7775</v>
      </c>
      <c r="Q572">
        <v>5</v>
      </c>
      <c r="R572">
        <v>1</v>
      </c>
      <c r="S572">
        <v>2.41</v>
      </c>
      <c r="T572">
        <v>2.41</v>
      </c>
      <c r="U572">
        <v>308.29000000000002</v>
      </c>
      <c r="V572">
        <v>73.06</v>
      </c>
      <c r="W572">
        <v>2.93</v>
      </c>
      <c r="X572">
        <v>11.29</v>
      </c>
      <c r="Y572">
        <v>0</v>
      </c>
      <c r="Z572">
        <v>3</v>
      </c>
      <c r="AA572" t="s">
        <v>4455</v>
      </c>
      <c r="AB572">
        <v>0</v>
      </c>
      <c r="AC572">
        <v>3</v>
      </c>
      <c r="AD572">
        <v>5.628333333333333</v>
      </c>
      <c r="AF572" t="s">
        <v>4898</v>
      </c>
      <c r="AI572">
        <v>0</v>
      </c>
      <c r="AJ572">
        <v>0</v>
      </c>
      <c r="AM572" t="s">
        <v>9526</v>
      </c>
    </row>
    <row r="573" spans="1:39" x14ac:dyDescent="0.25">
      <c r="A573" t="s">
        <v>5480</v>
      </c>
      <c r="B573" t="s">
        <v>7176</v>
      </c>
      <c r="C573" t="s">
        <v>4669</v>
      </c>
      <c r="D573">
        <v>251.2</v>
      </c>
      <c r="E573" t="s">
        <v>4671</v>
      </c>
      <c r="F573">
        <v>6.6</v>
      </c>
      <c r="I573" t="s">
        <v>7187</v>
      </c>
      <c r="K573" t="s">
        <v>4814</v>
      </c>
      <c r="L573" t="s">
        <v>4815</v>
      </c>
      <c r="M573" t="s">
        <v>7198</v>
      </c>
      <c r="N573">
        <v>9</v>
      </c>
      <c r="O573" t="s">
        <v>7210</v>
      </c>
      <c r="P573" t="s">
        <v>7776</v>
      </c>
      <c r="Q573">
        <v>7</v>
      </c>
      <c r="R573">
        <v>0</v>
      </c>
      <c r="S573">
        <v>1.78</v>
      </c>
      <c r="T573">
        <v>1.78</v>
      </c>
      <c r="U573">
        <v>374.38</v>
      </c>
      <c r="V573">
        <v>70.13</v>
      </c>
      <c r="W573">
        <v>3.49</v>
      </c>
      <c r="Y573">
        <v>0.41</v>
      </c>
      <c r="Z573">
        <v>5</v>
      </c>
      <c r="AA573" t="s">
        <v>4455</v>
      </c>
      <c r="AB573">
        <v>0</v>
      </c>
      <c r="AC573">
        <v>4</v>
      </c>
      <c r="AD573">
        <v>5.8972857142857142</v>
      </c>
      <c r="AF573" t="s">
        <v>4898</v>
      </c>
      <c r="AI573">
        <v>0</v>
      </c>
      <c r="AJ573">
        <v>0</v>
      </c>
      <c r="AM573" t="s">
        <v>9526</v>
      </c>
    </row>
    <row r="574" spans="1:39" x14ac:dyDescent="0.25">
      <c r="A574" t="s">
        <v>5481</v>
      </c>
      <c r="B574" t="s">
        <v>7176</v>
      </c>
      <c r="C574" t="s">
        <v>4669</v>
      </c>
      <c r="D574">
        <v>251.2</v>
      </c>
      <c r="E574" t="s">
        <v>4671</v>
      </c>
      <c r="F574">
        <v>6.6</v>
      </c>
      <c r="I574" t="s">
        <v>7187</v>
      </c>
      <c r="K574" t="s">
        <v>4814</v>
      </c>
      <c r="L574" t="s">
        <v>4815</v>
      </c>
      <c r="M574" t="s">
        <v>7198</v>
      </c>
      <c r="N574">
        <v>9</v>
      </c>
      <c r="O574" t="s">
        <v>7210</v>
      </c>
      <c r="P574" t="s">
        <v>7777</v>
      </c>
      <c r="Q574">
        <v>7</v>
      </c>
      <c r="R574">
        <v>1</v>
      </c>
      <c r="S574">
        <v>4.54</v>
      </c>
      <c r="T574">
        <v>4.54</v>
      </c>
      <c r="U574">
        <v>401.43</v>
      </c>
      <c r="V574">
        <v>106.98</v>
      </c>
      <c r="W574">
        <v>5.27</v>
      </c>
      <c r="Y574">
        <v>1.37</v>
      </c>
      <c r="Z574">
        <v>4</v>
      </c>
      <c r="AA574" t="s">
        <v>4455</v>
      </c>
      <c r="AB574">
        <v>1</v>
      </c>
      <c r="AC574">
        <v>7</v>
      </c>
      <c r="AD574">
        <v>3.2014047619047621</v>
      </c>
      <c r="AF574" t="s">
        <v>4898</v>
      </c>
      <c r="AI574">
        <v>0</v>
      </c>
      <c r="AJ574">
        <v>0</v>
      </c>
      <c r="AM574" t="s">
        <v>9526</v>
      </c>
    </row>
    <row r="575" spans="1:39" x14ac:dyDescent="0.25">
      <c r="A575" t="s">
        <v>5482</v>
      </c>
      <c r="B575" t="s">
        <v>7176</v>
      </c>
      <c r="C575" t="s">
        <v>4669</v>
      </c>
      <c r="D575">
        <v>251.2</v>
      </c>
      <c r="E575" t="s">
        <v>4671</v>
      </c>
      <c r="F575">
        <v>6.6</v>
      </c>
      <c r="I575" t="s">
        <v>7187</v>
      </c>
      <c r="K575" t="s">
        <v>4814</v>
      </c>
      <c r="L575" t="s">
        <v>4815</v>
      </c>
      <c r="M575" t="s">
        <v>7198</v>
      </c>
      <c r="N575">
        <v>9</v>
      </c>
      <c r="O575" t="s">
        <v>7210</v>
      </c>
      <c r="P575" t="s">
        <v>7778</v>
      </c>
      <c r="Q575">
        <v>6</v>
      </c>
      <c r="R575">
        <v>1</v>
      </c>
      <c r="S575">
        <v>2.92</v>
      </c>
      <c r="T575">
        <v>2.92</v>
      </c>
      <c r="U575">
        <v>448.52</v>
      </c>
      <c r="V575">
        <v>95.48</v>
      </c>
      <c r="W575">
        <v>2.41</v>
      </c>
      <c r="X575">
        <v>12.93</v>
      </c>
      <c r="Y575">
        <v>2.14</v>
      </c>
      <c r="Z575">
        <v>3</v>
      </c>
      <c r="AA575" t="s">
        <v>4455</v>
      </c>
      <c r="AB575">
        <v>0</v>
      </c>
      <c r="AC575">
        <v>7</v>
      </c>
      <c r="AD575">
        <v>4.5583809523809524</v>
      </c>
      <c r="AF575" t="s">
        <v>4898</v>
      </c>
      <c r="AI575">
        <v>0</v>
      </c>
      <c r="AJ575">
        <v>0</v>
      </c>
      <c r="AM575" t="s">
        <v>9526</v>
      </c>
    </row>
    <row r="576" spans="1:39" x14ac:dyDescent="0.25">
      <c r="A576" t="s">
        <v>5483</v>
      </c>
      <c r="B576" t="s">
        <v>7176</v>
      </c>
      <c r="C576" t="s">
        <v>4669</v>
      </c>
      <c r="D576">
        <v>251.2</v>
      </c>
      <c r="E576" t="s">
        <v>4671</v>
      </c>
      <c r="F576">
        <v>6.6</v>
      </c>
      <c r="I576" t="s">
        <v>7187</v>
      </c>
      <c r="K576" t="s">
        <v>4814</v>
      </c>
      <c r="L576" t="s">
        <v>4815</v>
      </c>
      <c r="M576" t="s">
        <v>7198</v>
      </c>
      <c r="N576">
        <v>9</v>
      </c>
      <c r="O576" t="s">
        <v>7210</v>
      </c>
      <c r="P576" t="s">
        <v>7779</v>
      </c>
      <c r="Q576">
        <v>6</v>
      </c>
      <c r="R576">
        <v>1</v>
      </c>
      <c r="S576">
        <v>4.5999999999999996</v>
      </c>
      <c r="T576">
        <v>4.5999999999999996</v>
      </c>
      <c r="U576">
        <v>451.5</v>
      </c>
      <c r="V576">
        <v>73.97</v>
      </c>
      <c r="W576">
        <v>3.55</v>
      </c>
      <c r="Y576">
        <v>0</v>
      </c>
      <c r="Z576">
        <v>4</v>
      </c>
      <c r="AA576" t="s">
        <v>4455</v>
      </c>
      <c r="AB576">
        <v>0</v>
      </c>
      <c r="AC576">
        <v>9</v>
      </c>
      <c r="AD576">
        <v>3.3797619047619052</v>
      </c>
      <c r="AF576" t="s">
        <v>4898</v>
      </c>
      <c r="AI576">
        <v>0</v>
      </c>
      <c r="AJ576">
        <v>0</v>
      </c>
      <c r="AM576" t="s">
        <v>9526</v>
      </c>
    </row>
    <row r="577" spans="1:39" x14ac:dyDescent="0.25">
      <c r="A577" t="s">
        <v>5484</v>
      </c>
      <c r="B577" t="s">
        <v>7176</v>
      </c>
      <c r="C577" t="s">
        <v>4669</v>
      </c>
      <c r="D577">
        <v>251.2</v>
      </c>
      <c r="E577" t="s">
        <v>4671</v>
      </c>
      <c r="F577">
        <v>6.6</v>
      </c>
      <c r="I577" t="s">
        <v>7187</v>
      </c>
      <c r="K577" t="s">
        <v>4814</v>
      </c>
      <c r="L577" t="s">
        <v>4815</v>
      </c>
      <c r="M577" t="s">
        <v>7198</v>
      </c>
      <c r="N577">
        <v>9</v>
      </c>
      <c r="O577" t="s">
        <v>7210</v>
      </c>
      <c r="P577" t="s">
        <v>7780</v>
      </c>
      <c r="Q577">
        <v>4</v>
      </c>
      <c r="R577">
        <v>0</v>
      </c>
      <c r="S577">
        <v>5.34</v>
      </c>
      <c r="T577">
        <v>5.34</v>
      </c>
      <c r="U577">
        <v>366.8</v>
      </c>
      <c r="V577">
        <v>55.57</v>
      </c>
      <c r="W577">
        <v>4.92</v>
      </c>
      <c r="Y577">
        <v>2.1</v>
      </c>
      <c r="Z577">
        <v>4</v>
      </c>
      <c r="AA577" t="s">
        <v>4455</v>
      </c>
      <c r="AB577">
        <v>0</v>
      </c>
      <c r="AC577">
        <v>3</v>
      </c>
      <c r="AD577">
        <v>3.9514285714285711</v>
      </c>
      <c r="AF577" t="s">
        <v>4898</v>
      </c>
      <c r="AI577">
        <v>0</v>
      </c>
      <c r="AJ577">
        <v>0</v>
      </c>
      <c r="AM577" t="s">
        <v>9526</v>
      </c>
    </row>
    <row r="578" spans="1:39" x14ac:dyDescent="0.25">
      <c r="A578" t="s">
        <v>5485</v>
      </c>
      <c r="B578" t="s">
        <v>7176</v>
      </c>
      <c r="C578" t="s">
        <v>4669</v>
      </c>
      <c r="D578">
        <v>251.2</v>
      </c>
      <c r="E578" t="s">
        <v>4671</v>
      </c>
      <c r="F578">
        <v>6.6</v>
      </c>
      <c r="I578" t="s">
        <v>7187</v>
      </c>
      <c r="K578" t="s">
        <v>4814</v>
      </c>
      <c r="L578" t="s">
        <v>4815</v>
      </c>
      <c r="M578" t="s">
        <v>7198</v>
      </c>
      <c r="N578">
        <v>9</v>
      </c>
      <c r="O578" t="s">
        <v>7210</v>
      </c>
      <c r="P578" t="s">
        <v>7781</v>
      </c>
      <c r="Q578">
        <v>9</v>
      </c>
      <c r="R578">
        <v>1</v>
      </c>
      <c r="S578">
        <v>2.04</v>
      </c>
      <c r="T578">
        <v>2.7</v>
      </c>
      <c r="U578">
        <v>464.53</v>
      </c>
      <c r="V578">
        <v>119.95</v>
      </c>
      <c r="W578">
        <v>2.64</v>
      </c>
      <c r="X578">
        <v>6.83</v>
      </c>
      <c r="Y578">
        <v>0</v>
      </c>
      <c r="Z578">
        <v>3</v>
      </c>
      <c r="AA578" t="s">
        <v>4455</v>
      </c>
      <c r="AB578">
        <v>0</v>
      </c>
      <c r="AC578">
        <v>8</v>
      </c>
      <c r="AD578">
        <v>4.0683571428571428</v>
      </c>
      <c r="AF578" t="s">
        <v>4898</v>
      </c>
      <c r="AI578">
        <v>0</v>
      </c>
      <c r="AJ578">
        <v>0</v>
      </c>
      <c r="AM578" t="s">
        <v>9526</v>
      </c>
    </row>
    <row r="579" spans="1:39" x14ac:dyDescent="0.25">
      <c r="A579" t="s">
        <v>5486</v>
      </c>
      <c r="B579" t="s">
        <v>7176</v>
      </c>
      <c r="C579" t="s">
        <v>4669</v>
      </c>
      <c r="D579">
        <v>251.2</v>
      </c>
      <c r="E579" t="s">
        <v>4671</v>
      </c>
      <c r="F579">
        <v>6.6</v>
      </c>
      <c r="I579" t="s">
        <v>7187</v>
      </c>
      <c r="K579" t="s">
        <v>4814</v>
      </c>
      <c r="L579" t="s">
        <v>4815</v>
      </c>
      <c r="M579" t="s">
        <v>7198</v>
      </c>
      <c r="N579">
        <v>9</v>
      </c>
      <c r="O579" t="s">
        <v>7210</v>
      </c>
      <c r="P579" t="s">
        <v>7782</v>
      </c>
      <c r="Q579">
        <v>5</v>
      </c>
      <c r="R579">
        <v>1</v>
      </c>
      <c r="S579">
        <v>5.17</v>
      </c>
      <c r="T579">
        <v>5.17</v>
      </c>
      <c r="U579">
        <v>402.45</v>
      </c>
      <c r="V579">
        <v>73.59</v>
      </c>
      <c r="W579">
        <v>5.08</v>
      </c>
      <c r="X579">
        <v>11.63</v>
      </c>
      <c r="Y579">
        <v>1.85</v>
      </c>
      <c r="Z579">
        <v>4</v>
      </c>
      <c r="AA579" t="s">
        <v>4455</v>
      </c>
      <c r="AB579">
        <v>1</v>
      </c>
      <c r="AC579">
        <v>7</v>
      </c>
      <c r="AD579">
        <v>3.5301190476190478</v>
      </c>
      <c r="AF579" t="s">
        <v>4898</v>
      </c>
      <c r="AI579">
        <v>0</v>
      </c>
      <c r="AJ579">
        <v>0</v>
      </c>
      <c r="AM579" t="s">
        <v>9526</v>
      </c>
    </row>
    <row r="580" spans="1:39" x14ac:dyDescent="0.25">
      <c r="A580" t="s">
        <v>5487</v>
      </c>
      <c r="B580" t="s">
        <v>7176</v>
      </c>
      <c r="C580" t="s">
        <v>4669</v>
      </c>
      <c r="D580">
        <v>251.2</v>
      </c>
      <c r="E580" t="s">
        <v>4671</v>
      </c>
      <c r="F580">
        <v>6.6</v>
      </c>
      <c r="I580" t="s">
        <v>7187</v>
      </c>
      <c r="K580" t="s">
        <v>4814</v>
      </c>
      <c r="L580" t="s">
        <v>4815</v>
      </c>
      <c r="M580" t="s">
        <v>7198</v>
      </c>
      <c r="N580">
        <v>9</v>
      </c>
      <c r="O580" t="s">
        <v>7210</v>
      </c>
      <c r="P580" t="s">
        <v>7783</v>
      </c>
      <c r="Q580">
        <v>4</v>
      </c>
      <c r="R580">
        <v>2</v>
      </c>
      <c r="S580">
        <v>0.24</v>
      </c>
      <c r="T580">
        <v>0.51</v>
      </c>
      <c r="U580">
        <v>224.28</v>
      </c>
      <c r="V580">
        <v>76.209999999999994</v>
      </c>
      <c r="W580">
        <v>1.47</v>
      </c>
      <c r="Y580">
        <v>7.58</v>
      </c>
      <c r="Z580">
        <v>1</v>
      </c>
      <c r="AA580" t="s">
        <v>4455</v>
      </c>
      <c r="AB580">
        <v>0</v>
      </c>
      <c r="AC580">
        <v>4</v>
      </c>
      <c r="AD580">
        <v>5.5</v>
      </c>
      <c r="AF580" t="s">
        <v>4898</v>
      </c>
      <c r="AI580">
        <v>0</v>
      </c>
      <c r="AJ580">
        <v>0</v>
      </c>
      <c r="AM580" t="s">
        <v>9526</v>
      </c>
    </row>
    <row r="581" spans="1:39" x14ac:dyDescent="0.25">
      <c r="A581" t="s">
        <v>5488</v>
      </c>
      <c r="B581" t="s">
        <v>7176</v>
      </c>
      <c r="C581" t="s">
        <v>4669</v>
      </c>
      <c r="D581">
        <v>251.2</v>
      </c>
      <c r="E581" t="s">
        <v>4671</v>
      </c>
      <c r="F581">
        <v>6.6</v>
      </c>
      <c r="I581" t="s">
        <v>7187</v>
      </c>
      <c r="K581" t="s">
        <v>4814</v>
      </c>
      <c r="L581" t="s">
        <v>4815</v>
      </c>
      <c r="M581" t="s">
        <v>7198</v>
      </c>
      <c r="N581">
        <v>9</v>
      </c>
      <c r="O581" t="s">
        <v>7210</v>
      </c>
      <c r="P581" t="s">
        <v>7784</v>
      </c>
      <c r="Q581">
        <v>6</v>
      </c>
      <c r="R581">
        <v>0</v>
      </c>
      <c r="S581">
        <v>3.17</v>
      </c>
      <c r="T581">
        <v>3.18</v>
      </c>
      <c r="U581">
        <v>423.56</v>
      </c>
      <c r="V581">
        <v>35.5</v>
      </c>
      <c r="W581">
        <v>3.87</v>
      </c>
      <c r="Y581">
        <v>5.32</v>
      </c>
      <c r="Z581">
        <v>3</v>
      </c>
      <c r="AA581" t="s">
        <v>4455</v>
      </c>
      <c r="AB581">
        <v>0</v>
      </c>
      <c r="AC581">
        <v>4</v>
      </c>
      <c r="AD581">
        <v>4.6460000000000008</v>
      </c>
      <c r="AF581" t="s">
        <v>4898</v>
      </c>
      <c r="AI581">
        <v>0</v>
      </c>
      <c r="AJ581">
        <v>0</v>
      </c>
      <c r="AM581" t="s">
        <v>9526</v>
      </c>
    </row>
    <row r="582" spans="1:39" x14ac:dyDescent="0.25">
      <c r="A582" t="s">
        <v>5489</v>
      </c>
      <c r="B582" t="s">
        <v>7176</v>
      </c>
      <c r="C582" t="s">
        <v>4669</v>
      </c>
      <c r="D582">
        <v>251.2</v>
      </c>
      <c r="E582" t="s">
        <v>4671</v>
      </c>
      <c r="F582">
        <v>6.6</v>
      </c>
      <c r="I582" t="s">
        <v>7187</v>
      </c>
      <c r="K582" t="s">
        <v>4814</v>
      </c>
      <c r="L582" t="s">
        <v>4815</v>
      </c>
      <c r="M582" t="s">
        <v>7198</v>
      </c>
      <c r="N582">
        <v>9</v>
      </c>
      <c r="O582" t="s">
        <v>7210</v>
      </c>
      <c r="P582" t="s">
        <v>7785</v>
      </c>
      <c r="Q582">
        <v>8</v>
      </c>
      <c r="R582">
        <v>1</v>
      </c>
      <c r="S582">
        <v>4.49</v>
      </c>
      <c r="T582">
        <v>4.49</v>
      </c>
      <c r="U582">
        <v>490.59</v>
      </c>
      <c r="V582">
        <v>102.66</v>
      </c>
      <c r="W582">
        <v>4.42</v>
      </c>
      <c r="Y582">
        <v>0</v>
      </c>
      <c r="Z582">
        <v>4</v>
      </c>
      <c r="AA582" t="s">
        <v>4455</v>
      </c>
      <c r="AB582">
        <v>0</v>
      </c>
      <c r="AC582">
        <v>10</v>
      </c>
      <c r="AD582">
        <v>2.7335476190476191</v>
      </c>
      <c r="AF582" t="s">
        <v>4898</v>
      </c>
      <c r="AI582">
        <v>0</v>
      </c>
      <c r="AJ582">
        <v>0</v>
      </c>
      <c r="AM582" t="s">
        <v>9526</v>
      </c>
    </row>
    <row r="583" spans="1:39" x14ac:dyDescent="0.25">
      <c r="A583" t="s">
        <v>5490</v>
      </c>
      <c r="B583" t="s">
        <v>7176</v>
      </c>
      <c r="C583" t="s">
        <v>4669</v>
      </c>
      <c r="D583">
        <v>251.2</v>
      </c>
      <c r="E583" t="s">
        <v>4671</v>
      </c>
      <c r="F583">
        <v>6.6</v>
      </c>
      <c r="I583" t="s">
        <v>7187</v>
      </c>
      <c r="K583" t="s">
        <v>4814</v>
      </c>
      <c r="L583" t="s">
        <v>4815</v>
      </c>
      <c r="M583" t="s">
        <v>7198</v>
      </c>
      <c r="N583">
        <v>9</v>
      </c>
      <c r="O583" t="s">
        <v>7210</v>
      </c>
      <c r="P583" t="s">
        <v>7786</v>
      </c>
      <c r="Q583">
        <v>8</v>
      </c>
      <c r="R583">
        <v>3</v>
      </c>
      <c r="S583">
        <v>3.65</v>
      </c>
      <c r="T583">
        <v>3.67</v>
      </c>
      <c r="U583">
        <v>424.46</v>
      </c>
      <c r="V583">
        <v>133.38999999999999</v>
      </c>
      <c r="W583">
        <v>2.39</v>
      </c>
      <c r="X583">
        <v>9.48</v>
      </c>
      <c r="Y583">
        <v>2.08</v>
      </c>
      <c r="Z583">
        <v>3</v>
      </c>
      <c r="AA583" t="s">
        <v>4455</v>
      </c>
      <c r="AB583">
        <v>0</v>
      </c>
      <c r="AC583">
        <v>7</v>
      </c>
      <c r="AD583">
        <v>2.546238095238095</v>
      </c>
      <c r="AF583" t="s">
        <v>4898</v>
      </c>
      <c r="AI583">
        <v>0</v>
      </c>
      <c r="AJ583">
        <v>0</v>
      </c>
      <c r="AM583" t="s">
        <v>9526</v>
      </c>
    </row>
    <row r="584" spans="1:39" x14ac:dyDescent="0.25">
      <c r="A584" t="s">
        <v>5491</v>
      </c>
      <c r="B584" t="s">
        <v>7176</v>
      </c>
      <c r="C584" t="s">
        <v>4669</v>
      </c>
      <c r="D584">
        <v>251.2</v>
      </c>
      <c r="E584" t="s">
        <v>4671</v>
      </c>
      <c r="F584">
        <v>6.6</v>
      </c>
      <c r="I584" t="s">
        <v>7187</v>
      </c>
      <c r="K584" t="s">
        <v>4814</v>
      </c>
      <c r="L584" t="s">
        <v>4815</v>
      </c>
      <c r="M584" t="s">
        <v>7198</v>
      </c>
      <c r="N584">
        <v>9</v>
      </c>
      <c r="O584" t="s">
        <v>7210</v>
      </c>
      <c r="P584" t="s">
        <v>7787</v>
      </c>
      <c r="Q584">
        <v>6</v>
      </c>
      <c r="R584">
        <v>2</v>
      </c>
      <c r="S584">
        <v>2.68</v>
      </c>
      <c r="T584">
        <v>2.68</v>
      </c>
      <c r="U584">
        <v>382.42</v>
      </c>
      <c r="V584">
        <v>107.72</v>
      </c>
      <c r="W584">
        <v>2.2799999999999998</v>
      </c>
      <c r="X584">
        <v>10.8</v>
      </c>
      <c r="Y584">
        <v>2.5</v>
      </c>
      <c r="Z584">
        <v>1</v>
      </c>
      <c r="AA584" t="s">
        <v>4455</v>
      </c>
      <c r="AB584">
        <v>0</v>
      </c>
      <c r="AC584">
        <v>2</v>
      </c>
      <c r="AD584">
        <v>4.4091904761904761</v>
      </c>
      <c r="AF584" t="s">
        <v>4898</v>
      </c>
      <c r="AI584">
        <v>0</v>
      </c>
      <c r="AJ584">
        <v>0</v>
      </c>
      <c r="AM584" t="s">
        <v>9526</v>
      </c>
    </row>
    <row r="585" spans="1:39" x14ac:dyDescent="0.25">
      <c r="A585" t="s">
        <v>5492</v>
      </c>
      <c r="B585" t="s">
        <v>7176</v>
      </c>
      <c r="C585" t="s">
        <v>4669</v>
      </c>
      <c r="D585">
        <v>251.2</v>
      </c>
      <c r="E585" t="s">
        <v>4671</v>
      </c>
      <c r="F585">
        <v>6.6</v>
      </c>
      <c r="I585" t="s">
        <v>7187</v>
      </c>
      <c r="K585" t="s">
        <v>4814</v>
      </c>
      <c r="L585" t="s">
        <v>4815</v>
      </c>
      <c r="M585" t="s">
        <v>7198</v>
      </c>
      <c r="N585">
        <v>9</v>
      </c>
      <c r="O585" t="s">
        <v>7210</v>
      </c>
      <c r="P585" t="s">
        <v>7788</v>
      </c>
      <c r="Q585">
        <v>9</v>
      </c>
      <c r="R585">
        <v>1</v>
      </c>
      <c r="S585">
        <v>3.92</v>
      </c>
      <c r="T585">
        <v>3.92</v>
      </c>
      <c r="U585">
        <v>496.52</v>
      </c>
      <c r="V585">
        <v>111.89</v>
      </c>
      <c r="W585">
        <v>3.62</v>
      </c>
      <c r="Y585">
        <v>0</v>
      </c>
      <c r="Z585">
        <v>4</v>
      </c>
      <c r="AA585" t="s">
        <v>4455</v>
      </c>
      <c r="AB585">
        <v>0</v>
      </c>
      <c r="AC585">
        <v>9</v>
      </c>
      <c r="AD585">
        <v>2.7085238095238102</v>
      </c>
      <c r="AF585" t="s">
        <v>4898</v>
      </c>
      <c r="AI585">
        <v>0</v>
      </c>
      <c r="AJ585">
        <v>0</v>
      </c>
      <c r="AM585" t="s">
        <v>9526</v>
      </c>
    </row>
    <row r="586" spans="1:39" x14ac:dyDescent="0.25">
      <c r="A586" t="s">
        <v>5493</v>
      </c>
      <c r="B586" t="s">
        <v>7176</v>
      </c>
      <c r="C586" t="s">
        <v>4669</v>
      </c>
      <c r="D586">
        <v>281.8</v>
      </c>
      <c r="E586" t="s">
        <v>4671</v>
      </c>
      <c r="F586">
        <v>6.55</v>
      </c>
      <c r="I586" t="s">
        <v>7187</v>
      </c>
      <c r="K586" t="s">
        <v>4814</v>
      </c>
      <c r="L586" t="s">
        <v>4815</v>
      </c>
      <c r="M586" t="s">
        <v>7198</v>
      </c>
      <c r="N586">
        <v>9</v>
      </c>
      <c r="O586" t="s">
        <v>7210</v>
      </c>
      <c r="P586" t="s">
        <v>7789</v>
      </c>
      <c r="Q586">
        <v>7</v>
      </c>
      <c r="R586">
        <v>1</v>
      </c>
      <c r="S586">
        <v>2.84</v>
      </c>
      <c r="T586">
        <v>2.84</v>
      </c>
      <c r="U586">
        <v>394.46</v>
      </c>
      <c r="V586">
        <v>94.07</v>
      </c>
      <c r="W586">
        <v>3.45</v>
      </c>
      <c r="X586">
        <v>12.44</v>
      </c>
      <c r="Y586">
        <v>2.83</v>
      </c>
      <c r="Z586">
        <v>3</v>
      </c>
      <c r="AA586" t="s">
        <v>4455</v>
      </c>
      <c r="AB586">
        <v>0</v>
      </c>
      <c r="AC586">
        <v>7</v>
      </c>
      <c r="AD586">
        <v>5.0315238095238097</v>
      </c>
      <c r="AF586" t="s">
        <v>4898</v>
      </c>
      <c r="AI586">
        <v>0</v>
      </c>
      <c r="AJ586">
        <v>0</v>
      </c>
      <c r="AM586" t="s">
        <v>9526</v>
      </c>
    </row>
    <row r="587" spans="1:39" x14ac:dyDescent="0.25">
      <c r="A587" t="s">
        <v>5494</v>
      </c>
      <c r="B587" t="s">
        <v>7176</v>
      </c>
      <c r="C587" t="s">
        <v>4669</v>
      </c>
      <c r="D587">
        <v>281.8</v>
      </c>
      <c r="E587" t="s">
        <v>4671</v>
      </c>
      <c r="F587">
        <v>6.55</v>
      </c>
      <c r="I587" t="s">
        <v>7187</v>
      </c>
      <c r="K587" t="s">
        <v>4814</v>
      </c>
      <c r="L587" t="s">
        <v>4815</v>
      </c>
      <c r="M587" t="s">
        <v>7198</v>
      </c>
      <c r="N587">
        <v>9</v>
      </c>
      <c r="O587" t="s">
        <v>7210</v>
      </c>
      <c r="P587" t="s">
        <v>7790</v>
      </c>
      <c r="Q587">
        <v>6</v>
      </c>
      <c r="R587">
        <v>1</v>
      </c>
      <c r="S587">
        <v>3.28</v>
      </c>
      <c r="T587">
        <v>3.28</v>
      </c>
      <c r="U587">
        <v>369.47</v>
      </c>
      <c r="V587">
        <v>71.95</v>
      </c>
      <c r="W587">
        <v>4.1399999999999997</v>
      </c>
      <c r="X587">
        <v>12.47</v>
      </c>
      <c r="Y587">
        <v>0.85</v>
      </c>
      <c r="Z587">
        <v>3</v>
      </c>
      <c r="AA587" t="s">
        <v>4455</v>
      </c>
      <c r="AB587">
        <v>0</v>
      </c>
      <c r="AC587">
        <v>6</v>
      </c>
      <c r="AD587">
        <v>4.9856904761904763</v>
      </c>
      <c r="AF587" t="s">
        <v>4898</v>
      </c>
      <c r="AI587">
        <v>0</v>
      </c>
      <c r="AJ587">
        <v>0</v>
      </c>
      <c r="AM587" t="s">
        <v>9526</v>
      </c>
    </row>
    <row r="588" spans="1:39" x14ac:dyDescent="0.25">
      <c r="A588" t="s">
        <v>5495</v>
      </c>
      <c r="B588" t="s">
        <v>7176</v>
      </c>
      <c r="C588" t="s">
        <v>4669</v>
      </c>
      <c r="D588">
        <v>281.8</v>
      </c>
      <c r="E588" t="s">
        <v>4671</v>
      </c>
      <c r="F588">
        <v>6.55</v>
      </c>
      <c r="I588" t="s">
        <v>7187</v>
      </c>
      <c r="K588" t="s">
        <v>4814</v>
      </c>
      <c r="L588" t="s">
        <v>4815</v>
      </c>
      <c r="M588" t="s">
        <v>7198</v>
      </c>
      <c r="N588">
        <v>9</v>
      </c>
      <c r="O588" t="s">
        <v>7210</v>
      </c>
      <c r="P588" t="s">
        <v>7791</v>
      </c>
      <c r="Q588">
        <v>4</v>
      </c>
      <c r="R588">
        <v>2</v>
      </c>
      <c r="S588">
        <v>0.18</v>
      </c>
      <c r="T588">
        <v>3.65</v>
      </c>
      <c r="U588">
        <v>231.04</v>
      </c>
      <c r="V588">
        <v>66.239999999999995</v>
      </c>
      <c r="W588">
        <v>2.35</v>
      </c>
      <c r="X588">
        <v>-2</v>
      </c>
      <c r="Y588">
        <v>7.61</v>
      </c>
      <c r="Z588">
        <v>2</v>
      </c>
      <c r="AA588" t="s">
        <v>4455</v>
      </c>
      <c r="AB588">
        <v>0</v>
      </c>
      <c r="AC588">
        <v>0</v>
      </c>
      <c r="AD588">
        <v>5.1749999999999998</v>
      </c>
      <c r="AE588" t="s">
        <v>9485</v>
      </c>
      <c r="AF588" t="s">
        <v>9500</v>
      </c>
      <c r="AI588">
        <v>0</v>
      </c>
      <c r="AJ588">
        <v>0</v>
      </c>
      <c r="AM588" t="s">
        <v>9526</v>
      </c>
    </row>
    <row r="589" spans="1:39" x14ac:dyDescent="0.25">
      <c r="A589" t="s">
        <v>5496</v>
      </c>
      <c r="B589" t="s">
        <v>7176</v>
      </c>
      <c r="C589" t="s">
        <v>4669</v>
      </c>
      <c r="D589">
        <v>281.8</v>
      </c>
      <c r="E589" t="s">
        <v>4671</v>
      </c>
      <c r="F589">
        <v>6.55</v>
      </c>
      <c r="I589" t="s">
        <v>7187</v>
      </c>
      <c r="K589" t="s">
        <v>4814</v>
      </c>
      <c r="L589" t="s">
        <v>4815</v>
      </c>
      <c r="M589" t="s">
        <v>7198</v>
      </c>
      <c r="N589">
        <v>9</v>
      </c>
      <c r="O589" t="s">
        <v>7210</v>
      </c>
      <c r="P589" t="s">
        <v>7792</v>
      </c>
      <c r="Q589">
        <v>5</v>
      </c>
      <c r="R589">
        <v>1</v>
      </c>
      <c r="S589">
        <v>4.1399999999999997</v>
      </c>
      <c r="T589">
        <v>4.1399999999999997</v>
      </c>
      <c r="U589">
        <v>428.54</v>
      </c>
      <c r="V589">
        <v>68.92</v>
      </c>
      <c r="W589">
        <v>4.38</v>
      </c>
      <c r="Y589">
        <v>1.97</v>
      </c>
      <c r="Z589">
        <v>4</v>
      </c>
      <c r="AA589" t="s">
        <v>4455</v>
      </c>
      <c r="AB589">
        <v>0</v>
      </c>
      <c r="AC589">
        <v>6</v>
      </c>
      <c r="AD589">
        <v>3.7737619047619049</v>
      </c>
      <c r="AF589" t="s">
        <v>4898</v>
      </c>
      <c r="AI589">
        <v>0</v>
      </c>
      <c r="AJ589">
        <v>0</v>
      </c>
      <c r="AM589" t="s">
        <v>9526</v>
      </c>
    </row>
    <row r="590" spans="1:39" x14ac:dyDescent="0.25">
      <c r="A590" t="s">
        <v>5497</v>
      </c>
      <c r="B590" t="s">
        <v>7176</v>
      </c>
      <c r="C590" t="s">
        <v>4669</v>
      </c>
      <c r="D590">
        <v>281.8</v>
      </c>
      <c r="E590" t="s">
        <v>4671</v>
      </c>
      <c r="F590">
        <v>6.55</v>
      </c>
      <c r="I590" t="s">
        <v>7187</v>
      </c>
      <c r="K590" t="s">
        <v>4814</v>
      </c>
      <c r="L590" t="s">
        <v>4815</v>
      </c>
      <c r="M590" t="s">
        <v>7198</v>
      </c>
      <c r="N590">
        <v>9</v>
      </c>
      <c r="O590" t="s">
        <v>7210</v>
      </c>
      <c r="P590" t="s">
        <v>7793</v>
      </c>
      <c r="Q590">
        <v>9</v>
      </c>
      <c r="R590">
        <v>1</v>
      </c>
      <c r="S590">
        <v>2.88</v>
      </c>
      <c r="T590">
        <v>2.88</v>
      </c>
      <c r="U590">
        <v>476.51</v>
      </c>
      <c r="V590">
        <v>111.89</v>
      </c>
      <c r="W590">
        <v>3.65</v>
      </c>
      <c r="X590">
        <v>13.19</v>
      </c>
      <c r="Y590">
        <v>0</v>
      </c>
      <c r="Z590">
        <v>4</v>
      </c>
      <c r="AA590" t="s">
        <v>4455</v>
      </c>
      <c r="AB590">
        <v>0</v>
      </c>
      <c r="AC590">
        <v>7</v>
      </c>
      <c r="AD590">
        <v>3.8314523809523808</v>
      </c>
      <c r="AF590" t="s">
        <v>4898</v>
      </c>
      <c r="AI590">
        <v>0</v>
      </c>
      <c r="AJ590">
        <v>0</v>
      </c>
      <c r="AM590" t="s">
        <v>9526</v>
      </c>
    </row>
    <row r="591" spans="1:39" x14ac:dyDescent="0.25">
      <c r="A591" t="s">
        <v>5498</v>
      </c>
      <c r="B591" t="s">
        <v>7176</v>
      </c>
      <c r="C591" t="s">
        <v>4669</v>
      </c>
      <c r="D591">
        <v>281.8</v>
      </c>
      <c r="E591" t="s">
        <v>4671</v>
      </c>
      <c r="F591">
        <v>6.55</v>
      </c>
      <c r="I591" t="s">
        <v>7187</v>
      </c>
      <c r="K591" t="s">
        <v>4814</v>
      </c>
      <c r="L591" t="s">
        <v>4815</v>
      </c>
      <c r="M591" t="s">
        <v>7198</v>
      </c>
      <c r="N591">
        <v>9</v>
      </c>
      <c r="O591" t="s">
        <v>7210</v>
      </c>
      <c r="P591" t="s">
        <v>7794</v>
      </c>
      <c r="Q591">
        <v>4</v>
      </c>
      <c r="R591">
        <v>1</v>
      </c>
      <c r="S591">
        <v>1.27</v>
      </c>
      <c r="T591">
        <v>0.67</v>
      </c>
      <c r="U591">
        <v>417.53</v>
      </c>
      <c r="V591">
        <v>47.36</v>
      </c>
      <c r="W591">
        <v>3.41</v>
      </c>
      <c r="X591">
        <v>1.33</v>
      </c>
      <c r="Y591">
        <v>0</v>
      </c>
      <c r="Z591">
        <v>4</v>
      </c>
      <c r="AA591" t="s">
        <v>4455</v>
      </c>
      <c r="AB591">
        <v>0</v>
      </c>
      <c r="AC591">
        <v>6</v>
      </c>
      <c r="AD591">
        <v>5.4224047619047617</v>
      </c>
      <c r="AF591" t="s">
        <v>9500</v>
      </c>
      <c r="AI591">
        <v>0</v>
      </c>
      <c r="AJ591">
        <v>0</v>
      </c>
      <c r="AM591" t="s">
        <v>9526</v>
      </c>
    </row>
    <row r="592" spans="1:39" x14ac:dyDescent="0.25">
      <c r="A592" t="s">
        <v>5499</v>
      </c>
      <c r="B592" t="s">
        <v>7176</v>
      </c>
      <c r="C592" t="s">
        <v>4669</v>
      </c>
      <c r="D592">
        <v>281.8</v>
      </c>
      <c r="E592" t="s">
        <v>4671</v>
      </c>
      <c r="F592">
        <v>6.55</v>
      </c>
      <c r="I592" t="s">
        <v>7187</v>
      </c>
      <c r="K592" t="s">
        <v>4814</v>
      </c>
      <c r="L592" t="s">
        <v>4815</v>
      </c>
      <c r="M592" t="s">
        <v>7198</v>
      </c>
      <c r="N592">
        <v>9</v>
      </c>
      <c r="O592" t="s">
        <v>7210</v>
      </c>
      <c r="P592" t="s">
        <v>7795</v>
      </c>
      <c r="Q592">
        <v>6</v>
      </c>
      <c r="R592">
        <v>2</v>
      </c>
      <c r="S592">
        <v>4.7699999999999996</v>
      </c>
      <c r="T592">
        <v>4.7699999999999996</v>
      </c>
      <c r="U592">
        <v>331.38</v>
      </c>
      <c r="V592">
        <v>89.86</v>
      </c>
      <c r="W592">
        <v>4.2300000000000004</v>
      </c>
      <c r="Y592">
        <v>3.96</v>
      </c>
      <c r="Z592">
        <v>4</v>
      </c>
      <c r="AA592" t="s">
        <v>4455</v>
      </c>
      <c r="AB592">
        <v>0</v>
      </c>
      <c r="AC592">
        <v>3</v>
      </c>
      <c r="AD592">
        <v>3.6150000000000002</v>
      </c>
      <c r="AF592" t="s">
        <v>4898</v>
      </c>
      <c r="AI592">
        <v>0</v>
      </c>
      <c r="AJ592">
        <v>0</v>
      </c>
      <c r="AM592" t="s">
        <v>9526</v>
      </c>
    </row>
    <row r="593" spans="1:39" x14ac:dyDescent="0.25">
      <c r="A593" t="s">
        <v>5500</v>
      </c>
      <c r="B593" t="s">
        <v>7176</v>
      </c>
      <c r="C593" t="s">
        <v>4669</v>
      </c>
      <c r="D593">
        <v>281.8</v>
      </c>
      <c r="E593" t="s">
        <v>4671</v>
      </c>
      <c r="F593">
        <v>6.55</v>
      </c>
      <c r="I593" t="s">
        <v>7187</v>
      </c>
      <c r="K593" t="s">
        <v>4814</v>
      </c>
      <c r="L593" t="s">
        <v>4815</v>
      </c>
      <c r="M593" t="s">
        <v>7198</v>
      </c>
      <c r="N593">
        <v>9</v>
      </c>
      <c r="O593" t="s">
        <v>7210</v>
      </c>
      <c r="P593" t="s">
        <v>7796</v>
      </c>
      <c r="Q593">
        <v>5</v>
      </c>
      <c r="R593">
        <v>1</v>
      </c>
      <c r="S593">
        <v>2.08</v>
      </c>
      <c r="T593">
        <v>2.11</v>
      </c>
      <c r="U593">
        <v>314.39</v>
      </c>
      <c r="V593">
        <v>53.43</v>
      </c>
      <c r="W593">
        <v>3.19</v>
      </c>
      <c r="X593">
        <v>8.59</v>
      </c>
      <c r="Y593">
        <v>4.28</v>
      </c>
      <c r="Z593">
        <v>2</v>
      </c>
      <c r="AA593" t="s">
        <v>4455</v>
      </c>
      <c r="AB593">
        <v>0</v>
      </c>
      <c r="AC593">
        <v>2</v>
      </c>
      <c r="AD593">
        <v>5.793333333333333</v>
      </c>
      <c r="AF593" t="s">
        <v>4898</v>
      </c>
      <c r="AI593">
        <v>0</v>
      </c>
      <c r="AJ593">
        <v>0</v>
      </c>
      <c r="AM593" t="s">
        <v>9526</v>
      </c>
    </row>
    <row r="594" spans="1:39" x14ac:dyDescent="0.25">
      <c r="A594" t="s">
        <v>5501</v>
      </c>
      <c r="B594" t="s">
        <v>7176</v>
      </c>
      <c r="C594" t="s">
        <v>4669</v>
      </c>
      <c r="D594">
        <v>281.8</v>
      </c>
      <c r="E594" t="s">
        <v>4671</v>
      </c>
      <c r="F594">
        <v>6.55</v>
      </c>
      <c r="I594" t="s">
        <v>7187</v>
      </c>
      <c r="K594" t="s">
        <v>4814</v>
      </c>
      <c r="L594" t="s">
        <v>4815</v>
      </c>
      <c r="M594" t="s">
        <v>7198</v>
      </c>
      <c r="N594">
        <v>9</v>
      </c>
      <c r="O594" t="s">
        <v>7210</v>
      </c>
      <c r="P594" t="s">
        <v>7797</v>
      </c>
      <c r="Q594">
        <v>4</v>
      </c>
      <c r="R594">
        <v>0</v>
      </c>
      <c r="S594">
        <v>3.82</v>
      </c>
      <c r="T594">
        <v>3.82</v>
      </c>
      <c r="U594">
        <v>254.25</v>
      </c>
      <c r="V594">
        <v>69.17</v>
      </c>
      <c r="W594">
        <v>3.71</v>
      </c>
      <c r="Y594">
        <v>0</v>
      </c>
      <c r="Z594">
        <v>3</v>
      </c>
      <c r="AA594" t="s">
        <v>4455</v>
      </c>
      <c r="AB594">
        <v>0</v>
      </c>
      <c r="AC594">
        <v>2</v>
      </c>
      <c r="AD594">
        <v>4.68</v>
      </c>
      <c r="AF594" t="s">
        <v>4898</v>
      </c>
      <c r="AI594">
        <v>0</v>
      </c>
      <c r="AJ594">
        <v>0</v>
      </c>
      <c r="AM594" t="s">
        <v>9526</v>
      </c>
    </row>
    <row r="595" spans="1:39" x14ac:dyDescent="0.25">
      <c r="A595" t="s">
        <v>5502</v>
      </c>
      <c r="B595" t="s">
        <v>7176</v>
      </c>
      <c r="C595" t="s">
        <v>4669</v>
      </c>
      <c r="D595">
        <v>281.8</v>
      </c>
      <c r="E595" t="s">
        <v>4671</v>
      </c>
      <c r="F595">
        <v>6.55</v>
      </c>
      <c r="I595" t="s">
        <v>7187</v>
      </c>
      <c r="K595" t="s">
        <v>4814</v>
      </c>
      <c r="L595" t="s">
        <v>4815</v>
      </c>
      <c r="M595" t="s">
        <v>7198</v>
      </c>
      <c r="N595">
        <v>9</v>
      </c>
      <c r="O595" t="s">
        <v>7210</v>
      </c>
      <c r="P595" t="s">
        <v>7798</v>
      </c>
      <c r="Q595">
        <v>9</v>
      </c>
      <c r="R595">
        <v>0</v>
      </c>
      <c r="S595">
        <v>1.83</v>
      </c>
      <c r="T595">
        <v>1.83</v>
      </c>
      <c r="U595">
        <v>394.46</v>
      </c>
      <c r="V595">
        <v>91.63</v>
      </c>
      <c r="W595">
        <v>3.34</v>
      </c>
      <c r="Y595">
        <v>0</v>
      </c>
      <c r="Z595">
        <v>4</v>
      </c>
      <c r="AA595" t="s">
        <v>4455</v>
      </c>
      <c r="AB595">
        <v>0</v>
      </c>
      <c r="AC595">
        <v>6</v>
      </c>
      <c r="AD595">
        <v>5.6995238095238099</v>
      </c>
      <c r="AF595" t="s">
        <v>4898</v>
      </c>
      <c r="AI595">
        <v>0</v>
      </c>
      <c r="AJ595">
        <v>0</v>
      </c>
      <c r="AM595" t="s">
        <v>9526</v>
      </c>
    </row>
    <row r="596" spans="1:39" x14ac:dyDescent="0.25">
      <c r="A596" t="s">
        <v>5503</v>
      </c>
      <c r="B596" t="s">
        <v>7176</v>
      </c>
      <c r="C596" t="s">
        <v>4669</v>
      </c>
      <c r="D596">
        <v>281.8</v>
      </c>
      <c r="E596" t="s">
        <v>4671</v>
      </c>
      <c r="F596">
        <v>6.55</v>
      </c>
      <c r="I596" t="s">
        <v>7187</v>
      </c>
      <c r="K596" t="s">
        <v>4814</v>
      </c>
      <c r="L596" t="s">
        <v>4815</v>
      </c>
      <c r="M596" t="s">
        <v>7198</v>
      </c>
      <c r="N596">
        <v>9</v>
      </c>
      <c r="O596" t="s">
        <v>7210</v>
      </c>
      <c r="P596" t="s">
        <v>7799</v>
      </c>
      <c r="Q596">
        <v>5</v>
      </c>
      <c r="R596">
        <v>1</v>
      </c>
      <c r="S596">
        <v>5.42</v>
      </c>
      <c r="T596">
        <v>5.49</v>
      </c>
      <c r="U596">
        <v>463.58</v>
      </c>
      <c r="V596">
        <v>79.37</v>
      </c>
      <c r="W596">
        <v>5</v>
      </c>
      <c r="X596">
        <v>8.14</v>
      </c>
      <c r="Y596">
        <v>1.3</v>
      </c>
      <c r="Z596">
        <v>4</v>
      </c>
      <c r="AA596" t="s">
        <v>4455</v>
      </c>
      <c r="AB596">
        <v>0</v>
      </c>
      <c r="AC596">
        <v>4</v>
      </c>
      <c r="AD596">
        <v>3.0934761904761912</v>
      </c>
      <c r="AF596" t="s">
        <v>4898</v>
      </c>
      <c r="AI596">
        <v>0</v>
      </c>
      <c r="AJ596">
        <v>0</v>
      </c>
      <c r="AM596" t="s">
        <v>9526</v>
      </c>
    </row>
    <row r="597" spans="1:39" x14ac:dyDescent="0.25">
      <c r="A597" t="s">
        <v>5504</v>
      </c>
      <c r="B597" t="s">
        <v>7176</v>
      </c>
      <c r="C597" t="s">
        <v>4669</v>
      </c>
      <c r="D597">
        <v>281.8</v>
      </c>
      <c r="E597" t="s">
        <v>4671</v>
      </c>
      <c r="F597">
        <v>6.55</v>
      </c>
      <c r="I597" t="s">
        <v>7187</v>
      </c>
      <c r="K597" t="s">
        <v>4814</v>
      </c>
      <c r="L597" t="s">
        <v>4815</v>
      </c>
      <c r="M597" t="s">
        <v>7198</v>
      </c>
      <c r="N597">
        <v>9</v>
      </c>
      <c r="O597" t="s">
        <v>7210</v>
      </c>
      <c r="P597" t="s">
        <v>7800</v>
      </c>
      <c r="Q597">
        <v>4</v>
      </c>
      <c r="R597">
        <v>0</v>
      </c>
      <c r="S597">
        <v>2.73</v>
      </c>
      <c r="T597">
        <v>2.83</v>
      </c>
      <c r="U597">
        <v>323.77999999999997</v>
      </c>
      <c r="V597">
        <v>39.42</v>
      </c>
      <c r="W597">
        <v>4.42</v>
      </c>
      <c r="Y597">
        <v>6.83</v>
      </c>
      <c r="Z597">
        <v>4</v>
      </c>
      <c r="AA597" t="s">
        <v>4455</v>
      </c>
      <c r="AB597">
        <v>0</v>
      </c>
      <c r="AC597">
        <v>3</v>
      </c>
      <c r="AD597">
        <v>5.6059999999999999</v>
      </c>
      <c r="AF597" t="s">
        <v>4898</v>
      </c>
      <c r="AI597">
        <v>0</v>
      </c>
      <c r="AJ597">
        <v>0</v>
      </c>
      <c r="AM597" t="s">
        <v>9526</v>
      </c>
    </row>
    <row r="598" spans="1:39" x14ac:dyDescent="0.25">
      <c r="A598" t="s">
        <v>5505</v>
      </c>
      <c r="B598" t="s">
        <v>7176</v>
      </c>
      <c r="C598" t="s">
        <v>4669</v>
      </c>
      <c r="D598">
        <v>281.8</v>
      </c>
      <c r="E598" t="s">
        <v>4671</v>
      </c>
      <c r="F598">
        <v>6.55</v>
      </c>
      <c r="I598" t="s">
        <v>7187</v>
      </c>
      <c r="K598" t="s">
        <v>4814</v>
      </c>
      <c r="L598" t="s">
        <v>4815</v>
      </c>
      <c r="M598" t="s">
        <v>7198</v>
      </c>
      <c r="N598">
        <v>9</v>
      </c>
      <c r="O598" t="s">
        <v>7210</v>
      </c>
      <c r="P598" t="s">
        <v>7801</v>
      </c>
      <c r="Q598">
        <v>5</v>
      </c>
      <c r="R598">
        <v>3</v>
      </c>
      <c r="S598">
        <v>4.16</v>
      </c>
      <c r="T598">
        <v>4.16</v>
      </c>
      <c r="U598">
        <v>472.55</v>
      </c>
      <c r="V598">
        <v>113.52</v>
      </c>
      <c r="W598">
        <v>4.03</v>
      </c>
      <c r="Y598">
        <v>0.42</v>
      </c>
      <c r="Z598">
        <v>4</v>
      </c>
      <c r="AA598" t="s">
        <v>4455</v>
      </c>
      <c r="AB598">
        <v>0</v>
      </c>
      <c r="AC598">
        <v>7</v>
      </c>
      <c r="AD598">
        <v>1.9987380952380951</v>
      </c>
      <c r="AF598" t="s">
        <v>4898</v>
      </c>
      <c r="AI598">
        <v>0</v>
      </c>
      <c r="AJ598">
        <v>0</v>
      </c>
      <c r="AM598" t="s">
        <v>9526</v>
      </c>
    </row>
    <row r="599" spans="1:39" x14ac:dyDescent="0.25">
      <c r="A599" t="s">
        <v>5506</v>
      </c>
      <c r="B599" t="s">
        <v>7176</v>
      </c>
      <c r="C599" t="s">
        <v>4669</v>
      </c>
      <c r="D599">
        <v>281.8</v>
      </c>
      <c r="E599" t="s">
        <v>4671</v>
      </c>
      <c r="F599">
        <v>6.55</v>
      </c>
      <c r="I599" t="s">
        <v>7187</v>
      </c>
      <c r="K599" t="s">
        <v>4814</v>
      </c>
      <c r="L599" t="s">
        <v>4815</v>
      </c>
      <c r="M599" t="s">
        <v>7198</v>
      </c>
      <c r="N599">
        <v>9</v>
      </c>
      <c r="O599" t="s">
        <v>7210</v>
      </c>
      <c r="P599" t="s">
        <v>7802</v>
      </c>
      <c r="Q599">
        <v>5</v>
      </c>
      <c r="R599">
        <v>0</v>
      </c>
      <c r="S599">
        <v>3.17</v>
      </c>
      <c r="T599">
        <v>3.17</v>
      </c>
      <c r="U599">
        <v>407.54</v>
      </c>
      <c r="V599">
        <v>53.51</v>
      </c>
      <c r="W599">
        <v>4.17</v>
      </c>
      <c r="Y599">
        <v>2.12</v>
      </c>
      <c r="Z599">
        <v>3</v>
      </c>
      <c r="AA599" t="s">
        <v>4455</v>
      </c>
      <c r="AB599">
        <v>0</v>
      </c>
      <c r="AC599">
        <v>6</v>
      </c>
      <c r="AD599">
        <v>4.9904285714285717</v>
      </c>
      <c r="AF599" t="s">
        <v>4898</v>
      </c>
      <c r="AI599">
        <v>0</v>
      </c>
      <c r="AJ599">
        <v>0</v>
      </c>
      <c r="AM599" t="s">
        <v>9526</v>
      </c>
    </row>
    <row r="600" spans="1:39" x14ac:dyDescent="0.25">
      <c r="A600" t="s">
        <v>5507</v>
      </c>
      <c r="B600" t="s">
        <v>7176</v>
      </c>
      <c r="C600" t="s">
        <v>4669</v>
      </c>
      <c r="D600">
        <v>281.8</v>
      </c>
      <c r="E600" t="s">
        <v>4671</v>
      </c>
      <c r="F600">
        <v>6.55</v>
      </c>
      <c r="I600" t="s">
        <v>7187</v>
      </c>
      <c r="K600" t="s">
        <v>4814</v>
      </c>
      <c r="L600" t="s">
        <v>4815</v>
      </c>
      <c r="M600" t="s">
        <v>7198</v>
      </c>
      <c r="N600">
        <v>9</v>
      </c>
      <c r="O600" t="s">
        <v>7210</v>
      </c>
      <c r="P600" t="s">
        <v>7803</v>
      </c>
      <c r="Q600">
        <v>7</v>
      </c>
      <c r="R600">
        <v>1</v>
      </c>
      <c r="S600">
        <v>4.18</v>
      </c>
      <c r="T600">
        <v>4.1900000000000004</v>
      </c>
      <c r="U600">
        <v>493.4</v>
      </c>
      <c r="V600">
        <v>85.36</v>
      </c>
      <c r="W600">
        <v>4.47</v>
      </c>
      <c r="X600">
        <v>9.23</v>
      </c>
      <c r="Y600">
        <v>1.63</v>
      </c>
      <c r="Z600">
        <v>3</v>
      </c>
      <c r="AA600" t="s">
        <v>4455</v>
      </c>
      <c r="AB600">
        <v>0</v>
      </c>
      <c r="AC600">
        <v>8</v>
      </c>
      <c r="AD600">
        <v>3.28547619047619</v>
      </c>
      <c r="AF600" t="s">
        <v>4898</v>
      </c>
      <c r="AI600">
        <v>0</v>
      </c>
      <c r="AJ600">
        <v>0</v>
      </c>
      <c r="AM600" t="s">
        <v>9526</v>
      </c>
    </row>
    <row r="601" spans="1:39" x14ac:dyDescent="0.25">
      <c r="A601" t="s">
        <v>5508</v>
      </c>
      <c r="B601" t="s">
        <v>7176</v>
      </c>
      <c r="C601" t="s">
        <v>4669</v>
      </c>
      <c r="D601">
        <v>281.8</v>
      </c>
      <c r="E601" t="s">
        <v>4671</v>
      </c>
      <c r="F601">
        <v>6.55</v>
      </c>
      <c r="I601" t="s">
        <v>7187</v>
      </c>
      <c r="K601" t="s">
        <v>4814</v>
      </c>
      <c r="L601" t="s">
        <v>4815</v>
      </c>
      <c r="M601" t="s">
        <v>7198</v>
      </c>
      <c r="N601">
        <v>9</v>
      </c>
      <c r="O601" t="s">
        <v>7210</v>
      </c>
      <c r="P601" t="s">
        <v>7804</v>
      </c>
      <c r="Q601">
        <v>6</v>
      </c>
      <c r="R601">
        <v>2</v>
      </c>
      <c r="S601">
        <v>1.59</v>
      </c>
      <c r="T601">
        <v>1.6</v>
      </c>
      <c r="U601">
        <v>362.41</v>
      </c>
      <c r="V601">
        <v>107.72</v>
      </c>
      <c r="W601">
        <v>2.16</v>
      </c>
      <c r="X601">
        <v>10.09</v>
      </c>
      <c r="Y601">
        <v>0</v>
      </c>
      <c r="Z601">
        <v>2</v>
      </c>
      <c r="AA601" t="s">
        <v>4455</v>
      </c>
      <c r="AB601">
        <v>0</v>
      </c>
      <c r="AC601">
        <v>7</v>
      </c>
      <c r="AD601">
        <v>4.8921190476190466</v>
      </c>
      <c r="AF601" t="s">
        <v>4898</v>
      </c>
      <c r="AI601">
        <v>0</v>
      </c>
      <c r="AJ601">
        <v>0</v>
      </c>
      <c r="AM601" t="s">
        <v>9526</v>
      </c>
    </row>
    <row r="602" spans="1:39" x14ac:dyDescent="0.25">
      <c r="A602" t="s">
        <v>5509</v>
      </c>
      <c r="B602" t="s">
        <v>7176</v>
      </c>
      <c r="C602" t="s">
        <v>4669</v>
      </c>
      <c r="D602">
        <v>281.8</v>
      </c>
      <c r="E602" t="s">
        <v>4671</v>
      </c>
      <c r="F602">
        <v>6.55</v>
      </c>
      <c r="I602" t="s">
        <v>7187</v>
      </c>
      <c r="K602" t="s">
        <v>4814</v>
      </c>
      <c r="L602" t="s">
        <v>4815</v>
      </c>
      <c r="M602" t="s">
        <v>7198</v>
      </c>
      <c r="N602">
        <v>9</v>
      </c>
      <c r="O602" t="s">
        <v>7210</v>
      </c>
      <c r="P602" t="s">
        <v>7805</v>
      </c>
      <c r="Q602">
        <v>3</v>
      </c>
      <c r="R602">
        <v>0</v>
      </c>
      <c r="S602">
        <v>3.38</v>
      </c>
      <c r="T602">
        <v>3.38</v>
      </c>
      <c r="U602">
        <v>226.23</v>
      </c>
      <c r="V602">
        <v>39.44</v>
      </c>
      <c r="W602">
        <v>2.95</v>
      </c>
      <c r="Y602">
        <v>0</v>
      </c>
      <c r="Z602">
        <v>3</v>
      </c>
      <c r="AA602" t="s">
        <v>4461</v>
      </c>
      <c r="AB602">
        <v>0</v>
      </c>
      <c r="AC602">
        <v>1</v>
      </c>
      <c r="AD602">
        <v>5.0920000000000014</v>
      </c>
      <c r="AI602">
        <v>0</v>
      </c>
      <c r="AJ602">
        <v>0</v>
      </c>
      <c r="AM602" t="s">
        <v>9526</v>
      </c>
    </row>
    <row r="603" spans="1:39" x14ac:dyDescent="0.25">
      <c r="A603" t="s">
        <v>5510</v>
      </c>
      <c r="B603" t="s">
        <v>7176</v>
      </c>
      <c r="C603" t="s">
        <v>4669</v>
      </c>
      <c r="D603">
        <v>281.8</v>
      </c>
      <c r="E603" t="s">
        <v>4671</v>
      </c>
      <c r="F603">
        <v>6.55</v>
      </c>
      <c r="I603" t="s">
        <v>7187</v>
      </c>
      <c r="K603" t="s">
        <v>4814</v>
      </c>
      <c r="L603" t="s">
        <v>4815</v>
      </c>
      <c r="M603" t="s">
        <v>7198</v>
      </c>
      <c r="N603">
        <v>9</v>
      </c>
      <c r="O603" t="s">
        <v>7210</v>
      </c>
      <c r="P603" t="s">
        <v>7806</v>
      </c>
      <c r="Q603">
        <v>2</v>
      </c>
      <c r="R603">
        <v>0</v>
      </c>
      <c r="S603">
        <v>4.1900000000000004</v>
      </c>
      <c r="T603">
        <v>4.1900000000000004</v>
      </c>
      <c r="U603">
        <v>353.29</v>
      </c>
      <c r="V603">
        <v>23.55</v>
      </c>
      <c r="W603">
        <v>3.93</v>
      </c>
      <c r="Y603">
        <v>3.15</v>
      </c>
      <c r="Z603">
        <v>1</v>
      </c>
      <c r="AA603" t="s">
        <v>4455</v>
      </c>
      <c r="AB603">
        <v>0</v>
      </c>
      <c r="AC603">
        <v>3</v>
      </c>
      <c r="AD603">
        <v>3.5825</v>
      </c>
      <c r="AF603" t="s">
        <v>4898</v>
      </c>
      <c r="AI603">
        <v>0</v>
      </c>
      <c r="AJ603">
        <v>0</v>
      </c>
      <c r="AM603" t="s">
        <v>9526</v>
      </c>
    </row>
    <row r="604" spans="1:39" x14ac:dyDescent="0.25">
      <c r="A604" t="s">
        <v>5511</v>
      </c>
      <c r="B604" t="s">
        <v>7176</v>
      </c>
      <c r="C604" t="s">
        <v>4669</v>
      </c>
      <c r="D604">
        <v>281.8</v>
      </c>
      <c r="E604" t="s">
        <v>4671</v>
      </c>
      <c r="F604">
        <v>6.55</v>
      </c>
      <c r="I604" t="s">
        <v>7187</v>
      </c>
      <c r="K604" t="s">
        <v>4814</v>
      </c>
      <c r="L604" t="s">
        <v>4815</v>
      </c>
      <c r="M604" t="s">
        <v>7198</v>
      </c>
      <c r="N604">
        <v>9</v>
      </c>
      <c r="O604" t="s">
        <v>7210</v>
      </c>
      <c r="P604" t="s">
        <v>7807</v>
      </c>
      <c r="Q604">
        <v>5</v>
      </c>
      <c r="R604">
        <v>2</v>
      </c>
      <c r="S604">
        <v>1.71</v>
      </c>
      <c r="T604">
        <v>1.71</v>
      </c>
      <c r="U604">
        <v>364.36</v>
      </c>
      <c r="V604">
        <v>89.8</v>
      </c>
      <c r="W604">
        <v>3.56</v>
      </c>
      <c r="X604">
        <v>12.34</v>
      </c>
      <c r="Y604">
        <v>0.65</v>
      </c>
      <c r="Z604">
        <v>3</v>
      </c>
      <c r="AA604" t="s">
        <v>4455</v>
      </c>
      <c r="AB604">
        <v>0</v>
      </c>
      <c r="AC604">
        <v>4</v>
      </c>
      <c r="AD604">
        <v>5.4688571428571429</v>
      </c>
      <c r="AF604" t="s">
        <v>4898</v>
      </c>
      <c r="AI604">
        <v>0</v>
      </c>
      <c r="AJ604">
        <v>0</v>
      </c>
      <c r="AM604" t="s">
        <v>9526</v>
      </c>
    </row>
    <row r="605" spans="1:39" x14ac:dyDescent="0.25">
      <c r="A605" t="s">
        <v>5512</v>
      </c>
      <c r="B605" t="s">
        <v>7176</v>
      </c>
      <c r="C605" t="s">
        <v>4669</v>
      </c>
      <c r="D605">
        <v>281.8</v>
      </c>
      <c r="E605" t="s">
        <v>4671</v>
      </c>
      <c r="F605">
        <v>6.55</v>
      </c>
      <c r="I605" t="s">
        <v>7187</v>
      </c>
      <c r="K605" t="s">
        <v>4814</v>
      </c>
      <c r="L605" t="s">
        <v>4815</v>
      </c>
      <c r="M605" t="s">
        <v>7198</v>
      </c>
      <c r="N605">
        <v>9</v>
      </c>
      <c r="O605" t="s">
        <v>7210</v>
      </c>
      <c r="P605" t="s">
        <v>7808</v>
      </c>
      <c r="Q605">
        <v>5</v>
      </c>
      <c r="R605">
        <v>1</v>
      </c>
      <c r="S605">
        <v>2.4700000000000002</v>
      </c>
      <c r="T605">
        <v>3.96</v>
      </c>
      <c r="U605">
        <v>315.33999999999997</v>
      </c>
      <c r="V605">
        <v>72.180000000000007</v>
      </c>
      <c r="W605">
        <v>3.04</v>
      </c>
      <c r="X605">
        <v>5.87</v>
      </c>
      <c r="Y605">
        <v>1.02</v>
      </c>
      <c r="Z605">
        <v>4</v>
      </c>
      <c r="AA605" t="s">
        <v>4455</v>
      </c>
      <c r="AB605">
        <v>0</v>
      </c>
      <c r="AC605">
        <v>3</v>
      </c>
      <c r="AD605">
        <v>5.1183333333333332</v>
      </c>
      <c r="AF605" t="s">
        <v>9500</v>
      </c>
      <c r="AI605">
        <v>0</v>
      </c>
      <c r="AJ605">
        <v>0</v>
      </c>
      <c r="AM605" t="s">
        <v>9526</v>
      </c>
    </row>
    <row r="606" spans="1:39" x14ac:dyDescent="0.25">
      <c r="A606" t="s">
        <v>5513</v>
      </c>
      <c r="B606" t="s">
        <v>7176</v>
      </c>
      <c r="C606" t="s">
        <v>4669</v>
      </c>
      <c r="D606">
        <v>281.8</v>
      </c>
      <c r="E606" t="s">
        <v>4671</v>
      </c>
      <c r="F606">
        <v>6.55</v>
      </c>
      <c r="I606" t="s">
        <v>7187</v>
      </c>
      <c r="K606" t="s">
        <v>4814</v>
      </c>
      <c r="L606" t="s">
        <v>4815</v>
      </c>
      <c r="M606" t="s">
        <v>7198</v>
      </c>
      <c r="N606">
        <v>9</v>
      </c>
      <c r="O606" t="s">
        <v>7210</v>
      </c>
      <c r="P606" t="s">
        <v>7809</v>
      </c>
      <c r="Q606">
        <v>7</v>
      </c>
      <c r="R606">
        <v>1</v>
      </c>
      <c r="S606">
        <v>3.53</v>
      </c>
      <c r="T606">
        <v>3.68</v>
      </c>
      <c r="U606">
        <v>352.35</v>
      </c>
      <c r="V606">
        <v>94.68</v>
      </c>
      <c r="W606">
        <v>3.55</v>
      </c>
      <c r="X606">
        <v>7.79</v>
      </c>
      <c r="Y606">
        <v>0</v>
      </c>
      <c r="Z606">
        <v>3</v>
      </c>
      <c r="AA606" t="s">
        <v>4455</v>
      </c>
      <c r="AB606">
        <v>0</v>
      </c>
      <c r="AC606">
        <v>5</v>
      </c>
      <c r="AD606">
        <v>4.5723333333333329</v>
      </c>
      <c r="AF606" t="s">
        <v>4898</v>
      </c>
      <c r="AI606">
        <v>0</v>
      </c>
      <c r="AJ606">
        <v>0</v>
      </c>
      <c r="AM606" t="s">
        <v>9526</v>
      </c>
    </row>
    <row r="607" spans="1:39" x14ac:dyDescent="0.25">
      <c r="A607" t="s">
        <v>5514</v>
      </c>
      <c r="B607" t="s">
        <v>7176</v>
      </c>
      <c r="C607" t="s">
        <v>4669</v>
      </c>
      <c r="D607">
        <v>281.8</v>
      </c>
      <c r="E607" t="s">
        <v>4671</v>
      </c>
      <c r="F607">
        <v>6.55</v>
      </c>
      <c r="I607" t="s">
        <v>7187</v>
      </c>
      <c r="K607" t="s">
        <v>4814</v>
      </c>
      <c r="L607" t="s">
        <v>4815</v>
      </c>
      <c r="M607" t="s">
        <v>7198</v>
      </c>
      <c r="N607">
        <v>9</v>
      </c>
      <c r="O607" t="s">
        <v>7210</v>
      </c>
      <c r="P607" t="s">
        <v>7810</v>
      </c>
      <c r="Q607">
        <v>6</v>
      </c>
      <c r="R607">
        <v>1</v>
      </c>
      <c r="S607">
        <v>3.43</v>
      </c>
      <c r="T607">
        <v>3.43</v>
      </c>
      <c r="U607">
        <v>426.51</v>
      </c>
      <c r="V607">
        <v>82.82</v>
      </c>
      <c r="W607">
        <v>5.08</v>
      </c>
      <c r="X607">
        <v>13.03</v>
      </c>
      <c r="Y607">
        <v>0.31</v>
      </c>
      <c r="Z607">
        <v>3</v>
      </c>
      <c r="AA607" t="s">
        <v>4455</v>
      </c>
      <c r="AB607">
        <v>1</v>
      </c>
      <c r="AC607">
        <v>10</v>
      </c>
      <c r="AD607">
        <v>4.4282619047619054</v>
      </c>
      <c r="AF607" t="s">
        <v>4898</v>
      </c>
      <c r="AI607">
        <v>0</v>
      </c>
      <c r="AJ607">
        <v>0</v>
      </c>
      <c r="AM607" t="s">
        <v>9526</v>
      </c>
    </row>
    <row r="608" spans="1:39" x14ac:dyDescent="0.25">
      <c r="A608" t="s">
        <v>5515</v>
      </c>
      <c r="B608" t="s">
        <v>7176</v>
      </c>
      <c r="C608" t="s">
        <v>4669</v>
      </c>
      <c r="D608">
        <v>281.8</v>
      </c>
      <c r="E608" t="s">
        <v>4671</v>
      </c>
      <c r="F608">
        <v>6.55</v>
      </c>
      <c r="I608" t="s">
        <v>7187</v>
      </c>
      <c r="K608" t="s">
        <v>4814</v>
      </c>
      <c r="L608" t="s">
        <v>4815</v>
      </c>
      <c r="M608" t="s">
        <v>7198</v>
      </c>
      <c r="N608">
        <v>9</v>
      </c>
      <c r="O608" t="s">
        <v>7210</v>
      </c>
      <c r="P608" t="s">
        <v>7811</v>
      </c>
      <c r="Q608">
        <v>3</v>
      </c>
      <c r="R608">
        <v>0</v>
      </c>
      <c r="S608">
        <v>1.19</v>
      </c>
      <c r="T608">
        <v>1.19</v>
      </c>
      <c r="U608">
        <v>207.25</v>
      </c>
      <c r="V608">
        <v>57.93</v>
      </c>
      <c r="W608">
        <v>1.81</v>
      </c>
      <c r="Y608">
        <v>0</v>
      </c>
      <c r="Z608">
        <v>1</v>
      </c>
      <c r="AA608" t="s">
        <v>4461</v>
      </c>
      <c r="AB608">
        <v>0</v>
      </c>
      <c r="AC608">
        <v>2</v>
      </c>
      <c r="AD608">
        <v>6</v>
      </c>
      <c r="AI608">
        <v>0</v>
      </c>
      <c r="AJ608">
        <v>0</v>
      </c>
      <c r="AM608" t="s">
        <v>9526</v>
      </c>
    </row>
    <row r="609" spans="1:39" x14ac:dyDescent="0.25">
      <c r="A609" t="s">
        <v>5516</v>
      </c>
      <c r="B609" t="s">
        <v>7176</v>
      </c>
      <c r="C609" t="s">
        <v>4669</v>
      </c>
      <c r="D609">
        <v>281.8</v>
      </c>
      <c r="E609" t="s">
        <v>4671</v>
      </c>
      <c r="F609">
        <v>6.55</v>
      </c>
      <c r="I609" t="s">
        <v>7187</v>
      </c>
      <c r="K609" t="s">
        <v>4814</v>
      </c>
      <c r="L609" t="s">
        <v>4815</v>
      </c>
      <c r="M609" t="s">
        <v>7198</v>
      </c>
      <c r="N609">
        <v>9</v>
      </c>
      <c r="O609" t="s">
        <v>7210</v>
      </c>
      <c r="P609" t="s">
        <v>7812</v>
      </c>
      <c r="Q609">
        <v>6</v>
      </c>
      <c r="R609">
        <v>0</v>
      </c>
      <c r="S609">
        <v>4.21</v>
      </c>
      <c r="T609">
        <v>4.21</v>
      </c>
      <c r="U609">
        <v>438.28</v>
      </c>
      <c r="V609">
        <v>70.27</v>
      </c>
      <c r="W609">
        <v>5.25</v>
      </c>
      <c r="Y609">
        <v>0</v>
      </c>
      <c r="Z609">
        <v>4</v>
      </c>
      <c r="AA609" t="s">
        <v>4455</v>
      </c>
      <c r="AB609">
        <v>1</v>
      </c>
      <c r="AC609">
        <v>5</v>
      </c>
      <c r="AD609">
        <v>3.8358571428571429</v>
      </c>
      <c r="AF609" t="s">
        <v>4898</v>
      </c>
      <c r="AI609">
        <v>0</v>
      </c>
      <c r="AJ609">
        <v>0</v>
      </c>
      <c r="AM609" t="s">
        <v>9526</v>
      </c>
    </row>
    <row r="610" spans="1:39" x14ac:dyDescent="0.25">
      <c r="A610" t="s">
        <v>5517</v>
      </c>
      <c r="B610" t="s">
        <v>7176</v>
      </c>
      <c r="C610" t="s">
        <v>4669</v>
      </c>
      <c r="D610">
        <v>281.8</v>
      </c>
      <c r="E610" t="s">
        <v>4671</v>
      </c>
      <c r="F610">
        <v>6.55</v>
      </c>
      <c r="I610" t="s">
        <v>7187</v>
      </c>
      <c r="K610" t="s">
        <v>4814</v>
      </c>
      <c r="L610" t="s">
        <v>4815</v>
      </c>
      <c r="M610" t="s">
        <v>7198</v>
      </c>
      <c r="N610">
        <v>9</v>
      </c>
      <c r="O610" t="s">
        <v>7210</v>
      </c>
      <c r="P610" t="s">
        <v>7813</v>
      </c>
      <c r="Q610">
        <v>6</v>
      </c>
      <c r="R610">
        <v>1</v>
      </c>
      <c r="S610">
        <v>4.3899999999999997</v>
      </c>
      <c r="T610">
        <v>4.3899999999999997</v>
      </c>
      <c r="U610">
        <v>471.58</v>
      </c>
      <c r="V610">
        <v>72.81</v>
      </c>
      <c r="W610">
        <v>5.7</v>
      </c>
      <c r="X610">
        <v>11.88</v>
      </c>
      <c r="Y610">
        <v>3.41</v>
      </c>
      <c r="Z610">
        <v>4</v>
      </c>
      <c r="AA610" t="s">
        <v>4455</v>
      </c>
      <c r="AB610">
        <v>1</v>
      </c>
      <c r="AC610">
        <v>8</v>
      </c>
      <c r="AD610">
        <v>3.3413333333333339</v>
      </c>
      <c r="AF610" t="s">
        <v>4898</v>
      </c>
      <c r="AI610">
        <v>0</v>
      </c>
      <c r="AJ610">
        <v>0</v>
      </c>
      <c r="AM610" t="s">
        <v>9526</v>
      </c>
    </row>
    <row r="611" spans="1:39" x14ac:dyDescent="0.25">
      <c r="A611" t="s">
        <v>5518</v>
      </c>
      <c r="B611" t="s">
        <v>7176</v>
      </c>
      <c r="C611" t="s">
        <v>4669</v>
      </c>
      <c r="D611">
        <v>281.8</v>
      </c>
      <c r="E611" t="s">
        <v>4671</v>
      </c>
      <c r="F611">
        <v>6.55</v>
      </c>
      <c r="I611" t="s">
        <v>7187</v>
      </c>
      <c r="K611" t="s">
        <v>4814</v>
      </c>
      <c r="L611" t="s">
        <v>4815</v>
      </c>
      <c r="M611" t="s">
        <v>7198</v>
      </c>
      <c r="N611">
        <v>9</v>
      </c>
      <c r="O611" t="s">
        <v>7210</v>
      </c>
      <c r="P611" t="s">
        <v>7814</v>
      </c>
      <c r="Q611">
        <v>4</v>
      </c>
      <c r="R611">
        <v>1</v>
      </c>
      <c r="S611">
        <v>5.93</v>
      </c>
      <c r="T611">
        <v>5.93</v>
      </c>
      <c r="U611">
        <v>336.39</v>
      </c>
      <c r="V611">
        <v>64.36</v>
      </c>
      <c r="W611">
        <v>4.4800000000000004</v>
      </c>
      <c r="X611">
        <v>11.5</v>
      </c>
      <c r="Y611">
        <v>0</v>
      </c>
      <c r="Z611">
        <v>3</v>
      </c>
      <c r="AA611" t="s">
        <v>4455</v>
      </c>
      <c r="AB611">
        <v>0</v>
      </c>
      <c r="AC611">
        <v>6</v>
      </c>
      <c r="AD611">
        <v>3.833333333333333</v>
      </c>
      <c r="AF611" t="s">
        <v>4898</v>
      </c>
      <c r="AI611">
        <v>0</v>
      </c>
      <c r="AJ611">
        <v>0</v>
      </c>
      <c r="AM611" t="s">
        <v>9526</v>
      </c>
    </row>
    <row r="612" spans="1:39" x14ac:dyDescent="0.25">
      <c r="A612" t="s">
        <v>5519</v>
      </c>
      <c r="B612" t="s">
        <v>7176</v>
      </c>
      <c r="C612" t="s">
        <v>4669</v>
      </c>
      <c r="D612">
        <v>281.8</v>
      </c>
      <c r="E612" t="s">
        <v>4671</v>
      </c>
      <c r="F612">
        <v>6.55</v>
      </c>
      <c r="I612" t="s">
        <v>7187</v>
      </c>
      <c r="K612" t="s">
        <v>4814</v>
      </c>
      <c r="L612" t="s">
        <v>4815</v>
      </c>
      <c r="M612" t="s">
        <v>7198</v>
      </c>
      <c r="N612">
        <v>9</v>
      </c>
      <c r="O612" t="s">
        <v>7210</v>
      </c>
      <c r="P612" t="s">
        <v>7815</v>
      </c>
      <c r="Q612">
        <v>6</v>
      </c>
      <c r="R612">
        <v>1</v>
      </c>
      <c r="S612">
        <v>1.52</v>
      </c>
      <c r="T612">
        <v>4.32</v>
      </c>
      <c r="U612">
        <v>438.52</v>
      </c>
      <c r="V612">
        <v>88.96</v>
      </c>
      <c r="W612">
        <v>4.18</v>
      </c>
      <c r="X612">
        <v>4.5</v>
      </c>
      <c r="Y612">
        <v>4.76</v>
      </c>
      <c r="Z612">
        <v>2</v>
      </c>
      <c r="AA612" t="s">
        <v>4455</v>
      </c>
      <c r="AB612">
        <v>0</v>
      </c>
      <c r="AC612">
        <v>11</v>
      </c>
      <c r="AD612">
        <v>4.6124761904761904</v>
      </c>
      <c r="AF612" t="s">
        <v>9500</v>
      </c>
      <c r="AI612">
        <v>0</v>
      </c>
      <c r="AJ612">
        <v>0</v>
      </c>
      <c r="AM612" t="s">
        <v>9526</v>
      </c>
    </row>
    <row r="613" spans="1:39" x14ac:dyDescent="0.25">
      <c r="A613" t="s">
        <v>5520</v>
      </c>
      <c r="B613" t="s">
        <v>7176</v>
      </c>
      <c r="C613" t="s">
        <v>4669</v>
      </c>
      <c r="D613">
        <v>281.8</v>
      </c>
      <c r="E613" t="s">
        <v>4671</v>
      </c>
      <c r="F613">
        <v>6.55</v>
      </c>
      <c r="I613" t="s">
        <v>7187</v>
      </c>
      <c r="K613" t="s">
        <v>4814</v>
      </c>
      <c r="L613" t="s">
        <v>4815</v>
      </c>
      <c r="M613" t="s">
        <v>7198</v>
      </c>
      <c r="N613">
        <v>9</v>
      </c>
      <c r="O613" t="s">
        <v>7210</v>
      </c>
      <c r="P613" t="s">
        <v>7816</v>
      </c>
      <c r="Q613">
        <v>5</v>
      </c>
      <c r="R613">
        <v>1</v>
      </c>
      <c r="S613">
        <v>2.58</v>
      </c>
      <c r="T613">
        <v>2.58</v>
      </c>
      <c r="U613">
        <v>360.42</v>
      </c>
      <c r="V613">
        <v>68.92</v>
      </c>
      <c r="W613">
        <v>3.09</v>
      </c>
      <c r="X613">
        <v>13.8</v>
      </c>
      <c r="Y613">
        <v>1.02</v>
      </c>
      <c r="Z613">
        <v>4</v>
      </c>
      <c r="AA613" t="s">
        <v>4455</v>
      </c>
      <c r="AB613">
        <v>0</v>
      </c>
      <c r="AC613">
        <v>4</v>
      </c>
      <c r="AD613">
        <v>5.5403333333333329</v>
      </c>
      <c r="AF613" t="s">
        <v>4898</v>
      </c>
      <c r="AI613">
        <v>0</v>
      </c>
      <c r="AJ613">
        <v>0</v>
      </c>
      <c r="AM613" t="s">
        <v>9526</v>
      </c>
    </row>
    <row r="614" spans="1:39" x14ac:dyDescent="0.25">
      <c r="A614" t="s">
        <v>5521</v>
      </c>
      <c r="B614" t="s">
        <v>7176</v>
      </c>
      <c r="C614" t="s">
        <v>4669</v>
      </c>
      <c r="D614">
        <v>281.8</v>
      </c>
      <c r="E614" t="s">
        <v>4671</v>
      </c>
      <c r="F614">
        <v>6.55</v>
      </c>
      <c r="I614" t="s">
        <v>7187</v>
      </c>
      <c r="K614" t="s">
        <v>4814</v>
      </c>
      <c r="L614" t="s">
        <v>4815</v>
      </c>
      <c r="M614" t="s">
        <v>7198</v>
      </c>
      <c r="N614">
        <v>9</v>
      </c>
      <c r="O614" t="s">
        <v>7210</v>
      </c>
      <c r="P614" t="s">
        <v>7817</v>
      </c>
      <c r="Q614">
        <v>7</v>
      </c>
      <c r="R614">
        <v>2</v>
      </c>
      <c r="S614">
        <v>5.03</v>
      </c>
      <c r="T614">
        <v>5.56</v>
      </c>
      <c r="U614">
        <v>371.4</v>
      </c>
      <c r="V614">
        <v>92.52</v>
      </c>
      <c r="W614">
        <v>3.85</v>
      </c>
      <c r="X614">
        <v>8.2899999999999991</v>
      </c>
      <c r="Y614">
        <v>4.79</v>
      </c>
      <c r="Z614">
        <v>4</v>
      </c>
      <c r="AA614" t="s">
        <v>4455</v>
      </c>
      <c r="AB614">
        <v>0</v>
      </c>
      <c r="AC614">
        <v>5</v>
      </c>
      <c r="AD614">
        <v>3.334571428571429</v>
      </c>
      <c r="AF614" t="s">
        <v>4898</v>
      </c>
      <c r="AI614">
        <v>0</v>
      </c>
      <c r="AJ614">
        <v>0</v>
      </c>
      <c r="AM614" t="s">
        <v>9526</v>
      </c>
    </row>
    <row r="615" spans="1:39" x14ac:dyDescent="0.25">
      <c r="A615" t="s">
        <v>5522</v>
      </c>
      <c r="B615" t="s">
        <v>7176</v>
      </c>
      <c r="C615" t="s">
        <v>4669</v>
      </c>
      <c r="D615">
        <v>281.8</v>
      </c>
      <c r="E615" t="s">
        <v>4671</v>
      </c>
      <c r="F615">
        <v>6.55</v>
      </c>
      <c r="I615" t="s">
        <v>7187</v>
      </c>
      <c r="K615" t="s">
        <v>4814</v>
      </c>
      <c r="L615" t="s">
        <v>4815</v>
      </c>
      <c r="M615" t="s">
        <v>7198</v>
      </c>
      <c r="N615">
        <v>9</v>
      </c>
      <c r="O615" t="s">
        <v>7210</v>
      </c>
      <c r="P615" t="s">
        <v>7818</v>
      </c>
      <c r="Q615">
        <v>7</v>
      </c>
      <c r="R615">
        <v>1</v>
      </c>
      <c r="S615">
        <v>2.87</v>
      </c>
      <c r="T615">
        <v>2.87</v>
      </c>
      <c r="U615">
        <v>444.45</v>
      </c>
      <c r="V615">
        <v>80.05</v>
      </c>
      <c r="W615">
        <v>4.49</v>
      </c>
      <c r="Y615">
        <v>2.4900000000000002</v>
      </c>
      <c r="Z615">
        <v>5</v>
      </c>
      <c r="AA615" t="s">
        <v>4455</v>
      </c>
      <c r="AB615">
        <v>0</v>
      </c>
      <c r="AC615">
        <v>3</v>
      </c>
      <c r="AD615">
        <v>4.7951190476190479</v>
      </c>
      <c r="AF615" t="s">
        <v>4898</v>
      </c>
      <c r="AI615">
        <v>0</v>
      </c>
      <c r="AJ615">
        <v>0</v>
      </c>
      <c r="AM615" t="s">
        <v>9526</v>
      </c>
    </row>
    <row r="616" spans="1:39" x14ac:dyDescent="0.25">
      <c r="A616" t="s">
        <v>5523</v>
      </c>
      <c r="B616" t="s">
        <v>7176</v>
      </c>
      <c r="C616" t="s">
        <v>4669</v>
      </c>
      <c r="D616">
        <v>281.8</v>
      </c>
      <c r="E616" t="s">
        <v>4671</v>
      </c>
      <c r="F616">
        <v>6.55</v>
      </c>
      <c r="I616" t="s">
        <v>7187</v>
      </c>
      <c r="K616" t="s">
        <v>4814</v>
      </c>
      <c r="L616" t="s">
        <v>4815</v>
      </c>
      <c r="M616" t="s">
        <v>7198</v>
      </c>
      <c r="N616">
        <v>9</v>
      </c>
      <c r="O616" t="s">
        <v>7210</v>
      </c>
      <c r="P616" t="s">
        <v>7819</v>
      </c>
      <c r="Q616">
        <v>4</v>
      </c>
      <c r="R616">
        <v>1</v>
      </c>
      <c r="S616">
        <v>2.33</v>
      </c>
      <c r="T616">
        <v>2.33</v>
      </c>
      <c r="U616">
        <v>285.29000000000002</v>
      </c>
      <c r="V616">
        <v>37.81</v>
      </c>
      <c r="W616">
        <v>3.69</v>
      </c>
      <c r="Y616">
        <v>0.62</v>
      </c>
      <c r="Z616">
        <v>2</v>
      </c>
      <c r="AA616" t="s">
        <v>4455</v>
      </c>
      <c r="AB616">
        <v>0</v>
      </c>
      <c r="AC616">
        <v>3</v>
      </c>
      <c r="AD616">
        <v>5.5588333333333333</v>
      </c>
      <c r="AF616" t="s">
        <v>4898</v>
      </c>
      <c r="AI616">
        <v>0</v>
      </c>
      <c r="AJ616">
        <v>0</v>
      </c>
      <c r="AM616" t="s">
        <v>9526</v>
      </c>
    </row>
    <row r="617" spans="1:39" x14ac:dyDescent="0.25">
      <c r="A617" t="s">
        <v>5524</v>
      </c>
      <c r="B617" t="s">
        <v>7176</v>
      </c>
      <c r="C617" t="s">
        <v>4669</v>
      </c>
      <c r="D617">
        <v>281.8</v>
      </c>
      <c r="E617" t="s">
        <v>4671</v>
      </c>
      <c r="F617">
        <v>6.55</v>
      </c>
      <c r="I617" t="s">
        <v>7187</v>
      </c>
      <c r="K617" t="s">
        <v>4814</v>
      </c>
      <c r="L617" t="s">
        <v>4815</v>
      </c>
      <c r="M617" t="s">
        <v>7198</v>
      </c>
      <c r="N617">
        <v>9</v>
      </c>
      <c r="O617" t="s">
        <v>7210</v>
      </c>
      <c r="P617" t="s">
        <v>7820</v>
      </c>
      <c r="Q617">
        <v>7</v>
      </c>
      <c r="R617">
        <v>1</v>
      </c>
      <c r="S617">
        <v>1.76</v>
      </c>
      <c r="T617">
        <v>1.76</v>
      </c>
      <c r="U617">
        <v>468.89</v>
      </c>
      <c r="V617">
        <v>110.48</v>
      </c>
      <c r="W617">
        <v>1.29</v>
      </c>
      <c r="X617">
        <v>11.22</v>
      </c>
      <c r="Y617">
        <v>0</v>
      </c>
      <c r="Z617">
        <v>3</v>
      </c>
      <c r="AA617" t="s">
        <v>4455</v>
      </c>
      <c r="AB617">
        <v>0</v>
      </c>
      <c r="AC617">
        <v>5</v>
      </c>
      <c r="AD617">
        <v>4.3728809523809522</v>
      </c>
      <c r="AF617" t="s">
        <v>4898</v>
      </c>
      <c r="AI617">
        <v>0</v>
      </c>
      <c r="AJ617">
        <v>0</v>
      </c>
      <c r="AM617" t="s">
        <v>9526</v>
      </c>
    </row>
    <row r="618" spans="1:39" x14ac:dyDescent="0.25">
      <c r="A618" t="s">
        <v>5525</v>
      </c>
      <c r="B618" t="s">
        <v>7176</v>
      </c>
      <c r="C618" t="s">
        <v>4669</v>
      </c>
      <c r="D618">
        <v>281.8</v>
      </c>
      <c r="E618" t="s">
        <v>4671</v>
      </c>
      <c r="F618">
        <v>6.55</v>
      </c>
      <c r="I618" t="s">
        <v>7187</v>
      </c>
      <c r="K618" t="s">
        <v>4814</v>
      </c>
      <c r="L618" t="s">
        <v>4815</v>
      </c>
      <c r="M618" t="s">
        <v>7198</v>
      </c>
      <c r="N618">
        <v>9</v>
      </c>
      <c r="O618" t="s">
        <v>7210</v>
      </c>
      <c r="P618" t="s">
        <v>7821</v>
      </c>
      <c r="Q618">
        <v>6</v>
      </c>
      <c r="R618">
        <v>2</v>
      </c>
      <c r="S618">
        <v>2.41</v>
      </c>
      <c r="T618">
        <v>2.76</v>
      </c>
      <c r="U618">
        <v>454.55</v>
      </c>
      <c r="V618">
        <v>110.28</v>
      </c>
      <c r="W618">
        <v>3.84</v>
      </c>
      <c r="X618">
        <v>7.17</v>
      </c>
      <c r="Y618">
        <v>0</v>
      </c>
      <c r="Z618">
        <v>3</v>
      </c>
      <c r="AA618" t="s">
        <v>4455</v>
      </c>
      <c r="AB618">
        <v>0</v>
      </c>
      <c r="AC618">
        <v>7</v>
      </c>
      <c r="AD618">
        <v>3.9436428571428568</v>
      </c>
      <c r="AF618" t="s">
        <v>4898</v>
      </c>
      <c r="AI618">
        <v>0</v>
      </c>
      <c r="AJ618">
        <v>0</v>
      </c>
      <c r="AM618" t="s">
        <v>9526</v>
      </c>
    </row>
    <row r="619" spans="1:39" x14ac:dyDescent="0.25">
      <c r="A619" t="s">
        <v>5526</v>
      </c>
      <c r="B619" t="s">
        <v>7176</v>
      </c>
      <c r="C619" t="s">
        <v>4669</v>
      </c>
      <c r="D619">
        <v>281.8</v>
      </c>
      <c r="E619" t="s">
        <v>4671</v>
      </c>
      <c r="F619">
        <v>6.55</v>
      </c>
      <c r="I619" t="s">
        <v>7187</v>
      </c>
      <c r="K619" t="s">
        <v>4814</v>
      </c>
      <c r="L619" t="s">
        <v>4815</v>
      </c>
      <c r="M619" t="s">
        <v>7198</v>
      </c>
      <c r="N619">
        <v>9</v>
      </c>
      <c r="O619" t="s">
        <v>7210</v>
      </c>
      <c r="P619" t="s">
        <v>7822</v>
      </c>
      <c r="Q619">
        <v>4</v>
      </c>
      <c r="R619">
        <v>1</v>
      </c>
      <c r="S619">
        <v>5.13</v>
      </c>
      <c r="T619">
        <v>5.13</v>
      </c>
      <c r="U619">
        <v>373.48</v>
      </c>
      <c r="V619">
        <v>59.22</v>
      </c>
      <c r="W619">
        <v>4.8</v>
      </c>
      <c r="Y619">
        <v>5.66</v>
      </c>
      <c r="Z619">
        <v>4</v>
      </c>
      <c r="AA619" t="s">
        <v>4455</v>
      </c>
      <c r="AB619">
        <v>0</v>
      </c>
      <c r="AC619">
        <v>2</v>
      </c>
      <c r="AD619">
        <v>3.737047619047619</v>
      </c>
      <c r="AF619" t="s">
        <v>4898</v>
      </c>
      <c r="AI619">
        <v>0</v>
      </c>
      <c r="AJ619">
        <v>0</v>
      </c>
      <c r="AM619" t="s">
        <v>9526</v>
      </c>
    </row>
    <row r="620" spans="1:39" x14ac:dyDescent="0.25">
      <c r="A620" t="s">
        <v>5527</v>
      </c>
      <c r="B620" t="s">
        <v>7176</v>
      </c>
      <c r="C620" t="s">
        <v>4669</v>
      </c>
      <c r="D620">
        <v>281.8</v>
      </c>
      <c r="E620" t="s">
        <v>4671</v>
      </c>
      <c r="F620">
        <v>6.55</v>
      </c>
      <c r="I620" t="s">
        <v>7187</v>
      </c>
      <c r="K620" t="s">
        <v>4814</v>
      </c>
      <c r="L620" t="s">
        <v>4815</v>
      </c>
      <c r="M620" t="s">
        <v>7198</v>
      </c>
      <c r="N620">
        <v>9</v>
      </c>
      <c r="O620" t="s">
        <v>7210</v>
      </c>
      <c r="P620" t="s">
        <v>7823</v>
      </c>
      <c r="Q620">
        <v>5</v>
      </c>
      <c r="R620">
        <v>3</v>
      </c>
      <c r="S620">
        <v>3.51</v>
      </c>
      <c r="T620">
        <v>3.63</v>
      </c>
      <c r="U620">
        <v>328.37</v>
      </c>
      <c r="V620">
        <v>91.15</v>
      </c>
      <c r="W620">
        <v>2.58</v>
      </c>
      <c r="X620">
        <v>8.25</v>
      </c>
      <c r="Y620">
        <v>0</v>
      </c>
      <c r="Z620">
        <v>2</v>
      </c>
      <c r="AA620" t="s">
        <v>4455</v>
      </c>
      <c r="AB620">
        <v>0</v>
      </c>
      <c r="AC620">
        <v>6</v>
      </c>
      <c r="AD620">
        <v>4.0583333333333336</v>
      </c>
      <c r="AF620" t="s">
        <v>4898</v>
      </c>
      <c r="AI620">
        <v>0</v>
      </c>
      <c r="AJ620">
        <v>0</v>
      </c>
      <c r="AM620" t="s">
        <v>9526</v>
      </c>
    </row>
    <row r="621" spans="1:39" x14ac:dyDescent="0.25">
      <c r="A621" t="s">
        <v>5528</v>
      </c>
      <c r="B621" t="s">
        <v>7176</v>
      </c>
      <c r="C621" t="s">
        <v>4669</v>
      </c>
      <c r="D621">
        <v>281.8</v>
      </c>
      <c r="E621" t="s">
        <v>4671</v>
      </c>
      <c r="F621">
        <v>6.55</v>
      </c>
      <c r="I621" t="s">
        <v>7187</v>
      </c>
      <c r="K621" t="s">
        <v>4814</v>
      </c>
      <c r="L621" t="s">
        <v>4815</v>
      </c>
      <c r="M621" t="s">
        <v>7198</v>
      </c>
      <c r="N621">
        <v>9</v>
      </c>
      <c r="O621" t="s">
        <v>7210</v>
      </c>
      <c r="P621" t="s">
        <v>7824</v>
      </c>
      <c r="Q621">
        <v>8</v>
      </c>
      <c r="R621">
        <v>0</v>
      </c>
      <c r="S621">
        <v>11.44</v>
      </c>
      <c r="T621">
        <v>11.44</v>
      </c>
      <c r="U621">
        <v>499.57</v>
      </c>
      <c r="V621">
        <v>98.69</v>
      </c>
      <c r="W621">
        <v>4.24</v>
      </c>
      <c r="Y621">
        <v>0</v>
      </c>
      <c r="Z621">
        <v>2</v>
      </c>
      <c r="AA621" t="s">
        <v>4455</v>
      </c>
      <c r="AB621">
        <v>0</v>
      </c>
      <c r="AC621">
        <v>6</v>
      </c>
      <c r="AD621">
        <v>2.7134047619047621</v>
      </c>
      <c r="AF621" t="s">
        <v>4898</v>
      </c>
      <c r="AI621">
        <v>0</v>
      </c>
      <c r="AJ621">
        <v>0</v>
      </c>
      <c r="AM621" t="s">
        <v>9526</v>
      </c>
    </row>
    <row r="622" spans="1:39" x14ac:dyDescent="0.25">
      <c r="A622" t="s">
        <v>5529</v>
      </c>
      <c r="B622" t="s">
        <v>7176</v>
      </c>
      <c r="C622" t="s">
        <v>4669</v>
      </c>
      <c r="D622">
        <v>281.8</v>
      </c>
      <c r="E622" t="s">
        <v>4671</v>
      </c>
      <c r="F622">
        <v>6.55</v>
      </c>
      <c r="I622" t="s">
        <v>7187</v>
      </c>
      <c r="K622" t="s">
        <v>4814</v>
      </c>
      <c r="L622" t="s">
        <v>4815</v>
      </c>
      <c r="M622" t="s">
        <v>7198</v>
      </c>
      <c r="N622">
        <v>9</v>
      </c>
      <c r="O622" t="s">
        <v>7210</v>
      </c>
      <c r="P622" t="s">
        <v>7825</v>
      </c>
      <c r="Q622">
        <v>5</v>
      </c>
      <c r="R622">
        <v>2</v>
      </c>
      <c r="S622">
        <v>2.13</v>
      </c>
      <c r="T622">
        <v>2.15</v>
      </c>
      <c r="U622">
        <v>354.39</v>
      </c>
      <c r="V622">
        <v>80.569999999999993</v>
      </c>
      <c r="W622">
        <v>2.93</v>
      </c>
      <c r="X622">
        <v>8.82</v>
      </c>
      <c r="Y622">
        <v>0</v>
      </c>
      <c r="Z622">
        <v>3</v>
      </c>
      <c r="AA622" t="s">
        <v>4455</v>
      </c>
      <c r="AB622">
        <v>0</v>
      </c>
      <c r="AC622">
        <v>3</v>
      </c>
      <c r="AD622">
        <v>5.4349999999999996</v>
      </c>
      <c r="AF622" t="s">
        <v>4898</v>
      </c>
      <c r="AI622">
        <v>0</v>
      </c>
      <c r="AJ622">
        <v>0</v>
      </c>
      <c r="AM622" t="s">
        <v>9526</v>
      </c>
    </row>
    <row r="623" spans="1:39" x14ac:dyDescent="0.25">
      <c r="A623" t="s">
        <v>5530</v>
      </c>
      <c r="B623" t="s">
        <v>7176</v>
      </c>
      <c r="C623" t="s">
        <v>4669</v>
      </c>
      <c r="D623">
        <v>281.8</v>
      </c>
      <c r="E623" t="s">
        <v>4671</v>
      </c>
      <c r="F623">
        <v>6.55</v>
      </c>
      <c r="I623" t="s">
        <v>7187</v>
      </c>
      <c r="K623" t="s">
        <v>4814</v>
      </c>
      <c r="L623" t="s">
        <v>4815</v>
      </c>
      <c r="M623" t="s">
        <v>7198</v>
      </c>
      <c r="N623">
        <v>9</v>
      </c>
      <c r="O623" t="s">
        <v>7210</v>
      </c>
      <c r="P623" t="s">
        <v>7826</v>
      </c>
      <c r="Q623">
        <v>6</v>
      </c>
      <c r="R623">
        <v>1</v>
      </c>
      <c r="S623">
        <v>0.94</v>
      </c>
      <c r="T623">
        <v>0.94</v>
      </c>
      <c r="U623">
        <v>247.21</v>
      </c>
      <c r="V623">
        <v>107.32</v>
      </c>
      <c r="W623">
        <v>-0.22</v>
      </c>
      <c r="X623">
        <v>9.74</v>
      </c>
      <c r="Y623">
        <v>2.63</v>
      </c>
      <c r="Z623">
        <v>2</v>
      </c>
      <c r="AA623" t="s">
        <v>4455</v>
      </c>
      <c r="AB623">
        <v>0</v>
      </c>
      <c r="AC623">
        <v>3</v>
      </c>
      <c r="AD623">
        <v>5.2560000000000002</v>
      </c>
      <c r="AF623" t="s">
        <v>4898</v>
      </c>
      <c r="AI623">
        <v>0</v>
      </c>
      <c r="AJ623">
        <v>0</v>
      </c>
      <c r="AM623" t="s">
        <v>9526</v>
      </c>
    </row>
    <row r="624" spans="1:39" x14ac:dyDescent="0.25">
      <c r="A624" t="s">
        <v>5531</v>
      </c>
      <c r="B624" t="s">
        <v>7176</v>
      </c>
      <c r="C624" t="s">
        <v>4669</v>
      </c>
      <c r="D624">
        <v>281.8</v>
      </c>
      <c r="E624" t="s">
        <v>4671</v>
      </c>
      <c r="F624">
        <v>6.55</v>
      </c>
      <c r="I624" t="s">
        <v>7187</v>
      </c>
      <c r="K624" t="s">
        <v>4814</v>
      </c>
      <c r="L624" t="s">
        <v>4815</v>
      </c>
      <c r="M624" t="s">
        <v>7198</v>
      </c>
      <c r="N624">
        <v>9</v>
      </c>
      <c r="O624" t="s">
        <v>7210</v>
      </c>
      <c r="P624" t="s">
        <v>7827</v>
      </c>
      <c r="Q624">
        <v>6</v>
      </c>
      <c r="R624">
        <v>1</v>
      </c>
      <c r="S624">
        <v>2.4</v>
      </c>
      <c r="T624">
        <v>2.4</v>
      </c>
      <c r="U624">
        <v>472.59</v>
      </c>
      <c r="V624">
        <v>77.75</v>
      </c>
      <c r="W624">
        <v>5.09</v>
      </c>
      <c r="X624">
        <v>11.85</v>
      </c>
      <c r="Y624">
        <v>0.36</v>
      </c>
      <c r="Z624">
        <v>4</v>
      </c>
      <c r="AA624" t="s">
        <v>4455</v>
      </c>
      <c r="AB624">
        <v>1</v>
      </c>
      <c r="AC624">
        <v>9</v>
      </c>
      <c r="AD624">
        <v>4.8291190476190478</v>
      </c>
      <c r="AF624" t="s">
        <v>4898</v>
      </c>
      <c r="AI624">
        <v>0</v>
      </c>
      <c r="AJ624">
        <v>0</v>
      </c>
      <c r="AM624" t="s">
        <v>9526</v>
      </c>
    </row>
    <row r="625" spans="1:39" x14ac:dyDescent="0.25">
      <c r="A625" t="s">
        <v>5532</v>
      </c>
      <c r="B625" t="s">
        <v>7176</v>
      </c>
      <c r="C625" t="s">
        <v>4669</v>
      </c>
      <c r="D625">
        <v>281.8</v>
      </c>
      <c r="E625" t="s">
        <v>4671</v>
      </c>
      <c r="F625">
        <v>6.55</v>
      </c>
      <c r="I625" t="s">
        <v>7187</v>
      </c>
      <c r="K625" t="s">
        <v>4814</v>
      </c>
      <c r="L625" t="s">
        <v>4815</v>
      </c>
      <c r="M625" t="s">
        <v>7198</v>
      </c>
      <c r="N625">
        <v>9</v>
      </c>
      <c r="O625" t="s">
        <v>7210</v>
      </c>
      <c r="P625" t="s">
        <v>7828</v>
      </c>
      <c r="Q625">
        <v>8</v>
      </c>
      <c r="R625">
        <v>1</v>
      </c>
      <c r="S625">
        <v>4.33</v>
      </c>
      <c r="T625">
        <v>4.3600000000000003</v>
      </c>
      <c r="U625">
        <v>451.58</v>
      </c>
      <c r="V625">
        <v>81.93</v>
      </c>
      <c r="W625">
        <v>4.59</v>
      </c>
      <c r="X625">
        <v>8.74</v>
      </c>
      <c r="Y625">
        <v>1.81</v>
      </c>
      <c r="Z625">
        <v>4</v>
      </c>
      <c r="AA625" t="s">
        <v>4455</v>
      </c>
      <c r="AB625">
        <v>0</v>
      </c>
      <c r="AC625">
        <v>5</v>
      </c>
      <c r="AD625">
        <v>3.499190476190476</v>
      </c>
      <c r="AF625" t="s">
        <v>4898</v>
      </c>
      <c r="AI625">
        <v>0</v>
      </c>
      <c r="AJ625">
        <v>0</v>
      </c>
      <c r="AM625" t="s">
        <v>9526</v>
      </c>
    </row>
    <row r="626" spans="1:39" x14ac:dyDescent="0.25">
      <c r="A626" t="s">
        <v>5533</v>
      </c>
      <c r="B626" t="s">
        <v>7176</v>
      </c>
      <c r="C626" t="s">
        <v>4669</v>
      </c>
      <c r="D626">
        <v>281.8</v>
      </c>
      <c r="E626" t="s">
        <v>4671</v>
      </c>
      <c r="F626">
        <v>6.55</v>
      </c>
      <c r="I626" t="s">
        <v>7187</v>
      </c>
      <c r="K626" t="s">
        <v>4814</v>
      </c>
      <c r="L626" t="s">
        <v>4815</v>
      </c>
      <c r="M626" t="s">
        <v>7198</v>
      </c>
      <c r="N626">
        <v>9</v>
      </c>
      <c r="O626" t="s">
        <v>7210</v>
      </c>
      <c r="P626" t="s">
        <v>7829</v>
      </c>
      <c r="Q626">
        <v>6</v>
      </c>
      <c r="R626">
        <v>1</v>
      </c>
      <c r="S626">
        <v>3.89</v>
      </c>
      <c r="T626">
        <v>3.89</v>
      </c>
      <c r="U626">
        <v>420.86</v>
      </c>
      <c r="V626">
        <v>90.14</v>
      </c>
      <c r="W626">
        <v>4.92</v>
      </c>
      <c r="X626">
        <v>11.46</v>
      </c>
      <c r="Y626">
        <v>3.22</v>
      </c>
      <c r="Z626">
        <v>4</v>
      </c>
      <c r="AA626" t="s">
        <v>4455</v>
      </c>
      <c r="AB626">
        <v>0</v>
      </c>
      <c r="AC626">
        <v>6</v>
      </c>
      <c r="AD626">
        <v>4.0039523809523807</v>
      </c>
      <c r="AF626" t="s">
        <v>4898</v>
      </c>
      <c r="AI626">
        <v>0</v>
      </c>
      <c r="AJ626">
        <v>0</v>
      </c>
      <c r="AM626" t="s">
        <v>9526</v>
      </c>
    </row>
    <row r="627" spans="1:39" x14ac:dyDescent="0.25">
      <c r="A627" t="s">
        <v>5534</v>
      </c>
      <c r="B627" t="s">
        <v>7176</v>
      </c>
      <c r="C627" t="s">
        <v>4669</v>
      </c>
      <c r="D627">
        <v>281.8</v>
      </c>
      <c r="E627" t="s">
        <v>4671</v>
      </c>
      <c r="F627">
        <v>6.55</v>
      </c>
      <c r="I627" t="s">
        <v>7187</v>
      </c>
      <c r="K627" t="s">
        <v>4814</v>
      </c>
      <c r="L627" t="s">
        <v>4815</v>
      </c>
      <c r="M627" t="s">
        <v>7198</v>
      </c>
      <c r="N627">
        <v>9</v>
      </c>
      <c r="O627" t="s">
        <v>7210</v>
      </c>
      <c r="P627" t="s">
        <v>7830</v>
      </c>
      <c r="Q627">
        <v>4</v>
      </c>
      <c r="R627">
        <v>2</v>
      </c>
      <c r="S627">
        <v>3.03</v>
      </c>
      <c r="T627">
        <v>3.03</v>
      </c>
      <c r="U627">
        <v>400.43</v>
      </c>
      <c r="V627">
        <v>80.42</v>
      </c>
      <c r="W627">
        <v>4.46</v>
      </c>
      <c r="X627">
        <v>12.67</v>
      </c>
      <c r="Y627">
        <v>1.96</v>
      </c>
      <c r="Z627">
        <v>4</v>
      </c>
      <c r="AA627" t="s">
        <v>4455</v>
      </c>
      <c r="AB627">
        <v>0</v>
      </c>
      <c r="AC627">
        <v>5</v>
      </c>
      <c r="AD627">
        <v>4.6812142857142858</v>
      </c>
      <c r="AF627" t="s">
        <v>4898</v>
      </c>
      <c r="AI627">
        <v>0</v>
      </c>
      <c r="AJ627">
        <v>0</v>
      </c>
      <c r="AM627" t="s">
        <v>9526</v>
      </c>
    </row>
    <row r="628" spans="1:39" x14ac:dyDescent="0.25">
      <c r="A628" t="s">
        <v>5535</v>
      </c>
      <c r="B628" t="s">
        <v>7176</v>
      </c>
      <c r="C628" t="s">
        <v>4669</v>
      </c>
      <c r="D628">
        <v>281.8</v>
      </c>
      <c r="E628" t="s">
        <v>4671</v>
      </c>
      <c r="F628">
        <v>6.55</v>
      </c>
      <c r="I628" t="s">
        <v>7187</v>
      </c>
      <c r="K628" t="s">
        <v>4814</v>
      </c>
      <c r="L628" t="s">
        <v>4815</v>
      </c>
      <c r="M628" t="s">
        <v>7198</v>
      </c>
      <c r="N628">
        <v>9</v>
      </c>
      <c r="O628" t="s">
        <v>7210</v>
      </c>
      <c r="P628" t="s">
        <v>7831</v>
      </c>
      <c r="Q628">
        <v>6</v>
      </c>
      <c r="R628">
        <v>1</v>
      </c>
      <c r="S628">
        <v>2.5299999999999998</v>
      </c>
      <c r="T628">
        <v>2.5299999999999998</v>
      </c>
      <c r="U628">
        <v>425.44</v>
      </c>
      <c r="V628">
        <v>82.04</v>
      </c>
      <c r="W628">
        <v>4.3099999999999996</v>
      </c>
      <c r="X628">
        <v>11.82</v>
      </c>
      <c r="Y628">
        <v>3.18</v>
      </c>
      <c r="Z628">
        <v>4</v>
      </c>
      <c r="AA628" t="s">
        <v>4455</v>
      </c>
      <c r="AB628">
        <v>0</v>
      </c>
      <c r="AC628">
        <v>6</v>
      </c>
      <c r="AD628">
        <v>5.1009047619047623</v>
      </c>
      <c r="AF628" t="s">
        <v>4898</v>
      </c>
      <c r="AI628">
        <v>0</v>
      </c>
      <c r="AJ628">
        <v>0</v>
      </c>
      <c r="AM628" t="s">
        <v>9526</v>
      </c>
    </row>
    <row r="629" spans="1:39" x14ac:dyDescent="0.25">
      <c r="A629" t="s">
        <v>5536</v>
      </c>
      <c r="B629" t="s">
        <v>7176</v>
      </c>
      <c r="C629" t="s">
        <v>4669</v>
      </c>
      <c r="D629">
        <v>281.8</v>
      </c>
      <c r="E629" t="s">
        <v>4671</v>
      </c>
      <c r="F629">
        <v>6.55</v>
      </c>
      <c r="I629" t="s">
        <v>7187</v>
      </c>
      <c r="K629" t="s">
        <v>4814</v>
      </c>
      <c r="L629" t="s">
        <v>4815</v>
      </c>
      <c r="M629" t="s">
        <v>7198</v>
      </c>
      <c r="N629">
        <v>9</v>
      </c>
      <c r="O629" t="s">
        <v>7210</v>
      </c>
      <c r="P629" t="s">
        <v>7832</v>
      </c>
      <c r="Q629">
        <v>4</v>
      </c>
      <c r="R629">
        <v>1</v>
      </c>
      <c r="S629">
        <v>4.22</v>
      </c>
      <c r="T629">
        <v>4.22</v>
      </c>
      <c r="U629">
        <v>399.45</v>
      </c>
      <c r="V629">
        <v>68.540000000000006</v>
      </c>
      <c r="W629">
        <v>5.24</v>
      </c>
      <c r="X629">
        <v>13.4</v>
      </c>
      <c r="Y629">
        <v>0</v>
      </c>
      <c r="Z629">
        <v>4</v>
      </c>
      <c r="AA629" t="s">
        <v>4455</v>
      </c>
      <c r="AB629">
        <v>1</v>
      </c>
      <c r="AC629">
        <v>5</v>
      </c>
      <c r="AD629">
        <v>3.9415476190476189</v>
      </c>
      <c r="AF629" t="s">
        <v>4898</v>
      </c>
      <c r="AI629">
        <v>0</v>
      </c>
      <c r="AJ629">
        <v>0</v>
      </c>
      <c r="AM629" t="s">
        <v>9526</v>
      </c>
    </row>
    <row r="630" spans="1:39" x14ac:dyDescent="0.25">
      <c r="A630" t="s">
        <v>5537</v>
      </c>
      <c r="B630" t="s">
        <v>7176</v>
      </c>
      <c r="C630" t="s">
        <v>4669</v>
      </c>
      <c r="D630">
        <v>281.8</v>
      </c>
      <c r="E630" t="s">
        <v>4671</v>
      </c>
      <c r="F630">
        <v>6.55</v>
      </c>
      <c r="I630" t="s">
        <v>7187</v>
      </c>
      <c r="K630" t="s">
        <v>4814</v>
      </c>
      <c r="L630" t="s">
        <v>4815</v>
      </c>
      <c r="M630" t="s">
        <v>7198</v>
      </c>
      <c r="N630">
        <v>9</v>
      </c>
      <c r="O630" t="s">
        <v>7210</v>
      </c>
      <c r="P630" t="s">
        <v>7833</v>
      </c>
      <c r="Q630">
        <v>3</v>
      </c>
      <c r="R630">
        <v>2</v>
      </c>
      <c r="S630">
        <v>4.6399999999999997</v>
      </c>
      <c r="T630">
        <v>4.6399999999999997</v>
      </c>
      <c r="U630">
        <v>368.48</v>
      </c>
      <c r="V630">
        <v>67.430000000000007</v>
      </c>
      <c r="W630">
        <v>4.1399999999999997</v>
      </c>
      <c r="Y630">
        <v>0.17</v>
      </c>
      <c r="Z630">
        <v>2</v>
      </c>
      <c r="AA630" t="s">
        <v>4455</v>
      </c>
      <c r="AB630">
        <v>0</v>
      </c>
      <c r="AC630">
        <v>7</v>
      </c>
      <c r="AD630">
        <v>3.6194285714285712</v>
      </c>
      <c r="AF630" t="s">
        <v>4898</v>
      </c>
      <c r="AI630">
        <v>0</v>
      </c>
      <c r="AJ630">
        <v>0</v>
      </c>
      <c r="AM630" t="s">
        <v>9526</v>
      </c>
    </row>
    <row r="631" spans="1:39" x14ac:dyDescent="0.25">
      <c r="A631" t="s">
        <v>5538</v>
      </c>
      <c r="B631" t="s">
        <v>7176</v>
      </c>
      <c r="C631" t="s">
        <v>4669</v>
      </c>
      <c r="D631">
        <v>281.8</v>
      </c>
      <c r="E631" t="s">
        <v>4671</v>
      </c>
      <c r="F631">
        <v>6.55</v>
      </c>
      <c r="I631" t="s">
        <v>7187</v>
      </c>
      <c r="K631" t="s">
        <v>4814</v>
      </c>
      <c r="L631" t="s">
        <v>4815</v>
      </c>
      <c r="M631" t="s">
        <v>7198</v>
      </c>
      <c r="N631">
        <v>9</v>
      </c>
      <c r="O631" t="s">
        <v>7210</v>
      </c>
      <c r="P631" t="s">
        <v>7834</v>
      </c>
      <c r="Q631">
        <v>5</v>
      </c>
      <c r="R631">
        <v>0</v>
      </c>
      <c r="S631">
        <v>2.68</v>
      </c>
      <c r="T631">
        <v>2.68</v>
      </c>
      <c r="U631">
        <v>372.42</v>
      </c>
      <c r="V631">
        <v>62.56</v>
      </c>
      <c r="W631">
        <v>3.64</v>
      </c>
      <c r="Y631">
        <v>0.18</v>
      </c>
      <c r="Z631">
        <v>2</v>
      </c>
      <c r="AA631" t="s">
        <v>4455</v>
      </c>
      <c r="AB631">
        <v>0</v>
      </c>
      <c r="AC631">
        <v>6</v>
      </c>
      <c r="AD631">
        <v>5.5712857142857146</v>
      </c>
      <c r="AF631" t="s">
        <v>4898</v>
      </c>
      <c r="AI631">
        <v>0</v>
      </c>
      <c r="AJ631">
        <v>0</v>
      </c>
      <c r="AM631" t="s">
        <v>9526</v>
      </c>
    </row>
    <row r="632" spans="1:39" x14ac:dyDescent="0.25">
      <c r="A632" t="s">
        <v>5539</v>
      </c>
      <c r="B632" t="s">
        <v>7176</v>
      </c>
      <c r="C632" t="s">
        <v>4669</v>
      </c>
      <c r="D632">
        <v>281.8</v>
      </c>
      <c r="E632" t="s">
        <v>4671</v>
      </c>
      <c r="F632">
        <v>6.55</v>
      </c>
      <c r="I632" t="s">
        <v>7187</v>
      </c>
      <c r="K632" t="s">
        <v>4814</v>
      </c>
      <c r="L632" t="s">
        <v>4815</v>
      </c>
      <c r="M632" t="s">
        <v>7198</v>
      </c>
      <c r="N632">
        <v>9</v>
      </c>
      <c r="O632" t="s">
        <v>7210</v>
      </c>
      <c r="P632" t="s">
        <v>7835</v>
      </c>
      <c r="Q632">
        <v>6</v>
      </c>
      <c r="R632">
        <v>1</v>
      </c>
      <c r="S632">
        <v>1.73</v>
      </c>
      <c r="T632">
        <v>1.73</v>
      </c>
      <c r="U632">
        <v>342.36</v>
      </c>
      <c r="V632">
        <v>97.6</v>
      </c>
      <c r="W632">
        <v>1.76</v>
      </c>
      <c r="X632">
        <v>12.45</v>
      </c>
      <c r="Y632">
        <v>4.62</v>
      </c>
      <c r="Z632">
        <v>2</v>
      </c>
      <c r="AA632" t="s">
        <v>4455</v>
      </c>
      <c r="AB632">
        <v>0</v>
      </c>
      <c r="AC632">
        <v>5</v>
      </c>
      <c r="AD632">
        <v>5.58</v>
      </c>
      <c r="AF632" t="s">
        <v>4898</v>
      </c>
      <c r="AI632">
        <v>0</v>
      </c>
      <c r="AJ632">
        <v>0</v>
      </c>
      <c r="AM632" t="s">
        <v>9526</v>
      </c>
    </row>
    <row r="633" spans="1:39" x14ac:dyDescent="0.25">
      <c r="A633" t="s">
        <v>5540</v>
      </c>
      <c r="B633" t="s">
        <v>7176</v>
      </c>
      <c r="C633" t="s">
        <v>4669</v>
      </c>
      <c r="D633">
        <v>281.8</v>
      </c>
      <c r="E633" t="s">
        <v>4671</v>
      </c>
      <c r="F633">
        <v>6.55</v>
      </c>
      <c r="I633" t="s">
        <v>7187</v>
      </c>
      <c r="K633" t="s">
        <v>4814</v>
      </c>
      <c r="L633" t="s">
        <v>4815</v>
      </c>
      <c r="M633" t="s">
        <v>7198</v>
      </c>
      <c r="N633">
        <v>9</v>
      </c>
      <c r="O633" t="s">
        <v>7210</v>
      </c>
      <c r="P633" t="s">
        <v>7836</v>
      </c>
      <c r="Q633">
        <v>5</v>
      </c>
      <c r="R633">
        <v>1</v>
      </c>
      <c r="S633">
        <v>3.83</v>
      </c>
      <c r="T633">
        <v>3.84</v>
      </c>
      <c r="U633">
        <v>506.99</v>
      </c>
      <c r="V633">
        <v>91.84</v>
      </c>
      <c r="W633">
        <v>4.93</v>
      </c>
      <c r="X633">
        <v>13.26</v>
      </c>
      <c r="Y633">
        <v>5.83</v>
      </c>
      <c r="Z633">
        <v>3</v>
      </c>
      <c r="AA633" t="s">
        <v>4455</v>
      </c>
      <c r="AB633">
        <v>1</v>
      </c>
      <c r="AC633">
        <v>10</v>
      </c>
      <c r="AD633">
        <v>3.4369999999999998</v>
      </c>
      <c r="AF633" t="s">
        <v>4898</v>
      </c>
      <c r="AI633">
        <v>0</v>
      </c>
      <c r="AJ633">
        <v>0</v>
      </c>
      <c r="AM633" t="s">
        <v>9526</v>
      </c>
    </row>
    <row r="634" spans="1:39" x14ac:dyDescent="0.25">
      <c r="A634" t="s">
        <v>5541</v>
      </c>
      <c r="B634" t="s">
        <v>7176</v>
      </c>
      <c r="C634" t="s">
        <v>4669</v>
      </c>
      <c r="D634">
        <v>281.8</v>
      </c>
      <c r="E634" t="s">
        <v>4671</v>
      </c>
      <c r="F634">
        <v>6.55</v>
      </c>
      <c r="I634" t="s">
        <v>7187</v>
      </c>
      <c r="K634" t="s">
        <v>4814</v>
      </c>
      <c r="L634" t="s">
        <v>4815</v>
      </c>
      <c r="M634" t="s">
        <v>7198</v>
      </c>
      <c r="N634">
        <v>9</v>
      </c>
      <c r="O634" t="s">
        <v>7210</v>
      </c>
      <c r="P634" t="s">
        <v>7837</v>
      </c>
      <c r="Q634">
        <v>7</v>
      </c>
      <c r="R634">
        <v>1</v>
      </c>
      <c r="S634">
        <v>3.38</v>
      </c>
      <c r="T634">
        <v>3.38</v>
      </c>
      <c r="U634">
        <v>407.45</v>
      </c>
      <c r="V634">
        <v>90.41</v>
      </c>
      <c r="W634">
        <v>3.81</v>
      </c>
      <c r="X634">
        <v>12.47</v>
      </c>
      <c r="Y634">
        <v>1.03</v>
      </c>
      <c r="Z634">
        <v>3</v>
      </c>
      <c r="AA634" t="s">
        <v>4455</v>
      </c>
      <c r="AB634">
        <v>0</v>
      </c>
      <c r="AC634">
        <v>6</v>
      </c>
      <c r="AD634">
        <v>4.6007380952380954</v>
      </c>
      <c r="AF634" t="s">
        <v>4898</v>
      </c>
      <c r="AI634">
        <v>0</v>
      </c>
      <c r="AJ634">
        <v>0</v>
      </c>
      <c r="AM634" t="s">
        <v>9526</v>
      </c>
    </row>
    <row r="635" spans="1:39" x14ac:dyDescent="0.25">
      <c r="A635" t="s">
        <v>5542</v>
      </c>
      <c r="B635" t="s">
        <v>7176</v>
      </c>
      <c r="C635" t="s">
        <v>4669</v>
      </c>
      <c r="D635">
        <v>281.8</v>
      </c>
      <c r="E635" t="s">
        <v>4671</v>
      </c>
      <c r="F635">
        <v>6.55</v>
      </c>
      <c r="I635" t="s">
        <v>7187</v>
      </c>
      <c r="K635" t="s">
        <v>4814</v>
      </c>
      <c r="L635" t="s">
        <v>4815</v>
      </c>
      <c r="M635" t="s">
        <v>7198</v>
      </c>
      <c r="N635">
        <v>9</v>
      </c>
      <c r="O635" t="s">
        <v>7210</v>
      </c>
      <c r="P635" t="s">
        <v>7838</v>
      </c>
      <c r="Q635">
        <v>5</v>
      </c>
      <c r="R635">
        <v>2</v>
      </c>
      <c r="S635">
        <v>2.4500000000000002</v>
      </c>
      <c r="T635">
        <v>2.4500000000000002</v>
      </c>
      <c r="U635">
        <v>434.49</v>
      </c>
      <c r="V635">
        <v>85.89</v>
      </c>
      <c r="W635">
        <v>3.94</v>
      </c>
      <c r="X635">
        <v>13.15</v>
      </c>
      <c r="Y635">
        <v>0</v>
      </c>
      <c r="Z635">
        <v>3</v>
      </c>
      <c r="AA635" t="s">
        <v>4455</v>
      </c>
      <c r="AB635">
        <v>0</v>
      </c>
      <c r="AC635">
        <v>9</v>
      </c>
      <c r="AD635">
        <v>4.7429285714285712</v>
      </c>
      <c r="AF635" t="s">
        <v>4898</v>
      </c>
      <c r="AI635">
        <v>0</v>
      </c>
      <c r="AJ635">
        <v>0</v>
      </c>
      <c r="AM635" t="s">
        <v>9526</v>
      </c>
    </row>
    <row r="636" spans="1:39" x14ac:dyDescent="0.25">
      <c r="A636" t="s">
        <v>5543</v>
      </c>
      <c r="B636" t="s">
        <v>7176</v>
      </c>
      <c r="C636" t="s">
        <v>4669</v>
      </c>
      <c r="D636">
        <v>281.8</v>
      </c>
      <c r="E636" t="s">
        <v>4671</v>
      </c>
      <c r="F636">
        <v>6.55</v>
      </c>
      <c r="I636" t="s">
        <v>7187</v>
      </c>
      <c r="K636" t="s">
        <v>4814</v>
      </c>
      <c r="L636" t="s">
        <v>4815</v>
      </c>
      <c r="M636" t="s">
        <v>7198</v>
      </c>
      <c r="N636">
        <v>9</v>
      </c>
      <c r="O636" t="s">
        <v>7210</v>
      </c>
      <c r="P636" t="s">
        <v>7839</v>
      </c>
      <c r="Q636">
        <v>4</v>
      </c>
      <c r="R636">
        <v>1</v>
      </c>
      <c r="S636">
        <v>1.47</v>
      </c>
      <c r="T636">
        <v>4.2699999999999996</v>
      </c>
      <c r="U636">
        <v>355.39</v>
      </c>
      <c r="V636">
        <v>59.3</v>
      </c>
      <c r="W636">
        <v>4.57</v>
      </c>
      <c r="X636">
        <v>4.5</v>
      </c>
      <c r="Y636">
        <v>0</v>
      </c>
      <c r="Z636">
        <v>4</v>
      </c>
      <c r="AA636" t="s">
        <v>4455</v>
      </c>
      <c r="AB636">
        <v>0</v>
      </c>
      <c r="AC636">
        <v>3</v>
      </c>
      <c r="AD636">
        <v>5.1983333333333333</v>
      </c>
      <c r="AF636" t="s">
        <v>9500</v>
      </c>
      <c r="AI636">
        <v>0</v>
      </c>
      <c r="AJ636">
        <v>0</v>
      </c>
      <c r="AM636" t="s">
        <v>9526</v>
      </c>
    </row>
    <row r="637" spans="1:39" x14ac:dyDescent="0.25">
      <c r="A637" t="s">
        <v>5544</v>
      </c>
      <c r="B637" t="s">
        <v>7176</v>
      </c>
      <c r="C637" t="s">
        <v>4669</v>
      </c>
      <c r="D637">
        <v>281.8</v>
      </c>
      <c r="E637" t="s">
        <v>4671</v>
      </c>
      <c r="F637">
        <v>6.55</v>
      </c>
      <c r="I637" t="s">
        <v>7187</v>
      </c>
      <c r="K637" t="s">
        <v>4814</v>
      </c>
      <c r="L637" t="s">
        <v>4815</v>
      </c>
      <c r="M637" t="s">
        <v>7198</v>
      </c>
      <c r="N637">
        <v>9</v>
      </c>
      <c r="O637" t="s">
        <v>7210</v>
      </c>
      <c r="P637" t="s">
        <v>7840</v>
      </c>
      <c r="Q637">
        <v>8</v>
      </c>
      <c r="R637">
        <v>1</v>
      </c>
      <c r="S637">
        <v>2.8</v>
      </c>
      <c r="T637">
        <v>2.8</v>
      </c>
      <c r="U637">
        <v>463.52</v>
      </c>
      <c r="V637">
        <v>99</v>
      </c>
      <c r="W637">
        <v>4.07</v>
      </c>
      <c r="X637">
        <v>13.41</v>
      </c>
      <c r="Y637">
        <v>0</v>
      </c>
      <c r="Z637">
        <v>4</v>
      </c>
      <c r="AA637" t="s">
        <v>4455</v>
      </c>
      <c r="AB637">
        <v>0</v>
      </c>
      <c r="AC637">
        <v>7</v>
      </c>
      <c r="AD637">
        <v>4.3939047619047624</v>
      </c>
      <c r="AF637" t="s">
        <v>4898</v>
      </c>
      <c r="AI637">
        <v>0</v>
      </c>
      <c r="AJ637">
        <v>0</v>
      </c>
      <c r="AM637" t="s">
        <v>9526</v>
      </c>
    </row>
    <row r="638" spans="1:39" x14ac:dyDescent="0.25">
      <c r="A638" t="s">
        <v>5545</v>
      </c>
      <c r="B638" t="s">
        <v>7176</v>
      </c>
      <c r="C638" t="s">
        <v>4669</v>
      </c>
      <c r="D638">
        <v>281.8</v>
      </c>
      <c r="E638" t="s">
        <v>4671</v>
      </c>
      <c r="F638">
        <v>6.55</v>
      </c>
      <c r="I638" t="s">
        <v>7187</v>
      </c>
      <c r="K638" t="s">
        <v>4814</v>
      </c>
      <c r="L638" t="s">
        <v>4815</v>
      </c>
      <c r="M638" t="s">
        <v>7198</v>
      </c>
      <c r="N638">
        <v>9</v>
      </c>
      <c r="O638" t="s">
        <v>7210</v>
      </c>
      <c r="P638" t="s">
        <v>7841</v>
      </c>
      <c r="Q638">
        <v>8</v>
      </c>
      <c r="R638">
        <v>1</v>
      </c>
      <c r="S638">
        <v>4.33</v>
      </c>
      <c r="T638">
        <v>4.33</v>
      </c>
      <c r="U638">
        <v>468.58</v>
      </c>
      <c r="V638">
        <v>102.66</v>
      </c>
      <c r="W638">
        <v>4.54</v>
      </c>
      <c r="Y638">
        <v>0</v>
      </c>
      <c r="Z638">
        <v>3</v>
      </c>
      <c r="AA638" t="s">
        <v>4455</v>
      </c>
      <c r="AB638">
        <v>0</v>
      </c>
      <c r="AC638">
        <v>5</v>
      </c>
      <c r="AD638">
        <v>2.9707619047619049</v>
      </c>
      <c r="AF638" t="s">
        <v>4898</v>
      </c>
      <c r="AI638">
        <v>0</v>
      </c>
      <c r="AJ638">
        <v>0</v>
      </c>
      <c r="AM638" t="s">
        <v>9526</v>
      </c>
    </row>
    <row r="639" spans="1:39" x14ac:dyDescent="0.25">
      <c r="A639" t="s">
        <v>5546</v>
      </c>
      <c r="B639" t="s">
        <v>7176</v>
      </c>
      <c r="C639" t="s">
        <v>4669</v>
      </c>
      <c r="D639">
        <v>281.8</v>
      </c>
      <c r="E639" t="s">
        <v>4671</v>
      </c>
      <c r="F639">
        <v>6.55</v>
      </c>
      <c r="I639" t="s">
        <v>7187</v>
      </c>
      <c r="K639" t="s">
        <v>4814</v>
      </c>
      <c r="L639" t="s">
        <v>4815</v>
      </c>
      <c r="M639" t="s">
        <v>7198</v>
      </c>
      <c r="N639">
        <v>9</v>
      </c>
      <c r="O639" t="s">
        <v>7210</v>
      </c>
      <c r="P639" t="s">
        <v>7842</v>
      </c>
      <c r="Q639">
        <v>8</v>
      </c>
      <c r="R639">
        <v>1</v>
      </c>
      <c r="S639">
        <v>4.3</v>
      </c>
      <c r="T639">
        <v>4.3</v>
      </c>
      <c r="U639">
        <v>424.41</v>
      </c>
      <c r="V639">
        <v>109.12</v>
      </c>
      <c r="W639">
        <v>3.4</v>
      </c>
      <c r="X639">
        <v>12.81</v>
      </c>
      <c r="Y639">
        <v>0</v>
      </c>
      <c r="Z639">
        <v>3</v>
      </c>
      <c r="AA639" t="s">
        <v>4455</v>
      </c>
      <c r="AB639">
        <v>0</v>
      </c>
      <c r="AC639">
        <v>8</v>
      </c>
      <c r="AD639">
        <v>3.0859285714285711</v>
      </c>
      <c r="AF639" t="s">
        <v>4898</v>
      </c>
      <c r="AI639">
        <v>0</v>
      </c>
      <c r="AJ639">
        <v>0</v>
      </c>
      <c r="AM639" t="s">
        <v>9526</v>
      </c>
    </row>
    <row r="640" spans="1:39" x14ac:dyDescent="0.25">
      <c r="A640" t="s">
        <v>5547</v>
      </c>
      <c r="B640" t="s">
        <v>7176</v>
      </c>
      <c r="C640" t="s">
        <v>4669</v>
      </c>
      <c r="D640">
        <v>290</v>
      </c>
      <c r="E640" t="s">
        <v>4671</v>
      </c>
      <c r="F640">
        <v>6.54</v>
      </c>
      <c r="I640" t="s">
        <v>7188</v>
      </c>
      <c r="K640" t="s">
        <v>4814</v>
      </c>
      <c r="L640" t="s">
        <v>4815</v>
      </c>
      <c r="M640" t="s">
        <v>7199</v>
      </c>
      <c r="N640">
        <v>9</v>
      </c>
      <c r="O640" t="s">
        <v>7211</v>
      </c>
      <c r="P640" t="s">
        <v>7843</v>
      </c>
      <c r="Q640">
        <v>10</v>
      </c>
      <c r="R640">
        <v>4</v>
      </c>
      <c r="S640">
        <v>-2.2200000000000002</v>
      </c>
      <c r="T640">
        <v>2.2799999999999998</v>
      </c>
      <c r="U640">
        <v>652.71</v>
      </c>
      <c r="V640">
        <v>210.22</v>
      </c>
      <c r="W640">
        <v>8.15</v>
      </c>
      <c r="X640">
        <v>-0.82</v>
      </c>
      <c r="Y640">
        <v>2.19</v>
      </c>
      <c r="Z640">
        <v>6</v>
      </c>
      <c r="AA640" t="s">
        <v>4455</v>
      </c>
      <c r="AB640">
        <v>2</v>
      </c>
      <c r="AC640">
        <v>7</v>
      </c>
      <c r="AD640">
        <v>3</v>
      </c>
      <c r="AE640" t="s">
        <v>9486</v>
      </c>
      <c r="AF640" t="s">
        <v>9500</v>
      </c>
      <c r="AI640">
        <v>0</v>
      </c>
      <c r="AJ640">
        <v>0</v>
      </c>
      <c r="AM640" t="s">
        <v>9526</v>
      </c>
    </row>
    <row r="641" spans="1:39" x14ac:dyDescent="0.25">
      <c r="A641" t="s">
        <v>5548</v>
      </c>
      <c r="B641" t="s">
        <v>7176</v>
      </c>
      <c r="C641" t="s">
        <v>4669</v>
      </c>
      <c r="D641">
        <v>316.2</v>
      </c>
      <c r="E641" t="s">
        <v>4671</v>
      </c>
      <c r="F641">
        <v>6.5</v>
      </c>
      <c r="I641" t="s">
        <v>7187</v>
      </c>
      <c r="K641" t="s">
        <v>4814</v>
      </c>
      <c r="L641" t="s">
        <v>4815</v>
      </c>
      <c r="M641" t="s">
        <v>7198</v>
      </c>
      <c r="N641">
        <v>9</v>
      </c>
      <c r="O641" t="s">
        <v>7210</v>
      </c>
      <c r="P641" t="s">
        <v>7844</v>
      </c>
      <c r="Q641">
        <v>6</v>
      </c>
      <c r="R641">
        <v>0</v>
      </c>
      <c r="S641">
        <v>2.66</v>
      </c>
      <c r="T641">
        <v>2.66</v>
      </c>
      <c r="U641">
        <v>434.4</v>
      </c>
      <c r="V641">
        <v>89.29</v>
      </c>
      <c r="W641">
        <v>2.42</v>
      </c>
      <c r="Y641">
        <v>0</v>
      </c>
      <c r="Z641">
        <v>2</v>
      </c>
      <c r="AA641" t="s">
        <v>4455</v>
      </c>
      <c r="AB641">
        <v>0</v>
      </c>
      <c r="AC641">
        <v>7</v>
      </c>
      <c r="AD641">
        <v>5.1385714285714288</v>
      </c>
      <c r="AF641" t="s">
        <v>4898</v>
      </c>
      <c r="AI641">
        <v>0</v>
      </c>
      <c r="AJ641">
        <v>0</v>
      </c>
      <c r="AM641" t="s">
        <v>9526</v>
      </c>
    </row>
    <row r="642" spans="1:39" x14ac:dyDescent="0.25">
      <c r="A642" t="s">
        <v>5549</v>
      </c>
      <c r="B642" t="s">
        <v>7176</v>
      </c>
      <c r="C642" t="s">
        <v>4669</v>
      </c>
      <c r="D642">
        <v>316.2</v>
      </c>
      <c r="E642" t="s">
        <v>4671</v>
      </c>
      <c r="F642">
        <v>6.5</v>
      </c>
      <c r="I642" t="s">
        <v>7187</v>
      </c>
      <c r="K642" t="s">
        <v>4814</v>
      </c>
      <c r="L642" t="s">
        <v>4815</v>
      </c>
      <c r="M642" t="s">
        <v>7198</v>
      </c>
      <c r="N642">
        <v>9</v>
      </c>
      <c r="O642" t="s">
        <v>7210</v>
      </c>
      <c r="P642" t="s">
        <v>7845</v>
      </c>
      <c r="Q642">
        <v>5</v>
      </c>
      <c r="R642">
        <v>1</v>
      </c>
      <c r="S642">
        <v>4.17</v>
      </c>
      <c r="T642">
        <v>4.17</v>
      </c>
      <c r="U642">
        <v>387.39</v>
      </c>
      <c r="V642">
        <v>81.7</v>
      </c>
      <c r="W642">
        <v>3.73</v>
      </c>
      <c r="X642">
        <v>12.22</v>
      </c>
      <c r="Y642">
        <v>0</v>
      </c>
      <c r="Z642">
        <v>3</v>
      </c>
      <c r="AA642" t="s">
        <v>4455</v>
      </c>
      <c r="AB642">
        <v>0</v>
      </c>
      <c r="AC642">
        <v>4</v>
      </c>
      <c r="AD642">
        <v>4.0526904761904774</v>
      </c>
      <c r="AF642" t="s">
        <v>4898</v>
      </c>
      <c r="AI642">
        <v>0</v>
      </c>
      <c r="AJ642">
        <v>0</v>
      </c>
      <c r="AM642" t="s">
        <v>9526</v>
      </c>
    </row>
    <row r="643" spans="1:39" x14ac:dyDescent="0.25">
      <c r="A643" t="s">
        <v>5550</v>
      </c>
      <c r="B643" t="s">
        <v>7176</v>
      </c>
      <c r="C643" t="s">
        <v>4669</v>
      </c>
      <c r="D643">
        <v>316.2</v>
      </c>
      <c r="E643" t="s">
        <v>4671</v>
      </c>
      <c r="F643">
        <v>6.5</v>
      </c>
      <c r="I643" t="s">
        <v>7187</v>
      </c>
      <c r="K643" t="s">
        <v>4814</v>
      </c>
      <c r="L643" t="s">
        <v>4815</v>
      </c>
      <c r="M643" t="s">
        <v>7198</v>
      </c>
      <c r="N643">
        <v>9</v>
      </c>
      <c r="O643" t="s">
        <v>7210</v>
      </c>
      <c r="P643" t="s">
        <v>7846</v>
      </c>
      <c r="Q643">
        <v>7</v>
      </c>
      <c r="R643">
        <v>1</v>
      </c>
      <c r="S643">
        <v>1.96</v>
      </c>
      <c r="T643">
        <v>3.92</v>
      </c>
      <c r="U643">
        <v>455.01</v>
      </c>
      <c r="V643">
        <v>84.17</v>
      </c>
      <c r="W643">
        <v>4.3</v>
      </c>
      <c r="X643">
        <v>9.35</v>
      </c>
      <c r="Y643">
        <v>0</v>
      </c>
      <c r="Z643">
        <v>3</v>
      </c>
      <c r="AA643" t="s">
        <v>4455</v>
      </c>
      <c r="AB643">
        <v>0</v>
      </c>
      <c r="AC643">
        <v>5</v>
      </c>
      <c r="AD643">
        <v>4.6946904761904769</v>
      </c>
      <c r="AF643" t="s">
        <v>4898</v>
      </c>
      <c r="AI643">
        <v>0</v>
      </c>
      <c r="AJ643">
        <v>0</v>
      </c>
      <c r="AM643" t="s">
        <v>9526</v>
      </c>
    </row>
    <row r="644" spans="1:39" x14ac:dyDescent="0.25">
      <c r="A644" t="s">
        <v>5551</v>
      </c>
      <c r="B644" t="s">
        <v>7176</v>
      </c>
      <c r="C644" t="s">
        <v>4669</v>
      </c>
      <c r="D644">
        <v>316.2</v>
      </c>
      <c r="E644" t="s">
        <v>4671</v>
      </c>
      <c r="F644">
        <v>6.5</v>
      </c>
      <c r="I644" t="s">
        <v>7187</v>
      </c>
      <c r="K644" t="s">
        <v>4814</v>
      </c>
      <c r="L644" t="s">
        <v>4815</v>
      </c>
      <c r="M644" t="s">
        <v>7198</v>
      </c>
      <c r="N644">
        <v>9</v>
      </c>
      <c r="O644" t="s">
        <v>7210</v>
      </c>
      <c r="P644" t="s">
        <v>7847</v>
      </c>
      <c r="Q644">
        <v>5</v>
      </c>
      <c r="R644">
        <v>1</v>
      </c>
      <c r="S644">
        <v>0.24</v>
      </c>
      <c r="T644">
        <v>0.65</v>
      </c>
      <c r="U644">
        <v>320.37</v>
      </c>
      <c r="V644">
        <v>75.709999999999994</v>
      </c>
      <c r="W644">
        <v>1.7</v>
      </c>
      <c r="X644">
        <v>7.19</v>
      </c>
      <c r="Y644">
        <v>0</v>
      </c>
      <c r="Z644">
        <v>1</v>
      </c>
      <c r="AA644" t="s">
        <v>4455</v>
      </c>
      <c r="AB644">
        <v>0</v>
      </c>
      <c r="AC644">
        <v>3</v>
      </c>
      <c r="AD644">
        <v>5.833333333333333</v>
      </c>
      <c r="AF644" t="s">
        <v>4898</v>
      </c>
      <c r="AI644">
        <v>0</v>
      </c>
      <c r="AJ644">
        <v>0</v>
      </c>
      <c r="AM644" t="s">
        <v>9526</v>
      </c>
    </row>
    <row r="645" spans="1:39" x14ac:dyDescent="0.25">
      <c r="A645" t="s">
        <v>5552</v>
      </c>
      <c r="B645" t="s">
        <v>7176</v>
      </c>
      <c r="C645" t="s">
        <v>4669</v>
      </c>
      <c r="D645">
        <v>316.2</v>
      </c>
      <c r="E645" t="s">
        <v>4671</v>
      </c>
      <c r="F645">
        <v>6.5</v>
      </c>
      <c r="I645" t="s">
        <v>7187</v>
      </c>
      <c r="K645" t="s">
        <v>4814</v>
      </c>
      <c r="L645" t="s">
        <v>4815</v>
      </c>
      <c r="M645" t="s">
        <v>7198</v>
      </c>
      <c r="N645">
        <v>9</v>
      </c>
      <c r="O645" t="s">
        <v>7210</v>
      </c>
      <c r="P645" t="s">
        <v>7848</v>
      </c>
      <c r="Q645">
        <v>10</v>
      </c>
      <c r="R645">
        <v>4</v>
      </c>
      <c r="S645">
        <v>2.52</v>
      </c>
      <c r="T645">
        <v>2.88</v>
      </c>
      <c r="U645">
        <v>578.61</v>
      </c>
      <c r="V645">
        <v>136.30000000000001</v>
      </c>
      <c r="W645">
        <v>5.01</v>
      </c>
      <c r="X645">
        <v>7.38</v>
      </c>
      <c r="Y645">
        <v>0</v>
      </c>
      <c r="Z645">
        <v>4</v>
      </c>
      <c r="AA645" t="s">
        <v>4455</v>
      </c>
      <c r="AB645">
        <v>2</v>
      </c>
      <c r="AC645">
        <v>5</v>
      </c>
      <c r="AD645">
        <v>2.74</v>
      </c>
      <c r="AF645" t="s">
        <v>4898</v>
      </c>
      <c r="AI645">
        <v>0</v>
      </c>
      <c r="AJ645">
        <v>0</v>
      </c>
      <c r="AM645" t="s">
        <v>9526</v>
      </c>
    </row>
    <row r="646" spans="1:39" x14ac:dyDescent="0.25">
      <c r="A646" t="s">
        <v>5553</v>
      </c>
      <c r="B646" t="s">
        <v>7176</v>
      </c>
      <c r="C646" t="s">
        <v>4669</v>
      </c>
      <c r="D646">
        <v>316.2</v>
      </c>
      <c r="E646" t="s">
        <v>4671</v>
      </c>
      <c r="F646">
        <v>6.5</v>
      </c>
      <c r="I646" t="s">
        <v>7187</v>
      </c>
      <c r="K646" t="s">
        <v>4814</v>
      </c>
      <c r="L646" t="s">
        <v>4815</v>
      </c>
      <c r="M646" t="s">
        <v>7198</v>
      </c>
      <c r="N646">
        <v>9</v>
      </c>
      <c r="O646" t="s">
        <v>7210</v>
      </c>
      <c r="P646" t="s">
        <v>7849</v>
      </c>
      <c r="Q646">
        <v>5</v>
      </c>
      <c r="R646">
        <v>2</v>
      </c>
      <c r="S646">
        <v>3.32</v>
      </c>
      <c r="T646">
        <v>3.32</v>
      </c>
      <c r="U646">
        <v>376.42</v>
      </c>
      <c r="V646">
        <v>88.6</v>
      </c>
      <c r="W646">
        <v>2.96</v>
      </c>
      <c r="X646">
        <v>11.23</v>
      </c>
      <c r="Y646">
        <v>0.36</v>
      </c>
      <c r="Z646">
        <v>3</v>
      </c>
      <c r="AA646" t="s">
        <v>4455</v>
      </c>
      <c r="AB646">
        <v>0</v>
      </c>
      <c r="AC646">
        <v>5</v>
      </c>
      <c r="AD646">
        <v>4.5627142857142857</v>
      </c>
      <c r="AF646" t="s">
        <v>4898</v>
      </c>
      <c r="AI646">
        <v>0</v>
      </c>
      <c r="AJ646">
        <v>0</v>
      </c>
      <c r="AM646" t="s">
        <v>9526</v>
      </c>
    </row>
    <row r="647" spans="1:39" x14ac:dyDescent="0.25">
      <c r="A647" t="s">
        <v>5554</v>
      </c>
      <c r="B647" t="s">
        <v>7176</v>
      </c>
      <c r="C647" t="s">
        <v>4669</v>
      </c>
      <c r="D647">
        <v>316.2</v>
      </c>
      <c r="E647" t="s">
        <v>4671</v>
      </c>
      <c r="F647">
        <v>6.5</v>
      </c>
      <c r="I647" t="s">
        <v>7187</v>
      </c>
      <c r="K647" t="s">
        <v>4814</v>
      </c>
      <c r="L647" t="s">
        <v>4815</v>
      </c>
      <c r="M647" t="s">
        <v>7198</v>
      </c>
      <c r="N647">
        <v>9</v>
      </c>
      <c r="O647" t="s">
        <v>7210</v>
      </c>
      <c r="P647" t="s">
        <v>7850</v>
      </c>
      <c r="Q647">
        <v>7</v>
      </c>
      <c r="R647">
        <v>0</v>
      </c>
      <c r="S647">
        <v>4.37</v>
      </c>
      <c r="T647">
        <v>4.37</v>
      </c>
      <c r="U647">
        <v>432.5</v>
      </c>
      <c r="V647">
        <v>98.82</v>
      </c>
      <c r="W647">
        <v>3.3</v>
      </c>
      <c r="Y647">
        <v>0</v>
      </c>
      <c r="Z647">
        <v>3</v>
      </c>
      <c r="AA647" t="s">
        <v>4455</v>
      </c>
      <c r="AB647">
        <v>0</v>
      </c>
      <c r="AC647">
        <v>7</v>
      </c>
      <c r="AD647">
        <v>3.503142857142858</v>
      </c>
      <c r="AF647" t="s">
        <v>4898</v>
      </c>
      <c r="AI647">
        <v>0</v>
      </c>
      <c r="AJ647">
        <v>0</v>
      </c>
      <c r="AM647" t="s">
        <v>9526</v>
      </c>
    </row>
    <row r="648" spans="1:39" x14ac:dyDescent="0.25">
      <c r="A648" t="s">
        <v>5555</v>
      </c>
      <c r="B648" t="s">
        <v>7176</v>
      </c>
      <c r="C648" t="s">
        <v>4669</v>
      </c>
      <c r="D648">
        <v>316.2</v>
      </c>
      <c r="E648" t="s">
        <v>4671</v>
      </c>
      <c r="F648">
        <v>6.5</v>
      </c>
      <c r="I648" t="s">
        <v>7187</v>
      </c>
      <c r="K648" t="s">
        <v>4814</v>
      </c>
      <c r="L648" t="s">
        <v>4815</v>
      </c>
      <c r="M648" t="s">
        <v>7198</v>
      </c>
      <c r="N648">
        <v>9</v>
      </c>
      <c r="O648" t="s">
        <v>7210</v>
      </c>
      <c r="P648" t="s">
        <v>7851</v>
      </c>
      <c r="Q648">
        <v>5</v>
      </c>
      <c r="R648">
        <v>1</v>
      </c>
      <c r="S648">
        <v>3.56</v>
      </c>
      <c r="T648">
        <v>3.56</v>
      </c>
      <c r="U648">
        <v>419.48</v>
      </c>
      <c r="V648">
        <v>75.02</v>
      </c>
      <c r="W648">
        <v>3.57</v>
      </c>
      <c r="X648">
        <v>13.17</v>
      </c>
      <c r="Y648">
        <v>4.4000000000000004</v>
      </c>
      <c r="Z648">
        <v>3</v>
      </c>
      <c r="AA648" t="s">
        <v>4455</v>
      </c>
      <c r="AB648">
        <v>0</v>
      </c>
      <c r="AC648">
        <v>6</v>
      </c>
      <c r="AD648">
        <v>4.3484761904761911</v>
      </c>
      <c r="AF648" t="s">
        <v>4898</v>
      </c>
      <c r="AI648">
        <v>0</v>
      </c>
      <c r="AJ648">
        <v>0</v>
      </c>
      <c r="AM648" t="s">
        <v>9526</v>
      </c>
    </row>
    <row r="649" spans="1:39" x14ac:dyDescent="0.25">
      <c r="A649" t="s">
        <v>5556</v>
      </c>
      <c r="B649" t="s">
        <v>7176</v>
      </c>
      <c r="C649" t="s">
        <v>4669</v>
      </c>
      <c r="D649">
        <v>316.2</v>
      </c>
      <c r="E649" t="s">
        <v>4671</v>
      </c>
      <c r="F649">
        <v>6.5</v>
      </c>
      <c r="I649" t="s">
        <v>7187</v>
      </c>
      <c r="K649" t="s">
        <v>4814</v>
      </c>
      <c r="L649" t="s">
        <v>4815</v>
      </c>
      <c r="M649" t="s">
        <v>7198</v>
      </c>
      <c r="N649">
        <v>9</v>
      </c>
      <c r="O649" t="s">
        <v>7210</v>
      </c>
      <c r="P649" t="s">
        <v>7852</v>
      </c>
      <c r="Q649">
        <v>5</v>
      </c>
      <c r="R649">
        <v>3</v>
      </c>
      <c r="S649">
        <v>2.73</v>
      </c>
      <c r="T649">
        <v>2.87</v>
      </c>
      <c r="U649">
        <v>406.44</v>
      </c>
      <c r="V649">
        <v>113.18</v>
      </c>
      <c r="W649">
        <v>3.33</v>
      </c>
      <c r="X649">
        <v>8.84</v>
      </c>
      <c r="Y649">
        <v>0.35</v>
      </c>
      <c r="Z649">
        <v>3</v>
      </c>
      <c r="AA649" t="s">
        <v>4455</v>
      </c>
      <c r="AB649">
        <v>0</v>
      </c>
      <c r="AC649">
        <v>7</v>
      </c>
      <c r="AD649">
        <v>3.6972857142857141</v>
      </c>
      <c r="AF649" t="s">
        <v>4898</v>
      </c>
      <c r="AI649">
        <v>0</v>
      </c>
      <c r="AJ649">
        <v>0</v>
      </c>
      <c r="AM649" t="s">
        <v>9526</v>
      </c>
    </row>
    <row r="650" spans="1:39" x14ac:dyDescent="0.25">
      <c r="A650" t="s">
        <v>5557</v>
      </c>
      <c r="B650" t="s">
        <v>7176</v>
      </c>
      <c r="C650" t="s">
        <v>4669</v>
      </c>
      <c r="D650">
        <v>316.2</v>
      </c>
      <c r="E650" t="s">
        <v>4671</v>
      </c>
      <c r="F650">
        <v>6.5</v>
      </c>
      <c r="I650" t="s">
        <v>7187</v>
      </c>
      <c r="K650" t="s">
        <v>4814</v>
      </c>
      <c r="L650" t="s">
        <v>4815</v>
      </c>
      <c r="M650" t="s">
        <v>7198</v>
      </c>
      <c r="N650">
        <v>9</v>
      </c>
      <c r="O650" t="s">
        <v>7210</v>
      </c>
      <c r="P650" t="s">
        <v>7853</v>
      </c>
      <c r="Q650">
        <v>6</v>
      </c>
      <c r="R650">
        <v>2</v>
      </c>
      <c r="S650">
        <v>3.38</v>
      </c>
      <c r="T650">
        <v>3.38</v>
      </c>
      <c r="U650">
        <v>446.53</v>
      </c>
      <c r="V650">
        <v>89.13</v>
      </c>
      <c r="W650">
        <v>4.74</v>
      </c>
      <c r="X650">
        <v>10.76</v>
      </c>
      <c r="Y650">
        <v>4.2300000000000004</v>
      </c>
      <c r="Z650">
        <v>4</v>
      </c>
      <c r="AA650" t="s">
        <v>4455</v>
      </c>
      <c r="AB650">
        <v>0</v>
      </c>
      <c r="AC650">
        <v>5</v>
      </c>
      <c r="AD650">
        <v>4.0019285714285724</v>
      </c>
      <c r="AF650" t="s">
        <v>4898</v>
      </c>
      <c r="AI650">
        <v>0</v>
      </c>
      <c r="AJ650">
        <v>0</v>
      </c>
      <c r="AM650" t="s">
        <v>9526</v>
      </c>
    </row>
    <row r="651" spans="1:39" x14ac:dyDescent="0.25">
      <c r="A651" t="s">
        <v>5558</v>
      </c>
      <c r="B651" t="s">
        <v>7176</v>
      </c>
      <c r="C651" t="s">
        <v>4669</v>
      </c>
      <c r="D651">
        <v>316.2</v>
      </c>
      <c r="E651" t="s">
        <v>4671</v>
      </c>
      <c r="F651">
        <v>6.5</v>
      </c>
      <c r="I651" t="s">
        <v>7187</v>
      </c>
      <c r="K651" t="s">
        <v>4814</v>
      </c>
      <c r="L651" t="s">
        <v>4815</v>
      </c>
      <c r="M651" t="s">
        <v>7198</v>
      </c>
      <c r="N651">
        <v>9</v>
      </c>
      <c r="O651" t="s">
        <v>7210</v>
      </c>
      <c r="P651" t="s">
        <v>7854</v>
      </c>
      <c r="Q651">
        <v>5</v>
      </c>
      <c r="R651">
        <v>1</v>
      </c>
      <c r="S651">
        <v>3.08</v>
      </c>
      <c r="T651">
        <v>3.08</v>
      </c>
      <c r="U651">
        <v>377.47</v>
      </c>
      <c r="V651">
        <v>73.81</v>
      </c>
      <c r="W651">
        <v>4.04</v>
      </c>
      <c r="Y651">
        <v>0</v>
      </c>
      <c r="Z651">
        <v>2</v>
      </c>
      <c r="AA651" t="s">
        <v>4455</v>
      </c>
      <c r="AB651">
        <v>0</v>
      </c>
      <c r="AC651">
        <v>2</v>
      </c>
      <c r="AD651">
        <v>5.1285476190476187</v>
      </c>
      <c r="AF651" t="s">
        <v>4898</v>
      </c>
      <c r="AI651">
        <v>0</v>
      </c>
      <c r="AJ651">
        <v>0</v>
      </c>
      <c r="AM651" t="s">
        <v>9526</v>
      </c>
    </row>
    <row r="652" spans="1:39" x14ac:dyDescent="0.25">
      <c r="A652" t="s">
        <v>5559</v>
      </c>
      <c r="B652" t="s">
        <v>7176</v>
      </c>
      <c r="C652" t="s">
        <v>4669</v>
      </c>
      <c r="D652">
        <v>316.2</v>
      </c>
      <c r="E652" t="s">
        <v>4671</v>
      </c>
      <c r="F652">
        <v>6.5</v>
      </c>
      <c r="I652" t="s">
        <v>7187</v>
      </c>
      <c r="K652" t="s">
        <v>4814</v>
      </c>
      <c r="L652" t="s">
        <v>4815</v>
      </c>
      <c r="M652" t="s">
        <v>7198</v>
      </c>
      <c r="N652">
        <v>9</v>
      </c>
      <c r="O652" t="s">
        <v>7210</v>
      </c>
      <c r="P652" t="s">
        <v>7855</v>
      </c>
      <c r="Q652">
        <v>5</v>
      </c>
      <c r="R652">
        <v>2</v>
      </c>
      <c r="S652">
        <v>1.41</v>
      </c>
      <c r="T652">
        <v>1.41</v>
      </c>
      <c r="U652">
        <v>305.33</v>
      </c>
      <c r="V652">
        <v>89.02</v>
      </c>
      <c r="W652">
        <v>1.69</v>
      </c>
      <c r="X652">
        <v>12.36</v>
      </c>
      <c r="Y652">
        <v>1</v>
      </c>
      <c r="Z652">
        <v>1</v>
      </c>
      <c r="AA652" t="s">
        <v>4455</v>
      </c>
      <c r="AB652">
        <v>0</v>
      </c>
      <c r="AC652">
        <v>5</v>
      </c>
      <c r="AD652">
        <v>5.5</v>
      </c>
      <c r="AF652" t="s">
        <v>4898</v>
      </c>
      <c r="AI652">
        <v>0</v>
      </c>
      <c r="AJ652">
        <v>0</v>
      </c>
      <c r="AM652" t="s">
        <v>9526</v>
      </c>
    </row>
    <row r="653" spans="1:39" x14ac:dyDescent="0.25">
      <c r="A653" t="s">
        <v>5560</v>
      </c>
      <c r="B653" t="s">
        <v>7176</v>
      </c>
      <c r="C653" t="s">
        <v>4669</v>
      </c>
      <c r="D653">
        <v>316.2</v>
      </c>
      <c r="E653" t="s">
        <v>4671</v>
      </c>
      <c r="F653">
        <v>6.5</v>
      </c>
      <c r="I653" t="s">
        <v>7187</v>
      </c>
      <c r="K653" t="s">
        <v>4814</v>
      </c>
      <c r="L653" t="s">
        <v>4815</v>
      </c>
      <c r="M653" t="s">
        <v>7198</v>
      </c>
      <c r="N653">
        <v>9</v>
      </c>
      <c r="O653" t="s">
        <v>7210</v>
      </c>
      <c r="P653" t="s">
        <v>7856</v>
      </c>
      <c r="Q653">
        <v>6</v>
      </c>
      <c r="R653">
        <v>1</v>
      </c>
      <c r="S653">
        <v>4.01</v>
      </c>
      <c r="T653">
        <v>4.01</v>
      </c>
      <c r="U653">
        <v>472.57</v>
      </c>
      <c r="V653">
        <v>74.77</v>
      </c>
      <c r="W653">
        <v>4.5199999999999996</v>
      </c>
      <c r="X653">
        <v>11.1</v>
      </c>
      <c r="Y653">
        <v>3.46</v>
      </c>
      <c r="Z653">
        <v>4</v>
      </c>
      <c r="AA653" t="s">
        <v>4455</v>
      </c>
      <c r="AB653">
        <v>0</v>
      </c>
      <c r="AC653">
        <v>5</v>
      </c>
      <c r="AD653">
        <v>3.524261904761905</v>
      </c>
      <c r="AF653" t="s">
        <v>4898</v>
      </c>
      <c r="AI653">
        <v>0</v>
      </c>
      <c r="AJ653">
        <v>0</v>
      </c>
      <c r="AM653" t="s">
        <v>9526</v>
      </c>
    </row>
    <row r="654" spans="1:39" x14ac:dyDescent="0.25">
      <c r="A654" t="s">
        <v>5561</v>
      </c>
      <c r="B654" t="s">
        <v>7176</v>
      </c>
      <c r="C654" t="s">
        <v>4669</v>
      </c>
      <c r="D654">
        <v>316.2</v>
      </c>
      <c r="E654" t="s">
        <v>4671</v>
      </c>
      <c r="F654">
        <v>6.5</v>
      </c>
      <c r="I654" t="s">
        <v>7187</v>
      </c>
      <c r="K654" t="s">
        <v>4814</v>
      </c>
      <c r="L654" t="s">
        <v>4815</v>
      </c>
      <c r="M654" t="s">
        <v>7198</v>
      </c>
      <c r="N654">
        <v>9</v>
      </c>
      <c r="O654" t="s">
        <v>7210</v>
      </c>
      <c r="P654" t="s">
        <v>7857</v>
      </c>
      <c r="Q654">
        <v>6</v>
      </c>
      <c r="R654">
        <v>0</v>
      </c>
      <c r="S654">
        <v>3.37</v>
      </c>
      <c r="T654">
        <v>3.37</v>
      </c>
      <c r="U654">
        <v>423.47</v>
      </c>
      <c r="V654">
        <v>89.02</v>
      </c>
      <c r="W654">
        <v>3.25</v>
      </c>
      <c r="Y654">
        <v>0</v>
      </c>
      <c r="Z654">
        <v>3</v>
      </c>
      <c r="AA654" t="s">
        <v>4455</v>
      </c>
      <c r="AB654">
        <v>0</v>
      </c>
      <c r="AC654">
        <v>7</v>
      </c>
      <c r="AD654">
        <v>4.6766428571428573</v>
      </c>
      <c r="AF654" t="s">
        <v>4898</v>
      </c>
      <c r="AI654">
        <v>0</v>
      </c>
      <c r="AJ654">
        <v>0</v>
      </c>
      <c r="AM654" t="s">
        <v>9526</v>
      </c>
    </row>
    <row r="655" spans="1:39" x14ac:dyDescent="0.25">
      <c r="A655" t="s">
        <v>5562</v>
      </c>
      <c r="B655" t="s">
        <v>7176</v>
      </c>
      <c r="C655" t="s">
        <v>4669</v>
      </c>
      <c r="D655">
        <v>316.2</v>
      </c>
      <c r="E655" t="s">
        <v>4671</v>
      </c>
      <c r="F655">
        <v>6.5</v>
      </c>
      <c r="I655" t="s">
        <v>7187</v>
      </c>
      <c r="K655" t="s">
        <v>4814</v>
      </c>
      <c r="L655" t="s">
        <v>4815</v>
      </c>
      <c r="M655" t="s">
        <v>7198</v>
      </c>
      <c r="N655">
        <v>9</v>
      </c>
      <c r="O655" t="s">
        <v>7210</v>
      </c>
      <c r="P655" t="s">
        <v>7858</v>
      </c>
      <c r="Q655">
        <v>6</v>
      </c>
      <c r="R655">
        <v>1</v>
      </c>
      <c r="S655">
        <v>3.88</v>
      </c>
      <c r="T655">
        <v>3.88</v>
      </c>
      <c r="U655">
        <v>394.54</v>
      </c>
      <c r="V655">
        <v>68.290000000000006</v>
      </c>
      <c r="W655">
        <v>3.77</v>
      </c>
      <c r="X655">
        <v>10.33</v>
      </c>
      <c r="Y655">
        <v>1.2</v>
      </c>
      <c r="Z655">
        <v>3</v>
      </c>
      <c r="AA655" t="s">
        <v>4455</v>
      </c>
      <c r="AB655">
        <v>0</v>
      </c>
      <c r="AC655">
        <v>8</v>
      </c>
      <c r="AD655">
        <v>4.2066190476190481</v>
      </c>
      <c r="AF655" t="s">
        <v>4898</v>
      </c>
      <c r="AI655">
        <v>0</v>
      </c>
      <c r="AJ655">
        <v>0</v>
      </c>
      <c r="AM655" t="s">
        <v>9526</v>
      </c>
    </row>
    <row r="656" spans="1:39" x14ac:dyDescent="0.25">
      <c r="A656" t="s">
        <v>5563</v>
      </c>
      <c r="B656" t="s">
        <v>7176</v>
      </c>
      <c r="C656" t="s">
        <v>4669</v>
      </c>
      <c r="D656">
        <v>316.2</v>
      </c>
      <c r="E656" t="s">
        <v>4671</v>
      </c>
      <c r="F656">
        <v>6.5</v>
      </c>
      <c r="I656" t="s">
        <v>7187</v>
      </c>
      <c r="K656" t="s">
        <v>4814</v>
      </c>
      <c r="L656" t="s">
        <v>4815</v>
      </c>
      <c r="M656" t="s">
        <v>7198</v>
      </c>
      <c r="N656">
        <v>9</v>
      </c>
      <c r="O656" t="s">
        <v>7210</v>
      </c>
      <c r="P656" t="s">
        <v>7859</v>
      </c>
      <c r="Q656">
        <v>6</v>
      </c>
      <c r="R656">
        <v>2</v>
      </c>
      <c r="S656">
        <v>0.97</v>
      </c>
      <c r="T656">
        <v>2.13</v>
      </c>
      <c r="U656">
        <v>507.06</v>
      </c>
      <c r="V656">
        <v>77.150000000000006</v>
      </c>
      <c r="W656">
        <v>4.41</v>
      </c>
      <c r="Y656">
        <v>8.51</v>
      </c>
      <c r="Z656">
        <v>2</v>
      </c>
      <c r="AA656" t="s">
        <v>4455</v>
      </c>
      <c r="AB656">
        <v>1</v>
      </c>
      <c r="AC656">
        <v>8</v>
      </c>
      <c r="AD656">
        <v>4.2450000000000001</v>
      </c>
      <c r="AF656" t="s">
        <v>9501</v>
      </c>
      <c r="AI656">
        <v>0</v>
      </c>
      <c r="AJ656">
        <v>0</v>
      </c>
      <c r="AM656" t="s">
        <v>9526</v>
      </c>
    </row>
    <row r="657" spans="1:39" x14ac:dyDescent="0.25">
      <c r="A657" t="s">
        <v>5564</v>
      </c>
      <c r="B657" t="s">
        <v>7176</v>
      </c>
      <c r="C657" t="s">
        <v>4669</v>
      </c>
      <c r="D657">
        <v>316.2</v>
      </c>
      <c r="E657" t="s">
        <v>4671</v>
      </c>
      <c r="F657">
        <v>6.5</v>
      </c>
      <c r="I657" t="s">
        <v>7187</v>
      </c>
      <c r="K657" t="s">
        <v>4814</v>
      </c>
      <c r="L657" t="s">
        <v>4815</v>
      </c>
      <c r="M657" t="s">
        <v>7198</v>
      </c>
      <c r="N657">
        <v>9</v>
      </c>
      <c r="O657" t="s">
        <v>7210</v>
      </c>
      <c r="P657" t="s">
        <v>7860</v>
      </c>
      <c r="Q657">
        <v>6</v>
      </c>
      <c r="R657">
        <v>0</v>
      </c>
      <c r="S657">
        <v>4.26</v>
      </c>
      <c r="T657">
        <v>4.26</v>
      </c>
      <c r="U657">
        <v>343.39</v>
      </c>
      <c r="V657">
        <v>56.07</v>
      </c>
      <c r="W657">
        <v>3.52</v>
      </c>
      <c r="Y657">
        <v>3.5</v>
      </c>
      <c r="Z657">
        <v>4</v>
      </c>
      <c r="AA657" t="s">
        <v>4455</v>
      </c>
      <c r="AB657">
        <v>0</v>
      </c>
      <c r="AC657">
        <v>3</v>
      </c>
      <c r="AD657">
        <v>4.37</v>
      </c>
      <c r="AF657" t="s">
        <v>4898</v>
      </c>
      <c r="AI657">
        <v>0</v>
      </c>
      <c r="AJ657">
        <v>0</v>
      </c>
      <c r="AM657" t="s">
        <v>9526</v>
      </c>
    </row>
    <row r="658" spans="1:39" x14ac:dyDescent="0.25">
      <c r="A658" t="s">
        <v>5565</v>
      </c>
      <c r="B658" t="s">
        <v>7176</v>
      </c>
      <c r="C658" t="s">
        <v>4669</v>
      </c>
      <c r="D658">
        <v>316.2</v>
      </c>
      <c r="E658" t="s">
        <v>4671</v>
      </c>
      <c r="F658">
        <v>6.5</v>
      </c>
      <c r="I658" t="s">
        <v>7187</v>
      </c>
      <c r="K658" t="s">
        <v>4814</v>
      </c>
      <c r="L658" t="s">
        <v>4815</v>
      </c>
      <c r="M658" t="s">
        <v>7198</v>
      </c>
      <c r="N658">
        <v>9</v>
      </c>
      <c r="O658" t="s">
        <v>7210</v>
      </c>
      <c r="P658" t="s">
        <v>7861</v>
      </c>
      <c r="Q658">
        <v>4</v>
      </c>
      <c r="R658">
        <v>2</v>
      </c>
      <c r="S658">
        <v>2.56</v>
      </c>
      <c r="T658">
        <v>2.57</v>
      </c>
      <c r="U658">
        <v>269.3</v>
      </c>
      <c r="V658">
        <v>58.56</v>
      </c>
      <c r="W658">
        <v>3.21</v>
      </c>
      <c r="X658">
        <v>9.74</v>
      </c>
      <c r="Y658">
        <v>0</v>
      </c>
      <c r="Z658">
        <v>2</v>
      </c>
      <c r="AA658" t="s">
        <v>4455</v>
      </c>
      <c r="AB658">
        <v>0</v>
      </c>
      <c r="AC658">
        <v>5</v>
      </c>
      <c r="AD658">
        <v>5.22</v>
      </c>
      <c r="AF658" t="s">
        <v>4898</v>
      </c>
      <c r="AI658">
        <v>0</v>
      </c>
      <c r="AJ658">
        <v>0</v>
      </c>
      <c r="AM658" t="s">
        <v>9526</v>
      </c>
    </row>
    <row r="659" spans="1:39" x14ac:dyDescent="0.25">
      <c r="A659" t="s">
        <v>5566</v>
      </c>
      <c r="B659" t="s">
        <v>7176</v>
      </c>
      <c r="C659" t="s">
        <v>4669</v>
      </c>
      <c r="D659">
        <v>316.2</v>
      </c>
      <c r="E659" t="s">
        <v>4671</v>
      </c>
      <c r="F659">
        <v>6.5</v>
      </c>
      <c r="I659" t="s">
        <v>7187</v>
      </c>
      <c r="K659" t="s">
        <v>4814</v>
      </c>
      <c r="L659" t="s">
        <v>4815</v>
      </c>
      <c r="M659" t="s">
        <v>7198</v>
      </c>
      <c r="N659">
        <v>9</v>
      </c>
      <c r="O659" t="s">
        <v>7210</v>
      </c>
      <c r="P659" t="s">
        <v>7862</v>
      </c>
      <c r="Q659">
        <v>8</v>
      </c>
      <c r="R659">
        <v>1</v>
      </c>
      <c r="S659">
        <v>4.4400000000000004</v>
      </c>
      <c r="T659">
        <v>4.55</v>
      </c>
      <c r="U659">
        <v>544.46</v>
      </c>
      <c r="V659">
        <v>108.26</v>
      </c>
      <c r="W659">
        <v>3.16</v>
      </c>
      <c r="Y659">
        <v>6.9</v>
      </c>
      <c r="Z659">
        <v>2</v>
      </c>
      <c r="AA659" t="s">
        <v>4455</v>
      </c>
      <c r="AB659">
        <v>1</v>
      </c>
      <c r="AC659">
        <v>8</v>
      </c>
      <c r="AD659">
        <v>2.4496666666666669</v>
      </c>
      <c r="AF659" t="s">
        <v>4898</v>
      </c>
      <c r="AI659">
        <v>0</v>
      </c>
      <c r="AJ659">
        <v>0</v>
      </c>
      <c r="AM659" t="s">
        <v>9526</v>
      </c>
    </row>
    <row r="660" spans="1:39" x14ac:dyDescent="0.25">
      <c r="A660" t="s">
        <v>5567</v>
      </c>
      <c r="B660" t="s">
        <v>7176</v>
      </c>
      <c r="C660" t="s">
        <v>4669</v>
      </c>
      <c r="D660">
        <v>316.2</v>
      </c>
      <c r="E660" t="s">
        <v>4671</v>
      </c>
      <c r="F660">
        <v>6.5</v>
      </c>
      <c r="I660" t="s">
        <v>7187</v>
      </c>
      <c r="K660" t="s">
        <v>4814</v>
      </c>
      <c r="L660" t="s">
        <v>4815</v>
      </c>
      <c r="M660" t="s">
        <v>7198</v>
      </c>
      <c r="N660">
        <v>9</v>
      </c>
      <c r="O660" t="s">
        <v>7210</v>
      </c>
      <c r="P660" t="s">
        <v>7863</v>
      </c>
      <c r="Q660">
        <v>5</v>
      </c>
      <c r="R660">
        <v>0</v>
      </c>
      <c r="S660">
        <v>2.63</v>
      </c>
      <c r="T660">
        <v>2.63</v>
      </c>
      <c r="U660">
        <v>310.31</v>
      </c>
      <c r="V660">
        <v>65.739999999999995</v>
      </c>
      <c r="W660">
        <v>3.06</v>
      </c>
      <c r="Y660">
        <v>0</v>
      </c>
      <c r="Z660">
        <v>3</v>
      </c>
      <c r="AA660" t="s">
        <v>4455</v>
      </c>
      <c r="AB660">
        <v>0</v>
      </c>
      <c r="AC660">
        <v>5</v>
      </c>
      <c r="AD660">
        <v>5.6849999999999996</v>
      </c>
      <c r="AI660">
        <v>0</v>
      </c>
      <c r="AJ660">
        <v>0</v>
      </c>
      <c r="AM660" t="s">
        <v>9526</v>
      </c>
    </row>
    <row r="661" spans="1:39" x14ac:dyDescent="0.25">
      <c r="A661" t="s">
        <v>5568</v>
      </c>
      <c r="B661" t="s">
        <v>7176</v>
      </c>
      <c r="C661" t="s">
        <v>4669</v>
      </c>
      <c r="D661">
        <v>316.2</v>
      </c>
      <c r="E661" t="s">
        <v>4671</v>
      </c>
      <c r="F661">
        <v>6.5</v>
      </c>
      <c r="I661" t="s">
        <v>7187</v>
      </c>
      <c r="K661" t="s">
        <v>4814</v>
      </c>
      <c r="L661" t="s">
        <v>4815</v>
      </c>
      <c r="M661" t="s">
        <v>7198</v>
      </c>
      <c r="N661">
        <v>9</v>
      </c>
      <c r="O661" t="s">
        <v>7210</v>
      </c>
      <c r="P661" t="s">
        <v>7864</v>
      </c>
      <c r="Q661">
        <v>5</v>
      </c>
      <c r="R661">
        <v>0</v>
      </c>
      <c r="S661">
        <v>1.54</v>
      </c>
      <c r="T661">
        <v>1.54</v>
      </c>
      <c r="U661">
        <v>249.29</v>
      </c>
      <c r="V661">
        <v>56.26</v>
      </c>
      <c r="W661">
        <v>1.97</v>
      </c>
      <c r="Y661">
        <v>0.34</v>
      </c>
      <c r="Z661">
        <v>2</v>
      </c>
      <c r="AA661" t="s">
        <v>4455</v>
      </c>
      <c r="AB661">
        <v>0</v>
      </c>
      <c r="AC661">
        <v>4</v>
      </c>
      <c r="AD661">
        <v>6</v>
      </c>
      <c r="AF661" t="s">
        <v>4898</v>
      </c>
      <c r="AI661">
        <v>0</v>
      </c>
      <c r="AJ661">
        <v>0</v>
      </c>
      <c r="AM661" t="s">
        <v>9526</v>
      </c>
    </row>
    <row r="662" spans="1:39" x14ac:dyDescent="0.25">
      <c r="A662" t="s">
        <v>5569</v>
      </c>
      <c r="B662" t="s">
        <v>7176</v>
      </c>
      <c r="C662" t="s">
        <v>4669</v>
      </c>
      <c r="D662">
        <v>316.2</v>
      </c>
      <c r="E662" t="s">
        <v>4671</v>
      </c>
      <c r="F662">
        <v>6.5</v>
      </c>
      <c r="I662" t="s">
        <v>7187</v>
      </c>
      <c r="K662" t="s">
        <v>4814</v>
      </c>
      <c r="L662" t="s">
        <v>4815</v>
      </c>
      <c r="M662" t="s">
        <v>7198</v>
      </c>
      <c r="N662">
        <v>9</v>
      </c>
      <c r="O662" t="s">
        <v>7210</v>
      </c>
      <c r="P662" t="s">
        <v>7865</v>
      </c>
      <c r="Q662">
        <v>6</v>
      </c>
      <c r="R662">
        <v>1</v>
      </c>
      <c r="S662">
        <v>4.1500000000000004</v>
      </c>
      <c r="T662">
        <v>4.17</v>
      </c>
      <c r="U662">
        <v>367.43</v>
      </c>
      <c r="V662">
        <v>73.34</v>
      </c>
      <c r="W662">
        <v>3.73</v>
      </c>
      <c r="X662">
        <v>7.8</v>
      </c>
      <c r="Y662">
        <v>0.41</v>
      </c>
      <c r="Z662">
        <v>3</v>
      </c>
      <c r="AA662" t="s">
        <v>4455</v>
      </c>
      <c r="AB662">
        <v>0</v>
      </c>
      <c r="AC662">
        <v>7</v>
      </c>
      <c r="AD662">
        <v>4.1952619047619049</v>
      </c>
      <c r="AF662" t="s">
        <v>4898</v>
      </c>
      <c r="AI662">
        <v>0</v>
      </c>
      <c r="AJ662">
        <v>0</v>
      </c>
      <c r="AM662" t="s">
        <v>9526</v>
      </c>
    </row>
    <row r="663" spans="1:39" x14ac:dyDescent="0.25">
      <c r="A663" t="s">
        <v>5570</v>
      </c>
      <c r="B663" t="s">
        <v>7176</v>
      </c>
      <c r="C663" t="s">
        <v>4669</v>
      </c>
      <c r="D663">
        <v>316.2</v>
      </c>
      <c r="E663" t="s">
        <v>4671</v>
      </c>
      <c r="F663">
        <v>6.5</v>
      </c>
      <c r="I663" t="s">
        <v>7187</v>
      </c>
      <c r="K663" t="s">
        <v>4814</v>
      </c>
      <c r="L663" t="s">
        <v>4815</v>
      </c>
      <c r="M663" t="s">
        <v>7198</v>
      </c>
      <c r="N663">
        <v>9</v>
      </c>
      <c r="O663" t="s">
        <v>7210</v>
      </c>
      <c r="P663" t="s">
        <v>7866</v>
      </c>
      <c r="Q663">
        <v>6</v>
      </c>
      <c r="R663">
        <v>0</v>
      </c>
      <c r="S663">
        <v>2.82</v>
      </c>
      <c r="T663">
        <v>2.82</v>
      </c>
      <c r="U663">
        <v>352.34</v>
      </c>
      <c r="V663">
        <v>82.81</v>
      </c>
      <c r="W663">
        <v>3.53</v>
      </c>
      <c r="Y663">
        <v>0</v>
      </c>
      <c r="Z663">
        <v>3</v>
      </c>
      <c r="AA663" t="s">
        <v>4455</v>
      </c>
      <c r="AB663">
        <v>0</v>
      </c>
      <c r="AC663">
        <v>4</v>
      </c>
      <c r="AD663">
        <v>5.59</v>
      </c>
      <c r="AI663">
        <v>0</v>
      </c>
      <c r="AJ663">
        <v>0</v>
      </c>
      <c r="AM663" t="s">
        <v>9526</v>
      </c>
    </row>
    <row r="664" spans="1:39" x14ac:dyDescent="0.25">
      <c r="A664" t="s">
        <v>5571</v>
      </c>
      <c r="B664" t="s">
        <v>7176</v>
      </c>
      <c r="C664" t="s">
        <v>4669</v>
      </c>
      <c r="D664">
        <v>316.2</v>
      </c>
      <c r="E664" t="s">
        <v>4671</v>
      </c>
      <c r="F664">
        <v>6.5</v>
      </c>
      <c r="I664" t="s">
        <v>7187</v>
      </c>
      <c r="K664" t="s">
        <v>4814</v>
      </c>
      <c r="L664" t="s">
        <v>4815</v>
      </c>
      <c r="M664" t="s">
        <v>7198</v>
      </c>
      <c r="N664">
        <v>9</v>
      </c>
      <c r="O664" t="s">
        <v>7210</v>
      </c>
      <c r="P664" t="s">
        <v>7867</v>
      </c>
      <c r="Q664">
        <v>3</v>
      </c>
      <c r="R664">
        <v>1</v>
      </c>
      <c r="S664">
        <v>3.31</v>
      </c>
      <c r="T664">
        <v>3.31</v>
      </c>
      <c r="U664">
        <v>314.8</v>
      </c>
      <c r="V664">
        <v>41.99</v>
      </c>
      <c r="W664">
        <v>4.72</v>
      </c>
      <c r="X664">
        <v>11.1</v>
      </c>
      <c r="Y664">
        <v>3.18</v>
      </c>
      <c r="Z664">
        <v>3</v>
      </c>
      <c r="AA664" t="s">
        <v>4455</v>
      </c>
      <c r="AB664">
        <v>0</v>
      </c>
      <c r="AC664">
        <v>3</v>
      </c>
      <c r="AD664">
        <v>5.0233333333333334</v>
      </c>
      <c r="AF664" t="s">
        <v>4898</v>
      </c>
      <c r="AI664">
        <v>0</v>
      </c>
      <c r="AJ664">
        <v>0</v>
      </c>
      <c r="AM664" t="s">
        <v>9526</v>
      </c>
    </row>
    <row r="665" spans="1:39" x14ac:dyDescent="0.25">
      <c r="A665" t="s">
        <v>5572</v>
      </c>
      <c r="B665" t="s">
        <v>7176</v>
      </c>
      <c r="C665" t="s">
        <v>4669</v>
      </c>
      <c r="D665">
        <v>316.2</v>
      </c>
      <c r="E665" t="s">
        <v>4671</v>
      </c>
      <c r="F665">
        <v>6.5</v>
      </c>
      <c r="I665" t="s">
        <v>7187</v>
      </c>
      <c r="K665" t="s">
        <v>4814</v>
      </c>
      <c r="L665" t="s">
        <v>4815</v>
      </c>
      <c r="M665" t="s">
        <v>7198</v>
      </c>
      <c r="N665">
        <v>9</v>
      </c>
      <c r="O665" t="s">
        <v>7210</v>
      </c>
      <c r="P665" t="s">
        <v>7868</v>
      </c>
      <c r="Q665">
        <v>6</v>
      </c>
      <c r="R665">
        <v>1</v>
      </c>
      <c r="S665">
        <v>3.2</v>
      </c>
      <c r="T665">
        <v>3.2</v>
      </c>
      <c r="U665">
        <v>430.51</v>
      </c>
      <c r="V665">
        <v>78.150000000000006</v>
      </c>
      <c r="W665">
        <v>3.6</v>
      </c>
      <c r="Y665">
        <v>1.95</v>
      </c>
      <c r="Z665">
        <v>4</v>
      </c>
      <c r="AA665" t="s">
        <v>4455</v>
      </c>
      <c r="AB665">
        <v>0</v>
      </c>
      <c r="AC665">
        <v>6</v>
      </c>
      <c r="AD665">
        <v>4.6296904761904756</v>
      </c>
      <c r="AF665" t="s">
        <v>4898</v>
      </c>
      <c r="AI665">
        <v>0</v>
      </c>
      <c r="AJ665">
        <v>0</v>
      </c>
      <c r="AM665" t="s">
        <v>9526</v>
      </c>
    </row>
    <row r="666" spans="1:39" x14ac:dyDescent="0.25">
      <c r="A666" t="s">
        <v>5573</v>
      </c>
      <c r="B666" t="s">
        <v>7176</v>
      </c>
      <c r="C666" t="s">
        <v>4669</v>
      </c>
      <c r="D666">
        <v>316.2</v>
      </c>
      <c r="E666" t="s">
        <v>4671</v>
      </c>
      <c r="F666">
        <v>6.5</v>
      </c>
      <c r="I666" t="s">
        <v>7187</v>
      </c>
      <c r="K666" t="s">
        <v>4814</v>
      </c>
      <c r="L666" t="s">
        <v>4815</v>
      </c>
      <c r="M666" t="s">
        <v>7198</v>
      </c>
      <c r="N666">
        <v>9</v>
      </c>
      <c r="O666" t="s">
        <v>7210</v>
      </c>
      <c r="P666" t="s">
        <v>7869</v>
      </c>
      <c r="Q666">
        <v>5</v>
      </c>
      <c r="R666">
        <v>0</v>
      </c>
      <c r="S666">
        <v>3.49</v>
      </c>
      <c r="T666">
        <v>3.49</v>
      </c>
      <c r="U666">
        <v>375.38</v>
      </c>
      <c r="V666">
        <v>66.69</v>
      </c>
      <c r="W666">
        <v>3.71</v>
      </c>
      <c r="Y666">
        <v>2.2599999999999998</v>
      </c>
      <c r="Z666">
        <v>2</v>
      </c>
      <c r="AA666" t="s">
        <v>4455</v>
      </c>
      <c r="AB666">
        <v>0</v>
      </c>
      <c r="AC666">
        <v>4</v>
      </c>
      <c r="AD666">
        <v>4.9001428571428569</v>
      </c>
      <c r="AF666" t="s">
        <v>4898</v>
      </c>
      <c r="AI666">
        <v>0</v>
      </c>
      <c r="AJ666">
        <v>0</v>
      </c>
      <c r="AM666" t="s">
        <v>9526</v>
      </c>
    </row>
    <row r="667" spans="1:39" x14ac:dyDescent="0.25">
      <c r="A667" t="s">
        <v>5574</v>
      </c>
      <c r="B667" t="s">
        <v>7176</v>
      </c>
      <c r="C667" t="s">
        <v>4669</v>
      </c>
      <c r="D667">
        <v>316.2</v>
      </c>
      <c r="E667" t="s">
        <v>4671</v>
      </c>
      <c r="F667">
        <v>6.5</v>
      </c>
      <c r="I667" t="s">
        <v>7187</v>
      </c>
      <c r="K667" t="s">
        <v>4814</v>
      </c>
      <c r="L667" t="s">
        <v>4815</v>
      </c>
      <c r="M667" t="s">
        <v>7198</v>
      </c>
      <c r="N667">
        <v>9</v>
      </c>
      <c r="O667" t="s">
        <v>7210</v>
      </c>
      <c r="P667" t="s">
        <v>7870</v>
      </c>
      <c r="Q667">
        <v>4</v>
      </c>
      <c r="R667">
        <v>1</v>
      </c>
      <c r="S667">
        <v>4.82</v>
      </c>
      <c r="T667">
        <v>4.82</v>
      </c>
      <c r="U667">
        <v>361.47</v>
      </c>
      <c r="V667">
        <v>46.4</v>
      </c>
      <c r="W667">
        <v>5.24</v>
      </c>
      <c r="X667">
        <v>13.11</v>
      </c>
      <c r="Y667">
        <v>5.08</v>
      </c>
      <c r="Z667">
        <v>4</v>
      </c>
      <c r="AA667" t="s">
        <v>4455</v>
      </c>
      <c r="AB667">
        <v>1</v>
      </c>
      <c r="AC667">
        <v>3</v>
      </c>
      <c r="AD667">
        <v>3.9128333333333329</v>
      </c>
      <c r="AF667" t="s">
        <v>4898</v>
      </c>
      <c r="AI667">
        <v>0</v>
      </c>
      <c r="AJ667">
        <v>0</v>
      </c>
      <c r="AM667" t="s">
        <v>9526</v>
      </c>
    </row>
    <row r="668" spans="1:39" x14ac:dyDescent="0.25">
      <c r="A668" t="s">
        <v>5575</v>
      </c>
      <c r="B668" t="s">
        <v>7176</v>
      </c>
      <c r="C668" t="s">
        <v>4669</v>
      </c>
      <c r="D668">
        <v>316.2</v>
      </c>
      <c r="E668" t="s">
        <v>4671</v>
      </c>
      <c r="F668">
        <v>6.5</v>
      </c>
      <c r="I668" t="s">
        <v>7187</v>
      </c>
      <c r="K668" t="s">
        <v>4814</v>
      </c>
      <c r="L668" t="s">
        <v>4815</v>
      </c>
      <c r="M668" t="s">
        <v>7198</v>
      </c>
      <c r="N668">
        <v>9</v>
      </c>
      <c r="O668" t="s">
        <v>7210</v>
      </c>
      <c r="P668" t="s">
        <v>7871</v>
      </c>
      <c r="Q668">
        <v>8</v>
      </c>
      <c r="R668">
        <v>2</v>
      </c>
      <c r="S668">
        <v>3.83</v>
      </c>
      <c r="T668">
        <v>3.83</v>
      </c>
      <c r="U668">
        <v>457.52</v>
      </c>
      <c r="V668">
        <v>97.62</v>
      </c>
      <c r="W668">
        <v>4.62</v>
      </c>
      <c r="X668">
        <v>12.17</v>
      </c>
      <c r="Y668">
        <v>0</v>
      </c>
      <c r="Z668">
        <v>5</v>
      </c>
      <c r="AA668" t="s">
        <v>4455</v>
      </c>
      <c r="AB668">
        <v>0</v>
      </c>
      <c r="AC668">
        <v>5</v>
      </c>
      <c r="AD668">
        <v>3.2194285714285709</v>
      </c>
      <c r="AF668" t="s">
        <v>4898</v>
      </c>
      <c r="AI668">
        <v>0</v>
      </c>
      <c r="AJ668">
        <v>0</v>
      </c>
      <c r="AM668" t="s">
        <v>9526</v>
      </c>
    </row>
    <row r="669" spans="1:39" x14ac:dyDescent="0.25">
      <c r="A669" t="s">
        <v>5576</v>
      </c>
      <c r="B669" t="s">
        <v>7176</v>
      </c>
      <c r="C669" t="s">
        <v>4669</v>
      </c>
      <c r="D669">
        <v>316.2</v>
      </c>
      <c r="E669" t="s">
        <v>4671</v>
      </c>
      <c r="F669">
        <v>6.5</v>
      </c>
      <c r="I669" t="s">
        <v>7187</v>
      </c>
      <c r="K669" t="s">
        <v>4814</v>
      </c>
      <c r="L669" t="s">
        <v>4815</v>
      </c>
      <c r="M669" t="s">
        <v>7198</v>
      </c>
      <c r="N669">
        <v>9</v>
      </c>
      <c r="O669" t="s">
        <v>7210</v>
      </c>
      <c r="P669" t="s">
        <v>7872</v>
      </c>
      <c r="Q669">
        <v>7</v>
      </c>
      <c r="R669">
        <v>0</v>
      </c>
      <c r="S669">
        <v>4.57</v>
      </c>
      <c r="T669">
        <v>4.57</v>
      </c>
      <c r="U669">
        <v>354.37</v>
      </c>
      <c r="V669">
        <v>97.4</v>
      </c>
      <c r="W669">
        <v>3.94</v>
      </c>
      <c r="Y669">
        <v>2.29</v>
      </c>
      <c r="Z669">
        <v>2</v>
      </c>
      <c r="AA669" t="s">
        <v>4455</v>
      </c>
      <c r="AB669">
        <v>0</v>
      </c>
      <c r="AC669">
        <v>6</v>
      </c>
      <c r="AD669">
        <v>3.9683333333333328</v>
      </c>
      <c r="AF669" t="s">
        <v>4898</v>
      </c>
      <c r="AI669">
        <v>0</v>
      </c>
      <c r="AJ669">
        <v>0</v>
      </c>
      <c r="AM669" t="s">
        <v>9526</v>
      </c>
    </row>
    <row r="670" spans="1:39" x14ac:dyDescent="0.25">
      <c r="A670" t="s">
        <v>5577</v>
      </c>
      <c r="B670" t="s">
        <v>7176</v>
      </c>
      <c r="C670" t="s">
        <v>4669</v>
      </c>
      <c r="D670">
        <v>316.2</v>
      </c>
      <c r="E670" t="s">
        <v>4671</v>
      </c>
      <c r="F670">
        <v>6.5</v>
      </c>
      <c r="I670" t="s">
        <v>7187</v>
      </c>
      <c r="K670" t="s">
        <v>4814</v>
      </c>
      <c r="L670" t="s">
        <v>4815</v>
      </c>
      <c r="M670" t="s">
        <v>7198</v>
      </c>
      <c r="N670">
        <v>9</v>
      </c>
      <c r="O670" t="s">
        <v>7210</v>
      </c>
      <c r="P670" t="s">
        <v>7873</v>
      </c>
      <c r="Q670">
        <v>5</v>
      </c>
      <c r="R670">
        <v>0</v>
      </c>
      <c r="S670">
        <v>4.66</v>
      </c>
      <c r="T670">
        <v>4.66</v>
      </c>
      <c r="U670">
        <v>369.8</v>
      </c>
      <c r="V670">
        <v>61.03</v>
      </c>
      <c r="W670">
        <v>4.33</v>
      </c>
      <c r="Y670">
        <v>0</v>
      </c>
      <c r="Z670">
        <v>3</v>
      </c>
      <c r="AA670" t="s">
        <v>4455</v>
      </c>
      <c r="AB670">
        <v>0</v>
      </c>
      <c r="AC670">
        <v>4</v>
      </c>
      <c r="AD670">
        <v>4.0999999999999996</v>
      </c>
      <c r="AI670">
        <v>0</v>
      </c>
      <c r="AJ670">
        <v>0</v>
      </c>
      <c r="AM670" t="s">
        <v>9526</v>
      </c>
    </row>
    <row r="671" spans="1:39" x14ac:dyDescent="0.25">
      <c r="A671" t="s">
        <v>5578</v>
      </c>
      <c r="B671" t="s">
        <v>7176</v>
      </c>
      <c r="C671" t="s">
        <v>4669</v>
      </c>
      <c r="D671">
        <v>316.2</v>
      </c>
      <c r="E671" t="s">
        <v>4671</v>
      </c>
      <c r="F671">
        <v>6.5</v>
      </c>
      <c r="I671" t="s">
        <v>7187</v>
      </c>
      <c r="K671" t="s">
        <v>4814</v>
      </c>
      <c r="L671" t="s">
        <v>4815</v>
      </c>
      <c r="M671" t="s">
        <v>7198</v>
      </c>
      <c r="N671">
        <v>9</v>
      </c>
      <c r="O671" t="s">
        <v>7210</v>
      </c>
      <c r="P671" t="s">
        <v>7874</v>
      </c>
      <c r="Q671">
        <v>4</v>
      </c>
      <c r="R671">
        <v>1</v>
      </c>
      <c r="S671">
        <v>2.91</v>
      </c>
      <c r="T671">
        <v>2.91</v>
      </c>
      <c r="U671">
        <v>313.18</v>
      </c>
      <c r="V671">
        <v>54.6</v>
      </c>
      <c r="W671">
        <v>3.18</v>
      </c>
      <c r="X671">
        <v>12.07</v>
      </c>
      <c r="Y671">
        <v>0</v>
      </c>
      <c r="Z671">
        <v>2</v>
      </c>
      <c r="AA671" t="s">
        <v>4455</v>
      </c>
      <c r="AB671">
        <v>0</v>
      </c>
      <c r="AC671">
        <v>3</v>
      </c>
      <c r="AD671">
        <v>5.378333333333333</v>
      </c>
      <c r="AF671" t="s">
        <v>4898</v>
      </c>
      <c r="AI671">
        <v>0</v>
      </c>
      <c r="AJ671">
        <v>0</v>
      </c>
      <c r="AM671" t="s">
        <v>9526</v>
      </c>
    </row>
    <row r="672" spans="1:39" x14ac:dyDescent="0.25">
      <c r="A672" t="s">
        <v>5579</v>
      </c>
      <c r="B672" t="s">
        <v>7176</v>
      </c>
      <c r="C672" t="s">
        <v>4669</v>
      </c>
      <c r="D672">
        <v>316.2</v>
      </c>
      <c r="E672" t="s">
        <v>4671</v>
      </c>
      <c r="F672">
        <v>6.5</v>
      </c>
      <c r="I672" t="s">
        <v>7187</v>
      </c>
      <c r="K672" t="s">
        <v>4814</v>
      </c>
      <c r="L672" t="s">
        <v>4815</v>
      </c>
      <c r="M672" t="s">
        <v>7198</v>
      </c>
      <c r="N672">
        <v>9</v>
      </c>
      <c r="O672" t="s">
        <v>7210</v>
      </c>
      <c r="P672" t="s">
        <v>7875</v>
      </c>
      <c r="Q672">
        <v>6</v>
      </c>
      <c r="R672">
        <v>2</v>
      </c>
      <c r="S672">
        <v>2.48</v>
      </c>
      <c r="T672">
        <v>2.48</v>
      </c>
      <c r="U672">
        <v>474.38</v>
      </c>
      <c r="V672">
        <v>88.38</v>
      </c>
      <c r="W672">
        <v>4.2699999999999996</v>
      </c>
      <c r="X672">
        <v>11.18</v>
      </c>
      <c r="Y672">
        <v>0</v>
      </c>
      <c r="Z672">
        <v>3</v>
      </c>
      <c r="AA672" t="s">
        <v>4455</v>
      </c>
      <c r="AB672">
        <v>0</v>
      </c>
      <c r="AC672">
        <v>5</v>
      </c>
      <c r="AD672">
        <v>4.4429999999999996</v>
      </c>
      <c r="AF672" t="s">
        <v>4898</v>
      </c>
      <c r="AI672">
        <v>0</v>
      </c>
      <c r="AJ672">
        <v>0</v>
      </c>
      <c r="AM672" t="s">
        <v>9526</v>
      </c>
    </row>
    <row r="673" spans="1:39" x14ac:dyDescent="0.25">
      <c r="A673" t="s">
        <v>5580</v>
      </c>
      <c r="B673" t="s">
        <v>7176</v>
      </c>
      <c r="C673" t="s">
        <v>4669</v>
      </c>
      <c r="D673">
        <v>316.2</v>
      </c>
      <c r="E673" t="s">
        <v>4671</v>
      </c>
      <c r="F673">
        <v>6.5</v>
      </c>
      <c r="I673" t="s">
        <v>7187</v>
      </c>
      <c r="K673" t="s">
        <v>4814</v>
      </c>
      <c r="L673" t="s">
        <v>4815</v>
      </c>
      <c r="M673" t="s">
        <v>7198</v>
      </c>
      <c r="N673">
        <v>9</v>
      </c>
      <c r="O673" t="s">
        <v>7210</v>
      </c>
      <c r="P673" t="s">
        <v>7876</v>
      </c>
      <c r="Q673">
        <v>4</v>
      </c>
      <c r="R673">
        <v>2</v>
      </c>
      <c r="S673">
        <v>4.76</v>
      </c>
      <c r="T673">
        <v>4.7699999999999996</v>
      </c>
      <c r="U673">
        <v>403.91</v>
      </c>
      <c r="V673">
        <v>68.010000000000005</v>
      </c>
      <c r="W673">
        <v>5.44</v>
      </c>
      <c r="X673">
        <v>10.15</v>
      </c>
      <c r="Y673">
        <v>6.19</v>
      </c>
      <c r="Z673">
        <v>3</v>
      </c>
      <c r="AA673" t="s">
        <v>4455</v>
      </c>
      <c r="AB673">
        <v>1</v>
      </c>
      <c r="AC673">
        <v>3</v>
      </c>
      <c r="AD673">
        <v>3.3013571428571429</v>
      </c>
      <c r="AF673" t="s">
        <v>4898</v>
      </c>
      <c r="AI673">
        <v>0</v>
      </c>
      <c r="AJ673">
        <v>0</v>
      </c>
      <c r="AM673" t="s">
        <v>9526</v>
      </c>
    </row>
    <row r="674" spans="1:39" x14ac:dyDescent="0.25">
      <c r="A674" t="s">
        <v>5581</v>
      </c>
      <c r="B674" t="s">
        <v>7176</v>
      </c>
      <c r="C674" t="s">
        <v>4669</v>
      </c>
      <c r="D674">
        <v>316.2</v>
      </c>
      <c r="E674" t="s">
        <v>4671</v>
      </c>
      <c r="F674">
        <v>6.5</v>
      </c>
      <c r="I674" t="s">
        <v>7187</v>
      </c>
      <c r="K674" t="s">
        <v>4814</v>
      </c>
      <c r="L674" t="s">
        <v>4815</v>
      </c>
      <c r="M674" t="s">
        <v>7198</v>
      </c>
      <c r="N674">
        <v>9</v>
      </c>
      <c r="O674" t="s">
        <v>7210</v>
      </c>
      <c r="P674" t="s">
        <v>7877</v>
      </c>
      <c r="Q674">
        <v>4</v>
      </c>
      <c r="R674">
        <v>1</v>
      </c>
      <c r="S674">
        <v>5.13</v>
      </c>
      <c r="T674">
        <v>5.53</v>
      </c>
      <c r="U674">
        <v>350.44</v>
      </c>
      <c r="V674">
        <v>51.22</v>
      </c>
      <c r="W674">
        <v>4.4800000000000004</v>
      </c>
      <c r="X674">
        <v>7.21</v>
      </c>
      <c r="Y674">
        <v>1.95</v>
      </c>
      <c r="Z674">
        <v>3</v>
      </c>
      <c r="AA674" t="s">
        <v>4455</v>
      </c>
      <c r="AB674">
        <v>0</v>
      </c>
      <c r="AC674">
        <v>3</v>
      </c>
      <c r="AD674">
        <v>3.833333333333333</v>
      </c>
      <c r="AF674" t="s">
        <v>4898</v>
      </c>
      <c r="AI674">
        <v>0</v>
      </c>
      <c r="AJ674">
        <v>0</v>
      </c>
      <c r="AM674" t="s">
        <v>9526</v>
      </c>
    </row>
    <row r="675" spans="1:39" x14ac:dyDescent="0.25">
      <c r="A675" t="s">
        <v>5582</v>
      </c>
      <c r="B675" t="s">
        <v>7176</v>
      </c>
      <c r="C675" t="s">
        <v>4669</v>
      </c>
      <c r="D675">
        <v>316.2</v>
      </c>
      <c r="E675" t="s">
        <v>4671</v>
      </c>
      <c r="F675">
        <v>6.5</v>
      </c>
      <c r="I675" t="s">
        <v>7187</v>
      </c>
      <c r="K675" t="s">
        <v>4814</v>
      </c>
      <c r="L675" t="s">
        <v>4815</v>
      </c>
      <c r="M675" t="s">
        <v>7198</v>
      </c>
      <c r="N675">
        <v>9</v>
      </c>
      <c r="O675" t="s">
        <v>7210</v>
      </c>
      <c r="P675" t="s">
        <v>7878</v>
      </c>
      <c r="Q675">
        <v>5</v>
      </c>
      <c r="R675">
        <v>1</v>
      </c>
      <c r="S675">
        <v>4.32</v>
      </c>
      <c r="T675">
        <v>4.32</v>
      </c>
      <c r="U675">
        <v>373.41</v>
      </c>
      <c r="V675">
        <v>77.25</v>
      </c>
      <c r="W675">
        <v>4.47</v>
      </c>
      <c r="X675">
        <v>12.78</v>
      </c>
      <c r="Y675">
        <v>0</v>
      </c>
      <c r="Z675">
        <v>4</v>
      </c>
      <c r="AA675" t="s">
        <v>4455</v>
      </c>
      <c r="AB675">
        <v>0</v>
      </c>
      <c r="AC675">
        <v>6</v>
      </c>
      <c r="AD675">
        <v>4.0775476190476194</v>
      </c>
      <c r="AF675" t="s">
        <v>4898</v>
      </c>
      <c r="AI675">
        <v>0</v>
      </c>
      <c r="AJ675">
        <v>0</v>
      </c>
      <c r="AM675" t="s">
        <v>9526</v>
      </c>
    </row>
    <row r="676" spans="1:39" x14ac:dyDescent="0.25">
      <c r="A676" t="s">
        <v>5583</v>
      </c>
      <c r="B676" t="s">
        <v>7176</v>
      </c>
      <c r="C676" t="s">
        <v>4669</v>
      </c>
      <c r="D676">
        <v>316.2</v>
      </c>
      <c r="E676" t="s">
        <v>4671</v>
      </c>
      <c r="F676">
        <v>6.5</v>
      </c>
      <c r="I676" t="s">
        <v>7187</v>
      </c>
      <c r="K676" t="s">
        <v>4814</v>
      </c>
      <c r="L676" t="s">
        <v>4815</v>
      </c>
      <c r="M676" t="s">
        <v>7198</v>
      </c>
      <c r="N676">
        <v>9</v>
      </c>
      <c r="O676" t="s">
        <v>7210</v>
      </c>
      <c r="P676" t="s">
        <v>7879</v>
      </c>
      <c r="Q676">
        <v>4</v>
      </c>
      <c r="R676">
        <v>2</v>
      </c>
      <c r="S676">
        <v>3.79</v>
      </c>
      <c r="T676">
        <v>3.79</v>
      </c>
      <c r="U676">
        <v>396.86</v>
      </c>
      <c r="V676">
        <v>71.34</v>
      </c>
      <c r="W676">
        <v>5.65</v>
      </c>
      <c r="X676">
        <v>10.93</v>
      </c>
      <c r="Y676">
        <v>0</v>
      </c>
      <c r="Z676">
        <v>4</v>
      </c>
      <c r="AA676" t="s">
        <v>4455</v>
      </c>
      <c r="AB676">
        <v>1</v>
      </c>
      <c r="AC676">
        <v>4</v>
      </c>
      <c r="AD676">
        <v>3.9467142857142861</v>
      </c>
      <c r="AF676" t="s">
        <v>4898</v>
      </c>
      <c r="AI676">
        <v>0</v>
      </c>
      <c r="AJ676">
        <v>0</v>
      </c>
      <c r="AM676" t="s">
        <v>9526</v>
      </c>
    </row>
    <row r="677" spans="1:39" x14ac:dyDescent="0.25">
      <c r="A677" t="s">
        <v>5584</v>
      </c>
      <c r="B677" t="s">
        <v>7176</v>
      </c>
      <c r="C677" t="s">
        <v>4669</v>
      </c>
      <c r="D677">
        <v>316.2</v>
      </c>
      <c r="E677" t="s">
        <v>4671</v>
      </c>
      <c r="F677">
        <v>6.5</v>
      </c>
      <c r="I677" t="s">
        <v>7187</v>
      </c>
      <c r="K677" t="s">
        <v>4814</v>
      </c>
      <c r="L677" t="s">
        <v>4815</v>
      </c>
      <c r="M677" t="s">
        <v>7198</v>
      </c>
      <c r="N677">
        <v>9</v>
      </c>
      <c r="O677" t="s">
        <v>7210</v>
      </c>
      <c r="P677" t="s">
        <v>7880</v>
      </c>
      <c r="Q677">
        <v>10</v>
      </c>
      <c r="R677">
        <v>1</v>
      </c>
      <c r="S677">
        <v>-0.77</v>
      </c>
      <c r="T677">
        <v>-0.77</v>
      </c>
      <c r="U677">
        <v>424.48</v>
      </c>
      <c r="V677">
        <v>113.8</v>
      </c>
      <c r="W677">
        <v>1.43</v>
      </c>
      <c r="X677">
        <v>12.27</v>
      </c>
      <c r="Y677">
        <v>0.92</v>
      </c>
      <c r="Z677">
        <v>2</v>
      </c>
      <c r="AA677" t="s">
        <v>4455</v>
      </c>
      <c r="AB677">
        <v>0</v>
      </c>
      <c r="AC677">
        <v>10</v>
      </c>
      <c r="AD677">
        <v>4.5794285714285712</v>
      </c>
      <c r="AF677" t="s">
        <v>4898</v>
      </c>
      <c r="AI677">
        <v>0</v>
      </c>
      <c r="AJ677">
        <v>0</v>
      </c>
      <c r="AM677" t="s">
        <v>9526</v>
      </c>
    </row>
    <row r="678" spans="1:39" x14ac:dyDescent="0.25">
      <c r="A678" t="s">
        <v>5585</v>
      </c>
      <c r="B678" t="s">
        <v>7176</v>
      </c>
      <c r="C678" t="s">
        <v>4669</v>
      </c>
      <c r="D678">
        <v>316.2</v>
      </c>
      <c r="E678" t="s">
        <v>4671</v>
      </c>
      <c r="F678">
        <v>6.5</v>
      </c>
      <c r="I678" t="s">
        <v>7187</v>
      </c>
      <c r="K678" t="s">
        <v>4814</v>
      </c>
      <c r="L678" t="s">
        <v>4815</v>
      </c>
      <c r="M678" t="s">
        <v>7198</v>
      </c>
      <c r="N678">
        <v>9</v>
      </c>
      <c r="O678" t="s">
        <v>7210</v>
      </c>
      <c r="P678" t="s">
        <v>7881</v>
      </c>
      <c r="Q678">
        <v>8</v>
      </c>
      <c r="R678">
        <v>1</v>
      </c>
      <c r="S678">
        <v>4.83</v>
      </c>
      <c r="T678">
        <v>4.83</v>
      </c>
      <c r="U678">
        <v>371.52</v>
      </c>
      <c r="V678">
        <v>69.62</v>
      </c>
      <c r="W678">
        <v>4.1399999999999997</v>
      </c>
      <c r="Y678">
        <v>0.85</v>
      </c>
      <c r="Z678">
        <v>4</v>
      </c>
      <c r="AA678" t="s">
        <v>4455</v>
      </c>
      <c r="AB678">
        <v>0</v>
      </c>
      <c r="AC678">
        <v>5</v>
      </c>
      <c r="AD678">
        <v>3.8360476190476192</v>
      </c>
      <c r="AF678" t="s">
        <v>4898</v>
      </c>
      <c r="AI678">
        <v>0</v>
      </c>
      <c r="AJ678">
        <v>0</v>
      </c>
      <c r="AM678" t="s">
        <v>9526</v>
      </c>
    </row>
    <row r="679" spans="1:39" x14ac:dyDescent="0.25">
      <c r="A679" t="s">
        <v>5586</v>
      </c>
      <c r="B679" t="s">
        <v>7176</v>
      </c>
      <c r="C679" t="s">
        <v>4669</v>
      </c>
      <c r="D679">
        <v>316.2</v>
      </c>
      <c r="E679" t="s">
        <v>4671</v>
      </c>
      <c r="F679">
        <v>6.5</v>
      </c>
      <c r="I679" t="s">
        <v>7187</v>
      </c>
      <c r="K679" t="s">
        <v>4814</v>
      </c>
      <c r="L679" t="s">
        <v>4815</v>
      </c>
      <c r="M679" t="s">
        <v>7198</v>
      </c>
      <c r="N679">
        <v>9</v>
      </c>
      <c r="O679" t="s">
        <v>7210</v>
      </c>
      <c r="P679" t="s">
        <v>7882</v>
      </c>
      <c r="Q679">
        <v>6</v>
      </c>
      <c r="R679">
        <v>1</v>
      </c>
      <c r="S679">
        <v>1.99</v>
      </c>
      <c r="T679">
        <v>1.99</v>
      </c>
      <c r="U679">
        <v>340.79</v>
      </c>
      <c r="V679">
        <v>90.06</v>
      </c>
      <c r="W679">
        <v>3.11</v>
      </c>
      <c r="X679">
        <v>12.42</v>
      </c>
      <c r="Y679">
        <v>0.66</v>
      </c>
      <c r="Z679">
        <v>2</v>
      </c>
      <c r="AA679" t="s">
        <v>4455</v>
      </c>
      <c r="AB679">
        <v>0</v>
      </c>
      <c r="AC679">
        <v>5</v>
      </c>
      <c r="AD679">
        <v>5.8313333333333333</v>
      </c>
      <c r="AF679" t="s">
        <v>4898</v>
      </c>
      <c r="AI679">
        <v>0</v>
      </c>
      <c r="AJ679">
        <v>0</v>
      </c>
      <c r="AM679" t="s">
        <v>9526</v>
      </c>
    </row>
    <row r="680" spans="1:39" x14ac:dyDescent="0.25">
      <c r="A680" t="s">
        <v>5587</v>
      </c>
      <c r="B680" t="s">
        <v>7176</v>
      </c>
      <c r="C680" t="s">
        <v>4669</v>
      </c>
      <c r="D680">
        <v>316.2</v>
      </c>
      <c r="E680" t="s">
        <v>4671</v>
      </c>
      <c r="F680">
        <v>6.5</v>
      </c>
      <c r="I680" t="s">
        <v>7187</v>
      </c>
      <c r="K680" t="s">
        <v>4814</v>
      </c>
      <c r="L680" t="s">
        <v>4815</v>
      </c>
      <c r="M680" t="s">
        <v>7198</v>
      </c>
      <c r="N680">
        <v>9</v>
      </c>
      <c r="O680" t="s">
        <v>7210</v>
      </c>
      <c r="P680" t="s">
        <v>7883</v>
      </c>
      <c r="Q680">
        <v>7</v>
      </c>
      <c r="R680">
        <v>2</v>
      </c>
      <c r="S680">
        <v>0.52</v>
      </c>
      <c r="T680">
        <v>2.67</v>
      </c>
      <c r="U680">
        <v>398.35</v>
      </c>
      <c r="V680">
        <v>126.83</v>
      </c>
      <c r="W680">
        <v>3.21</v>
      </c>
      <c r="X680">
        <v>0.13</v>
      </c>
      <c r="Y680">
        <v>0</v>
      </c>
      <c r="Z680">
        <v>3</v>
      </c>
      <c r="AA680" t="s">
        <v>4455</v>
      </c>
      <c r="AB680">
        <v>0</v>
      </c>
      <c r="AC680">
        <v>6</v>
      </c>
      <c r="AD680">
        <v>4.2260714285714283</v>
      </c>
      <c r="AF680" t="s">
        <v>9500</v>
      </c>
      <c r="AI680">
        <v>0</v>
      </c>
      <c r="AJ680">
        <v>0</v>
      </c>
      <c r="AM680" t="s">
        <v>9526</v>
      </c>
    </row>
    <row r="681" spans="1:39" x14ac:dyDescent="0.25">
      <c r="A681" t="s">
        <v>5588</v>
      </c>
      <c r="B681" t="s">
        <v>7176</v>
      </c>
      <c r="C681" t="s">
        <v>4669</v>
      </c>
      <c r="D681">
        <v>316.2</v>
      </c>
      <c r="E681" t="s">
        <v>4671</v>
      </c>
      <c r="F681">
        <v>6.5</v>
      </c>
      <c r="I681" t="s">
        <v>7187</v>
      </c>
      <c r="K681" t="s">
        <v>4814</v>
      </c>
      <c r="L681" t="s">
        <v>4815</v>
      </c>
      <c r="M681" t="s">
        <v>7198</v>
      </c>
      <c r="N681">
        <v>9</v>
      </c>
      <c r="O681" t="s">
        <v>7210</v>
      </c>
      <c r="P681" t="s">
        <v>7884</v>
      </c>
      <c r="Q681">
        <v>11</v>
      </c>
      <c r="R681">
        <v>2</v>
      </c>
      <c r="S681">
        <v>2.48</v>
      </c>
      <c r="T681">
        <v>2.48</v>
      </c>
      <c r="U681">
        <v>468.51</v>
      </c>
      <c r="V681">
        <v>112.12</v>
      </c>
      <c r="W681">
        <v>3.23</v>
      </c>
      <c r="Y681">
        <v>4.05</v>
      </c>
      <c r="Z681">
        <v>3</v>
      </c>
      <c r="AA681" t="s">
        <v>4455</v>
      </c>
      <c r="AB681">
        <v>1</v>
      </c>
      <c r="AC681">
        <v>9</v>
      </c>
      <c r="AD681">
        <v>3.7475952380952382</v>
      </c>
      <c r="AF681" t="s">
        <v>4898</v>
      </c>
      <c r="AI681">
        <v>0</v>
      </c>
      <c r="AJ681">
        <v>0</v>
      </c>
      <c r="AM681" t="s">
        <v>9526</v>
      </c>
    </row>
    <row r="682" spans="1:39" x14ac:dyDescent="0.25">
      <c r="A682" t="s">
        <v>5589</v>
      </c>
      <c r="B682" t="s">
        <v>7176</v>
      </c>
      <c r="C682" t="s">
        <v>4669</v>
      </c>
      <c r="D682">
        <v>316.2</v>
      </c>
      <c r="E682" t="s">
        <v>4671</v>
      </c>
      <c r="F682">
        <v>6.5</v>
      </c>
      <c r="I682" t="s">
        <v>7187</v>
      </c>
      <c r="K682" t="s">
        <v>4814</v>
      </c>
      <c r="L682" t="s">
        <v>4815</v>
      </c>
      <c r="M682" t="s">
        <v>7198</v>
      </c>
      <c r="N682">
        <v>9</v>
      </c>
      <c r="O682" t="s">
        <v>7210</v>
      </c>
      <c r="P682" t="s">
        <v>7885</v>
      </c>
      <c r="Q682">
        <v>7</v>
      </c>
      <c r="R682">
        <v>2</v>
      </c>
      <c r="S682">
        <v>0.73</v>
      </c>
      <c r="T682">
        <v>3.66</v>
      </c>
      <c r="U682">
        <v>487.34</v>
      </c>
      <c r="V682">
        <v>110.25</v>
      </c>
      <c r="W682">
        <v>4.42</v>
      </c>
      <c r="X682">
        <v>4.04</v>
      </c>
      <c r="Y682">
        <v>0.56999999999999995</v>
      </c>
      <c r="Z682">
        <v>4</v>
      </c>
      <c r="AA682" t="s">
        <v>4455</v>
      </c>
      <c r="AB682">
        <v>0</v>
      </c>
      <c r="AC682">
        <v>6</v>
      </c>
      <c r="AD682">
        <v>3.585428571428571</v>
      </c>
      <c r="AF682" t="s">
        <v>9500</v>
      </c>
      <c r="AI682">
        <v>0</v>
      </c>
      <c r="AJ682">
        <v>0</v>
      </c>
      <c r="AM682" t="s">
        <v>9526</v>
      </c>
    </row>
    <row r="683" spans="1:39" x14ac:dyDescent="0.25">
      <c r="A683" t="s">
        <v>5590</v>
      </c>
      <c r="B683" t="s">
        <v>7176</v>
      </c>
      <c r="C683" t="s">
        <v>4669</v>
      </c>
      <c r="D683">
        <v>316.2</v>
      </c>
      <c r="E683" t="s">
        <v>4671</v>
      </c>
      <c r="F683">
        <v>6.5</v>
      </c>
      <c r="I683" t="s">
        <v>7187</v>
      </c>
      <c r="K683" t="s">
        <v>4814</v>
      </c>
      <c r="L683" t="s">
        <v>4815</v>
      </c>
      <c r="M683" t="s">
        <v>7198</v>
      </c>
      <c r="N683">
        <v>9</v>
      </c>
      <c r="O683" t="s">
        <v>7210</v>
      </c>
      <c r="P683" t="s">
        <v>7886</v>
      </c>
      <c r="Q683">
        <v>2</v>
      </c>
      <c r="R683">
        <v>1</v>
      </c>
      <c r="S683">
        <v>3.7</v>
      </c>
      <c r="T683">
        <v>3.7</v>
      </c>
      <c r="U683">
        <v>241.33</v>
      </c>
      <c r="V683">
        <v>21.26</v>
      </c>
      <c r="W683">
        <v>3.92</v>
      </c>
      <c r="Y683">
        <v>4.5999999999999996</v>
      </c>
      <c r="Z683">
        <v>2</v>
      </c>
      <c r="AA683" t="s">
        <v>4455</v>
      </c>
      <c r="AB683">
        <v>0</v>
      </c>
      <c r="AC683">
        <v>4</v>
      </c>
      <c r="AD683">
        <v>3.696333333333333</v>
      </c>
      <c r="AF683" t="s">
        <v>4898</v>
      </c>
      <c r="AI683">
        <v>0</v>
      </c>
      <c r="AJ683">
        <v>0</v>
      </c>
      <c r="AM683" t="s">
        <v>9526</v>
      </c>
    </row>
    <row r="684" spans="1:39" x14ac:dyDescent="0.25">
      <c r="A684" t="s">
        <v>5591</v>
      </c>
      <c r="B684" t="s">
        <v>7176</v>
      </c>
      <c r="C684" t="s">
        <v>4669</v>
      </c>
      <c r="D684">
        <v>316.2</v>
      </c>
      <c r="E684" t="s">
        <v>4671</v>
      </c>
      <c r="F684">
        <v>6.5</v>
      </c>
      <c r="I684" t="s">
        <v>7187</v>
      </c>
      <c r="K684" t="s">
        <v>4814</v>
      </c>
      <c r="L684" t="s">
        <v>4815</v>
      </c>
      <c r="M684" t="s">
        <v>7198</v>
      </c>
      <c r="N684">
        <v>9</v>
      </c>
      <c r="O684" t="s">
        <v>7210</v>
      </c>
      <c r="P684" t="s">
        <v>7887</v>
      </c>
      <c r="Q684">
        <v>9</v>
      </c>
      <c r="R684">
        <v>2</v>
      </c>
      <c r="S684">
        <v>-0.44</v>
      </c>
      <c r="T684">
        <v>2.06</v>
      </c>
      <c r="U684">
        <v>353.29</v>
      </c>
      <c r="V684">
        <v>132</v>
      </c>
      <c r="W684">
        <v>2.42</v>
      </c>
      <c r="X684">
        <v>9.1</v>
      </c>
      <c r="Y684">
        <v>12.04</v>
      </c>
      <c r="Z684">
        <v>3</v>
      </c>
      <c r="AA684" t="s">
        <v>4455</v>
      </c>
      <c r="AB684">
        <v>0</v>
      </c>
      <c r="AC684">
        <v>4</v>
      </c>
      <c r="AD684">
        <v>3.5</v>
      </c>
      <c r="AF684" t="s">
        <v>9501</v>
      </c>
      <c r="AI684">
        <v>0</v>
      </c>
      <c r="AJ684">
        <v>0</v>
      </c>
      <c r="AM684" t="s">
        <v>9526</v>
      </c>
    </row>
    <row r="685" spans="1:39" x14ac:dyDescent="0.25">
      <c r="A685" t="s">
        <v>5592</v>
      </c>
      <c r="B685" t="s">
        <v>7176</v>
      </c>
      <c r="C685" t="s">
        <v>4669</v>
      </c>
      <c r="D685">
        <v>316.2</v>
      </c>
      <c r="E685" t="s">
        <v>4671</v>
      </c>
      <c r="F685">
        <v>6.5</v>
      </c>
      <c r="I685" t="s">
        <v>7187</v>
      </c>
      <c r="K685" t="s">
        <v>4814</v>
      </c>
      <c r="L685" t="s">
        <v>4815</v>
      </c>
      <c r="M685" t="s">
        <v>7198</v>
      </c>
      <c r="N685">
        <v>9</v>
      </c>
      <c r="O685" t="s">
        <v>7210</v>
      </c>
      <c r="P685" t="s">
        <v>7888</v>
      </c>
      <c r="Q685">
        <v>3</v>
      </c>
      <c r="R685">
        <v>2</v>
      </c>
      <c r="S685">
        <v>-0.13</v>
      </c>
      <c r="T685">
        <v>3.47</v>
      </c>
      <c r="U685">
        <v>462.51</v>
      </c>
      <c r="V685">
        <v>90.47</v>
      </c>
      <c r="W685">
        <v>4.0599999999999996</v>
      </c>
      <c r="X685">
        <v>3.72</v>
      </c>
      <c r="Y685">
        <v>0</v>
      </c>
      <c r="Z685">
        <v>4</v>
      </c>
      <c r="AA685" t="s">
        <v>4455</v>
      </c>
      <c r="AB685">
        <v>0</v>
      </c>
      <c r="AC685">
        <v>4</v>
      </c>
      <c r="AD685">
        <v>4.5171190476190466</v>
      </c>
      <c r="AF685" t="s">
        <v>9500</v>
      </c>
      <c r="AI685">
        <v>0</v>
      </c>
      <c r="AJ685">
        <v>0</v>
      </c>
      <c r="AM685" t="s">
        <v>9526</v>
      </c>
    </row>
    <row r="686" spans="1:39" x14ac:dyDescent="0.25">
      <c r="A686" t="s">
        <v>5593</v>
      </c>
      <c r="B686" t="s">
        <v>7176</v>
      </c>
      <c r="C686" t="s">
        <v>4669</v>
      </c>
      <c r="D686">
        <v>316.2</v>
      </c>
      <c r="E686" t="s">
        <v>4671</v>
      </c>
      <c r="F686">
        <v>6.5</v>
      </c>
      <c r="I686" t="s">
        <v>7187</v>
      </c>
      <c r="K686" t="s">
        <v>4814</v>
      </c>
      <c r="L686" t="s">
        <v>4815</v>
      </c>
      <c r="M686" t="s">
        <v>7198</v>
      </c>
      <c r="N686">
        <v>9</v>
      </c>
      <c r="O686" t="s">
        <v>7210</v>
      </c>
      <c r="P686" t="s">
        <v>7889</v>
      </c>
      <c r="Q686">
        <v>2</v>
      </c>
      <c r="R686">
        <v>0</v>
      </c>
      <c r="S686">
        <v>4.1900000000000004</v>
      </c>
      <c r="T686">
        <v>4.2</v>
      </c>
      <c r="U686">
        <v>321.25</v>
      </c>
      <c r="V686">
        <v>6.48</v>
      </c>
      <c r="W686">
        <v>4.32</v>
      </c>
      <c r="Y686">
        <v>5.89</v>
      </c>
      <c r="Z686">
        <v>2</v>
      </c>
      <c r="AA686" t="s">
        <v>4455</v>
      </c>
      <c r="AB686">
        <v>0</v>
      </c>
      <c r="AC686">
        <v>3</v>
      </c>
      <c r="AD686">
        <v>3.4</v>
      </c>
      <c r="AF686" t="s">
        <v>4898</v>
      </c>
      <c r="AI686">
        <v>0</v>
      </c>
      <c r="AJ686">
        <v>0</v>
      </c>
      <c r="AM686" t="s">
        <v>9526</v>
      </c>
    </row>
    <row r="687" spans="1:39" x14ac:dyDescent="0.25">
      <c r="A687" t="s">
        <v>5594</v>
      </c>
      <c r="B687" t="s">
        <v>7176</v>
      </c>
      <c r="C687" t="s">
        <v>4669</v>
      </c>
      <c r="D687">
        <v>316.2</v>
      </c>
      <c r="E687" t="s">
        <v>4671</v>
      </c>
      <c r="F687">
        <v>6.5</v>
      </c>
      <c r="I687" t="s">
        <v>7187</v>
      </c>
      <c r="K687" t="s">
        <v>4814</v>
      </c>
      <c r="L687" t="s">
        <v>4815</v>
      </c>
      <c r="M687" t="s">
        <v>7198</v>
      </c>
      <c r="N687">
        <v>9</v>
      </c>
      <c r="O687" t="s">
        <v>7210</v>
      </c>
      <c r="P687" t="s">
        <v>7890</v>
      </c>
      <c r="Q687">
        <v>7</v>
      </c>
      <c r="R687">
        <v>2</v>
      </c>
      <c r="S687">
        <v>2.25</v>
      </c>
      <c r="T687">
        <v>2.73</v>
      </c>
      <c r="U687">
        <v>382.42</v>
      </c>
      <c r="V687">
        <v>104.97</v>
      </c>
      <c r="W687">
        <v>2.36</v>
      </c>
      <c r="X687">
        <v>7.5</v>
      </c>
      <c r="Y687">
        <v>0</v>
      </c>
      <c r="Z687">
        <v>2</v>
      </c>
      <c r="AA687" t="s">
        <v>4455</v>
      </c>
      <c r="AB687">
        <v>0</v>
      </c>
      <c r="AC687">
        <v>9</v>
      </c>
      <c r="AD687">
        <v>4.7158571428571436</v>
      </c>
      <c r="AF687" t="s">
        <v>4898</v>
      </c>
      <c r="AI687">
        <v>0</v>
      </c>
      <c r="AJ687">
        <v>0</v>
      </c>
      <c r="AM687" t="s">
        <v>9526</v>
      </c>
    </row>
    <row r="688" spans="1:39" x14ac:dyDescent="0.25">
      <c r="A688" t="s">
        <v>5595</v>
      </c>
      <c r="B688" t="s">
        <v>7176</v>
      </c>
      <c r="C688" t="s">
        <v>4669</v>
      </c>
      <c r="D688">
        <v>316.2</v>
      </c>
      <c r="E688" t="s">
        <v>4671</v>
      </c>
      <c r="F688">
        <v>6.5</v>
      </c>
      <c r="I688" t="s">
        <v>7187</v>
      </c>
      <c r="K688" t="s">
        <v>4814</v>
      </c>
      <c r="L688" t="s">
        <v>4815</v>
      </c>
      <c r="M688" t="s">
        <v>7198</v>
      </c>
      <c r="N688">
        <v>9</v>
      </c>
      <c r="O688" t="s">
        <v>7210</v>
      </c>
      <c r="P688" t="s">
        <v>7891</v>
      </c>
      <c r="Q688">
        <v>4</v>
      </c>
      <c r="R688">
        <v>1</v>
      </c>
      <c r="S688">
        <v>3.54</v>
      </c>
      <c r="T688">
        <v>3.6</v>
      </c>
      <c r="U688">
        <v>377.25</v>
      </c>
      <c r="V688">
        <v>49.64</v>
      </c>
      <c r="W688">
        <v>4.47</v>
      </c>
      <c r="Y688">
        <v>5.67</v>
      </c>
      <c r="Z688">
        <v>3</v>
      </c>
      <c r="AA688" t="s">
        <v>4455</v>
      </c>
      <c r="AB688">
        <v>0</v>
      </c>
      <c r="AC688">
        <v>2</v>
      </c>
      <c r="AD688">
        <v>4.6401190476190477</v>
      </c>
      <c r="AF688" t="s">
        <v>4898</v>
      </c>
      <c r="AI688">
        <v>0</v>
      </c>
      <c r="AJ688">
        <v>0</v>
      </c>
      <c r="AM688" t="s">
        <v>9526</v>
      </c>
    </row>
    <row r="689" spans="1:39" x14ac:dyDescent="0.25">
      <c r="A689" t="s">
        <v>5596</v>
      </c>
      <c r="B689" t="s">
        <v>7176</v>
      </c>
      <c r="C689" t="s">
        <v>4669</v>
      </c>
      <c r="D689">
        <v>316.2</v>
      </c>
      <c r="E689" t="s">
        <v>4671</v>
      </c>
      <c r="F689">
        <v>6.5</v>
      </c>
      <c r="I689" t="s">
        <v>7187</v>
      </c>
      <c r="K689" t="s">
        <v>4814</v>
      </c>
      <c r="L689" t="s">
        <v>4815</v>
      </c>
      <c r="M689" t="s">
        <v>7198</v>
      </c>
      <c r="N689">
        <v>9</v>
      </c>
      <c r="O689" t="s">
        <v>7210</v>
      </c>
      <c r="P689" t="s">
        <v>7892</v>
      </c>
      <c r="Q689">
        <v>5</v>
      </c>
      <c r="R689">
        <v>2</v>
      </c>
      <c r="S689">
        <v>3.02</v>
      </c>
      <c r="T689">
        <v>3.02</v>
      </c>
      <c r="U689">
        <v>397.43</v>
      </c>
      <c r="V689">
        <v>83.81</v>
      </c>
      <c r="W689">
        <v>4.28</v>
      </c>
      <c r="X689">
        <v>9.1</v>
      </c>
      <c r="Y689">
        <v>3.18</v>
      </c>
      <c r="Z689">
        <v>4</v>
      </c>
      <c r="AA689" t="s">
        <v>4455</v>
      </c>
      <c r="AB689">
        <v>0</v>
      </c>
      <c r="AC689">
        <v>6</v>
      </c>
      <c r="AD689">
        <v>4.7126428571428569</v>
      </c>
      <c r="AF689" t="s">
        <v>4898</v>
      </c>
      <c r="AI689">
        <v>0</v>
      </c>
      <c r="AJ689">
        <v>0</v>
      </c>
      <c r="AM689" t="s">
        <v>9526</v>
      </c>
    </row>
    <row r="690" spans="1:39" x14ac:dyDescent="0.25">
      <c r="A690" t="s">
        <v>5597</v>
      </c>
      <c r="B690" t="s">
        <v>7176</v>
      </c>
      <c r="C690" t="s">
        <v>4669</v>
      </c>
      <c r="D690">
        <v>316.2</v>
      </c>
      <c r="E690" t="s">
        <v>4671</v>
      </c>
      <c r="F690">
        <v>6.5</v>
      </c>
      <c r="I690" t="s">
        <v>7187</v>
      </c>
      <c r="K690" t="s">
        <v>4814</v>
      </c>
      <c r="L690" t="s">
        <v>4815</v>
      </c>
      <c r="M690" t="s">
        <v>7198</v>
      </c>
      <c r="N690">
        <v>9</v>
      </c>
      <c r="O690" t="s">
        <v>7210</v>
      </c>
      <c r="P690" t="s">
        <v>7893</v>
      </c>
      <c r="Q690">
        <v>3</v>
      </c>
      <c r="R690">
        <v>1</v>
      </c>
      <c r="S690">
        <v>5.01</v>
      </c>
      <c r="T690">
        <v>5.01</v>
      </c>
      <c r="U690">
        <v>310.33</v>
      </c>
      <c r="V690">
        <v>55.13</v>
      </c>
      <c r="W690">
        <v>4.3</v>
      </c>
      <c r="X690">
        <v>11.01</v>
      </c>
      <c r="Y690">
        <v>0.8</v>
      </c>
      <c r="Z690">
        <v>3</v>
      </c>
      <c r="AA690" t="s">
        <v>4455</v>
      </c>
      <c r="AB690">
        <v>0</v>
      </c>
      <c r="AC690">
        <v>4</v>
      </c>
      <c r="AD690">
        <v>3.833333333333333</v>
      </c>
      <c r="AF690" t="s">
        <v>4898</v>
      </c>
      <c r="AI690">
        <v>0</v>
      </c>
      <c r="AJ690">
        <v>0</v>
      </c>
      <c r="AM690" t="s">
        <v>9526</v>
      </c>
    </row>
    <row r="691" spans="1:39" x14ac:dyDescent="0.25">
      <c r="A691" t="s">
        <v>5598</v>
      </c>
      <c r="B691" t="s">
        <v>7176</v>
      </c>
      <c r="C691" t="s">
        <v>4669</v>
      </c>
      <c r="D691">
        <v>316.2</v>
      </c>
      <c r="E691" t="s">
        <v>4671</v>
      </c>
      <c r="F691">
        <v>6.5</v>
      </c>
      <c r="I691" t="s">
        <v>7187</v>
      </c>
      <c r="K691" t="s">
        <v>4814</v>
      </c>
      <c r="L691" t="s">
        <v>4815</v>
      </c>
      <c r="M691" t="s">
        <v>7198</v>
      </c>
      <c r="N691">
        <v>9</v>
      </c>
      <c r="O691" t="s">
        <v>7210</v>
      </c>
      <c r="P691" t="s">
        <v>7894</v>
      </c>
      <c r="Q691">
        <v>5</v>
      </c>
      <c r="R691">
        <v>2</v>
      </c>
      <c r="S691">
        <v>2.46</v>
      </c>
      <c r="T691">
        <v>3.54</v>
      </c>
      <c r="U691">
        <v>384.48</v>
      </c>
      <c r="V691">
        <v>87.51</v>
      </c>
      <c r="W691">
        <v>2.56</v>
      </c>
      <c r="X691">
        <v>13.23</v>
      </c>
      <c r="Y691">
        <v>8.68</v>
      </c>
      <c r="Z691">
        <v>1</v>
      </c>
      <c r="AA691" t="s">
        <v>4455</v>
      </c>
      <c r="AB691">
        <v>0</v>
      </c>
      <c r="AC691">
        <v>4</v>
      </c>
      <c r="AD691">
        <v>4.4851428571428569</v>
      </c>
      <c r="AF691" t="s">
        <v>9501</v>
      </c>
      <c r="AI691">
        <v>0</v>
      </c>
      <c r="AJ691">
        <v>0</v>
      </c>
      <c r="AM691" t="s">
        <v>9526</v>
      </c>
    </row>
    <row r="692" spans="1:39" x14ac:dyDescent="0.25">
      <c r="A692" t="s">
        <v>5599</v>
      </c>
      <c r="B692" t="s">
        <v>7176</v>
      </c>
      <c r="C692" t="s">
        <v>4669</v>
      </c>
      <c r="D692">
        <v>316.2</v>
      </c>
      <c r="E692" t="s">
        <v>4671</v>
      </c>
      <c r="F692">
        <v>6.5</v>
      </c>
      <c r="I692" t="s">
        <v>7187</v>
      </c>
      <c r="K692" t="s">
        <v>4814</v>
      </c>
      <c r="L692" t="s">
        <v>4815</v>
      </c>
      <c r="M692" t="s">
        <v>7198</v>
      </c>
      <c r="N692">
        <v>9</v>
      </c>
      <c r="O692" t="s">
        <v>7210</v>
      </c>
      <c r="P692" t="s">
        <v>7895</v>
      </c>
      <c r="Q692">
        <v>4</v>
      </c>
      <c r="R692">
        <v>2</v>
      </c>
      <c r="S692">
        <v>4.63</v>
      </c>
      <c r="T692">
        <v>4.63</v>
      </c>
      <c r="U692">
        <v>308.33999999999997</v>
      </c>
      <c r="V692">
        <v>83.28</v>
      </c>
      <c r="W692">
        <v>3</v>
      </c>
      <c r="X692">
        <v>11.13</v>
      </c>
      <c r="Y692">
        <v>0.15</v>
      </c>
      <c r="Z692">
        <v>3</v>
      </c>
      <c r="AA692" t="s">
        <v>4455</v>
      </c>
      <c r="AB692">
        <v>0</v>
      </c>
      <c r="AC692">
        <v>5</v>
      </c>
      <c r="AD692">
        <v>3.6850000000000001</v>
      </c>
      <c r="AF692" t="s">
        <v>4898</v>
      </c>
      <c r="AI692">
        <v>0</v>
      </c>
      <c r="AJ692">
        <v>0</v>
      </c>
      <c r="AM692" t="s">
        <v>9526</v>
      </c>
    </row>
    <row r="693" spans="1:39" x14ac:dyDescent="0.25">
      <c r="A693" t="s">
        <v>5600</v>
      </c>
      <c r="B693" t="s">
        <v>7176</v>
      </c>
      <c r="C693" t="s">
        <v>4669</v>
      </c>
      <c r="D693">
        <v>316.2</v>
      </c>
      <c r="E693" t="s">
        <v>4671</v>
      </c>
      <c r="F693">
        <v>6.5</v>
      </c>
      <c r="I693" t="s">
        <v>7187</v>
      </c>
      <c r="K693" t="s">
        <v>4814</v>
      </c>
      <c r="L693" t="s">
        <v>4815</v>
      </c>
      <c r="M693" t="s">
        <v>7198</v>
      </c>
      <c r="N693">
        <v>9</v>
      </c>
      <c r="O693" t="s">
        <v>7210</v>
      </c>
      <c r="P693" t="s">
        <v>7896</v>
      </c>
      <c r="Q693">
        <v>5</v>
      </c>
      <c r="R693">
        <v>1</v>
      </c>
      <c r="S693">
        <v>2.66</v>
      </c>
      <c r="T693">
        <v>3.67</v>
      </c>
      <c r="U693">
        <v>390.53</v>
      </c>
      <c r="V693">
        <v>62.77</v>
      </c>
      <c r="W693">
        <v>4.7699999999999996</v>
      </c>
      <c r="X693">
        <v>10.25</v>
      </c>
      <c r="Y693">
        <v>7.86</v>
      </c>
      <c r="Z693">
        <v>2</v>
      </c>
      <c r="AA693" t="s">
        <v>4455</v>
      </c>
      <c r="AB693">
        <v>0</v>
      </c>
      <c r="AC693">
        <v>2</v>
      </c>
      <c r="AD693">
        <v>4.9502619047619056</v>
      </c>
      <c r="AF693" t="s">
        <v>4898</v>
      </c>
      <c r="AI693">
        <v>0</v>
      </c>
      <c r="AJ693">
        <v>0</v>
      </c>
      <c r="AM693" t="s">
        <v>9526</v>
      </c>
    </row>
    <row r="694" spans="1:39" x14ac:dyDescent="0.25">
      <c r="A694" t="s">
        <v>5601</v>
      </c>
      <c r="B694" t="s">
        <v>7176</v>
      </c>
      <c r="C694" t="s">
        <v>4669</v>
      </c>
      <c r="D694">
        <v>316.2</v>
      </c>
      <c r="E694" t="s">
        <v>4671</v>
      </c>
      <c r="F694">
        <v>6.5</v>
      </c>
      <c r="I694" t="s">
        <v>7187</v>
      </c>
      <c r="K694" t="s">
        <v>4814</v>
      </c>
      <c r="L694" t="s">
        <v>4815</v>
      </c>
      <c r="M694" t="s">
        <v>7198</v>
      </c>
      <c r="N694">
        <v>9</v>
      </c>
      <c r="O694" t="s">
        <v>7210</v>
      </c>
      <c r="P694" t="s">
        <v>7897</v>
      </c>
      <c r="Q694">
        <v>7</v>
      </c>
      <c r="R694">
        <v>1</v>
      </c>
      <c r="S694">
        <v>1.3</v>
      </c>
      <c r="T694">
        <v>1.32</v>
      </c>
      <c r="U694">
        <v>518.61</v>
      </c>
      <c r="V694">
        <v>92.45</v>
      </c>
      <c r="W694">
        <v>3.64</v>
      </c>
      <c r="Y694">
        <v>6.48</v>
      </c>
      <c r="Z694">
        <v>3</v>
      </c>
      <c r="AA694" t="s">
        <v>4455</v>
      </c>
      <c r="AB694">
        <v>1</v>
      </c>
      <c r="AC694">
        <v>9</v>
      </c>
      <c r="AD694">
        <v>4.7516666666666669</v>
      </c>
      <c r="AF694" t="s">
        <v>4898</v>
      </c>
      <c r="AI694">
        <v>0</v>
      </c>
      <c r="AJ694">
        <v>0</v>
      </c>
      <c r="AM694" t="s">
        <v>9526</v>
      </c>
    </row>
    <row r="695" spans="1:39" x14ac:dyDescent="0.25">
      <c r="A695" t="s">
        <v>5602</v>
      </c>
      <c r="B695" t="s">
        <v>7176</v>
      </c>
      <c r="C695" t="s">
        <v>4669</v>
      </c>
      <c r="D695">
        <v>316.2</v>
      </c>
      <c r="E695" t="s">
        <v>4671</v>
      </c>
      <c r="F695">
        <v>6.5</v>
      </c>
      <c r="I695" t="s">
        <v>7187</v>
      </c>
      <c r="K695" t="s">
        <v>4814</v>
      </c>
      <c r="L695" t="s">
        <v>4815</v>
      </c>
      <c r="M695" t="s">
        <v>7198</v>
      </c>
      <c r="N695">
        <v>9</v>
      </c>
      <c r="O695" t="s">
        <v>7210</v>
      </c>
      <c r="P695" t="s">
        <v>7898</v>
      </c>
      <c r="Q695">
        <v>5</v>
      </c>
      <c r="R695">
        <v>1</v>
      </c>
      <c r="S695">
        <v>2.58</v>
      </c>
      <c r="T695">
        <v>2.58</v>
      </c>
      <c r="U695">
        <v>434.49</v>
      </c>
      <c r="V695">
        <v>84.94</v>
      </c>
      <c r="W695">
        <v>2.1800000000000002</v>
      </c>
      <c r="X695">
        <v>13.56</v>
      </c>
      <c r="Y695">
        <v>0</v>
      </c>
      <c r="Z695">
        <v>2</v>
      </c>
      <c r="AA695" t="s">
        <v>4455</v>
      </c>
      <c r="AB695">
        <v>0</v>
      </c>
      <c r="AC695">
        <v>7</v>
      </c>
      <c r="AD695">
        <v>5.0112619047619047</v>
      </c>
      <c r="AF695" t="s">
        <v>4898</v>
      </c>
      <c r="AI695">
        <v>0</v>
      </c>
      <c r="AJ695">
        <v>0</v>
      </c>
      <c r="AM695" t="s">
        <v>9526</v>
      </c>
    </row>
    <row r="696" spans="1:39" x14ac:dyDescent="0.25">
      <c r="A696" t="s">
        <v>5603</v>
      </c>
      <c r="B696" t="s">
        <v>7176</v>
      </c>
      <c r="C696" t="s">
        <v>4669</v>
      </c>
      <c r="D696">
        <v>316.2</v>
      </c>
      <c r="E696" t="s">
        <v>4671</v>
      </c>
      <c r="F696">
        <v>6.5</v>
      </c>
      <c r="I696" t="s">
        <v>7187</v>
      </c>
      <c r="K696" t="s">
        <v>4814</v>
      </c>
      <c r="L696" t="s">
        <v>4815</v>
      </c>
      <c r="M696" t="s">
        <v>7198</v>
      </c>
      <c r="N696">
        <v>9</v>
      </c>
      <c r="O696" t="s">
        <v>7210</v>
      </c>
      <c r="P696" t="s">
        <v>7899</v>
      </c>
      <c r="Q696">
        <v>9</v>
      </c>
      <c r="R696">
        <v>1</v>
      </c>
      <c r="S696">
        <v>2.11</v>
      </c>
      <c r="T696">
        <v>2.11</v>
      </c>
      <c r="U696">
        <v>451.44</v>
      </c>
      <c r="V696">
        <v>135.91999999999999</v>
      </c>
      <c r="W696">
        <v>3.41</v>
      </c>
      <c r="Y696">
        <v>0</v>
      </c>
      <c r="Z696">
        <v>3</v>
      </c>
      <c r="AA696" t="s">
        <v>4455</v>
      </c>
      <c r="AB696">
        <v>0</v>
      </c>
      <c r="AC696">
        <v>7</v>
      </c>
      <c r="AD696">
        <v>4.1251904761904763</v>
      </c>
      <c r="AF696" t="s">
        <v>4898</v>
      </c>
      <c r="AI696">
        <v>0</v>
      </c>
      <c r="AJ696">
        <v>0</v>
      </c>
      <c r="AM696" t="s">
        <v>9526</v>
      </c>
    </row>
    <row r="697" spans="1:39" x14ac:dyDescent="0.25">
      <c r="A697" t="s">
        <v>5604</v>
      </c>
      <c r="B697" t="s">
        <v>7176</v>
      </c>
      <c r="C697" t="s">
        <v>4669</v>
      </c>
      <c r="D697">
        <v>316.2</v>
      </c>
      <c r="E697" t="s">
        <v>4671</v>
      </c>
      <c r="F697">
        <v>6.5</v>
      </c>
      <c r="I697" t="s">
        <v>7187</v>
      </c>
      <c r="K697" t="s">
        <v>4814</v>
      </c>
      <c r="L697" t="s">
        <v>4815</v>
      </c>
      <c r="M697" t="s">
        <v>7198</v>
      </c>
      <c r="N697">
        <v>9</v>
      </c>
      <c r="O697" t="s">
        <v>7210</v>
      </c>
      <c r="P697" t="s">
        <v>7900</v>
      </c>
      <c r="Q697">
        <v>7</v>
      </c>
      <c r="R697">
        <v>0</v>
      </c>
      <c r="S697">
        <v>3.02</v>
      </c>
      <c r="T697">
        <v>3.02</v>
      </c>
      <c r="U697">
        <v>327.3</v>
      </c>
      <c r="V697">
        <v>100.52</v>
      </c>
      <c r="W697">
        <v>3.23</v>
      </c>
      <c r="Y697">
        <v>0</v>
      </c>
      <c r="Z697">
        <v>3</v>
      </c>
      <c r="AA697" t="s">
        <v>4455</v>
      </c>
      <c r="AB697">
        <v>0</v>
      </c>
      <c r="AC697">
        <v>6</v>
      </c>
      <c r="AD697">
        <v>5.1293333333333342</v>
      </c>
      <c r="AF697" t="s">
        <v>4898</v>
      </c>
      <c r="AI697">
        <v>0</v>
      </c>
      <c r="AJ697">
        <v>0</v>
      </c>
      <c r="AM697" t="s">
        <v>9526</v>
      </c>
    </row>
    <row r="698" spans="1:39" x14ac:dyDescent="0.25">
      <c r="A698" t="s">
        <v>5605</v>
      </c>
      <c r="B698" t="s">
        <v>7176</v>
      </c>
      <c r="C698" t="s">
        <v>4669</v>
      </c>
      <c r="D698">
        <v>316.2</v>
      </c>
      <c r="E698" t="s">
        <v>4671</v>
      </c>
      <c r="F698">
        <v>6.5</v>
      </c>
      <c r="I698" t="s">
        <v>7187</v>
      </c>
      <c r="K698" t="s">
        <v>4814</v>
      </c>
      <c r="L698" t="s">
        <v>4815</v>
      </c>
      <c r="M698" t="s">
        <v>7198</v>
      </c>
      <c r="N698">
        <v>9</v>
      </c>
      <c r="O698" t="s">
        <v>7210</v>
      </c>
      <c r="P698" t="s">
        <v>7901</v>
      </c>
      <c r="Q698">
        <v>8</v>
      </c>
      <c r="R698">
        <v>1</v>
      </c>
      <c r="S698">
        <v>2.41</v>
      </c>
      <c r="T698">
        <v>2.41</v>
      </c>
      <c r="U698">
        <v>449.49</v>
      </c>
      <c r="V698">
        <v>99</v>
      </c>
      <c r="W698">
        <v>3.44</v>
      </c>
      <c r="X698">
        <v>13.07</v>
      </c>
      <c r="Y698">
        <v>0</v>
      </c>
      <c r="Z698">
        <v>4</v>
      </c>
      <c r="AA698" t="s">
        <v>4455</v>
      </c>
      <c r="AB698">
        <v>0</v>
      </c>
      <c r="AC698">
        <v>7</v>
      </c>
      <c r="AD698">
        <v>4.6891190476190472</v>
      </c>
      <c r="AF698" t="s">
        <v>4898</v>
      </c>
      <c r="AI698">
        <v>0</v>
      </c>
      <c r="AJ698">
        <v>0</v>
      </c>
      <c r="AM698" t="s">
        <v>9526</v>
      </c>
    </row>
    <row r="699" spans="1:39" x14ac:dyDescent="0.25">
      <c r="A699" t="s">
        <v>5606</v>
      </c>
      <c r="B699" t="s">
        <v>7176</v>
      </c>
      <c r="C699" t="s">
        <v>4669</v>
      </c>
      <c r="D699">
        <v>316.2</v>
      </c>
      <c r="E699" t="s">
        <v>4671</v>
      </c>
      <c r="F699">
        <v>6.5</v>
      </c>
      <c r="I699" t="s">
        <v>7187</v>
      </c>
      <c r="K699" t="s">
        <v>4814</v>
      </c>
      <c r="L699" t="s">
        <v>4815</v>
      </c>
      <c r="M699" t="s">
        <v>7198</v>
      </c>
      <c r="N699">
        <v>9</v>
      </c>
      <c r="O699" t="s">
        <v>7210</v>
      </c>
      <c r="P699" t="s">
        <v>7902</v>
      </c>
      <c r="Q699">
        <v>5</v>
      </c>
      <c r="R699">
        <v>1</v>
      </c>
      <c r="S699">
        <v>5.67</v>
      </c>
      <c r="T699">
        <v>5.67</v>
      </c>
      <c r="U699">
        <v>480.01</v>
      </c>
      <c r="V699">
        <v>62.3</v>
      </c>
      <c r="W699">
        <v>5.88</v>
      </c>
      <c r="X699">
        <v>11.71</v>
      </c>
      <c r="Y699">
        <v>0.97</v>
      </c>
      <c r="Z699">
        <v>4</v>
      </c>
      <c r="AA699" t="s">
        <v>4455</v>
      </c>
      <c r="AB699">
        <v>1</v>
      </c>
      <c r="AC699">
        <v>5</v>
      </c>
      <c r="AD699">
        <v>2.976119047619048</v>
      </c>
      <c r="AF699" t="s">
        <v>4898</v>
      </c>
      <c r="AI699">
        <v>0</v>
      </c>
      <c r="AJ699">
        <v>0</v>
      </c>
      <c r="AM699" t="s">
        <v>9526</v>
      </c>
    </row>
    <row r="700" spans="1:39" x14ac:dyDescent="0.25">
      <c r="A700" t="s">
        <v>5607</v>
      </c>
      <c r="B700" t="s">
        <v>7176</v>
      </c>
      <c r="C700" t="s">
        <v>4669</v>
      </c>
      <c r="D700">
        <v>316.2</v>
      </c>
      <c r="E700" t="s">
        <v>4671</v>
      </c>
      <c r="F700">
        <v>6.5</v>
      </c>
      <c r="I700" t="s">
        <v>7187</v>
      </c>
      <c r="K700" t="s">
        <v>4814</v>
      </c>
      <c r="L700" t="s">
        <v>4815</v>
      </c>
      <c r="M700" t="s">
        <v>7198</v>
      </c>
      <c r="N700">
        <v>9</v>
      </c>
      <c r="O700" t="s">
        <v>7210</v>
      </c>
      <c r="P700" t="s">
        <v>7903</v>
      </c>
      <c r="Q700">
        <v>4</v>
      </c>
      <c r="R700">
        <v>1</v>
      </c>
      <c r="S700">
        <v>3.76</v>
      </c>
      <c r="T700">
        <v>3.76</v>
      </c>
      <c r="U700">
        <v>372.42</v>
      </c>
      <c r="V700">
        <v>64.36</v>
      </c>
      <c r="W700">
        <v>4.87</v>
      </c>
      <c r="X700">
        <v>12.1</v>
      </c>
      <c r="Y700">
        <v>0.81</v>
      </c>
      <c r="Z700">
        <v>4</v>
      </c>
      <c r="AA700" t="s">
        <v>4455</v>
      </c>
      <c r="AB700">
        <v>0</v>
      </c>
      <c r="AC700">
        <v>6</v>
      </c>
      <c r="AD700">
        <v>4.4846190476190477</v>
      </c>
      <c r="AF700" t="s">
        <v>4898</v>
      </c>
      <c r="AI700">
        <v>0</v>
      </c>
      <c r="AJ700">
        <v>0</v>
      </c>
      <c r="AM700" t="s">
        <v>9526</v>
      </c>
    </row>
    <row r="701" spans="1:39" x14ac:dyDescent="0.25">
      <c r="A701" t="s">
        <v>5608</v>
      </c>
      <c r="B701" t="s">
        <v>7176</v>
      </c>
      <c r="C701" t="s">
        <v>4669</v>
      </c>
      <c r="D701">
        <v>316.2</v>
      </c>
      <c r="E701" t="s">
        <v>4671</v>
      </c>
      <c r="F701">
        <v>6.5</v>
      </c>
      <c r="I701" t="s">
        <v>7187</v>
      </c>
      <c r="K701" t="s">
        <v>4814</v>
      </c>
      <c r="L701" t="s">
        <v>4815</v>
      </c>
      <c r="M701" t="s">
        <v>7198</v>
      </c>
      <c r="N701">
        <v>9</v>
      </c>
      <c r="O701" t="s">
        <v>7210</v>
      </c>
      <c r="P701" t="s">
        <v>7904</v>
      </c>
      <c r="Q701">
        <v>6</v>
      </c>
      <c r="R701">
        <v>1</v>
      </c>
      <c r="S701">
        <v>2.93</v>
      </c>
      <c r="T701">
        <v>2.93</v>
      </c>
      <c r="U701">
        <v>342.45</v>
      </c>
      <c r="V701">
        <v>67.239999999999995</v>
      </c>
      <c r="W701">
        <v>3.32</v>
      </c>
      <c r="X701">
        <v>11.67</v>
      </c>
      <c r="Y701">
        <v>3.19</v>
      </c>
      <c r="Z701">
        <v>3</v>
      </c>
      <c r="AA701" t="s">
        <v>4455</v>
      </c>
      <c r="AB701">
        <v>0</v>
      </c>
      <c r="AC701">
        <v>5</v>
      </c>
      <c r="AD701">
        <v>5.3683333333333332</v>
      </c>
      <c r="AF701" t="s">
        <v>4898</v>
      </c>
      <c r="AI701">
        <v>0</v>
      </c>
      <c r="AJ701">
        <v>0</v>
      </c>
      <c r="AM701" t="s">
        <v>9526</v>
      </c>
    </row>
    <row r="702" spans="1:39" x14ac:dyDescent="0.25">
      <c r="A702" t="s">
        <v>5609</v>
      </c>
      <c r="B702" t="s">
        <v>7176</v>
      </c>
      <c r="C702" t="s">
        <v>4669</v>
      </c>
      <c r="D702">
        <v>316.2</v>
      </c>
      <c r="E702" t="s">
        <v>4671</v>
      </c>
      <c r="F702">
        <v>6.5</v>
      </c>
      <c r="I702" t="s">
        <v>7187</v>
      </c>
      <c r="K702" t="s">
        <v>4814</v>
      </c>
      <c r="L702" t="s">
        <v>4815</v>
      </c>
      <c r="M702" t="s">
        <v>7198</v>
      </c>
      <c r="N702">
        <v>9</v>
      </c>
      <c r="O702" t="s">
        <v>7210</v>
      </c>
      <c r="P702" t="s">
        <v>7905</v>
      </c>
      <c r="Q702">
        <v>7</v>
      </c>
      <c r="R702">
        <v>0</v>
      </c>
      <c r="S702">
        <v>3.48</v>
      </c>
      <c r="T702">
        <v>3.48</v>
      </c>
      <c r="U702">
        <v>352.3</v>
      </c>
      <c r="V702">
        <v>88.11</v>
      </c>
      <c r="W702">
        <v>3.35</v>
      </c>
      <c r="Y702">
        <v>0</v>
      </c>
      <c r="Z702">
        <v>4</v>
      </c>
      <c r="AA702" t="s">
        <v>4455</v>
      </c>
      <c r="AB702">
        <v>0</v>
      </c>
      <c r="AC702">
        <v>2</v>
      </c>
      <c r="AD702">
        <v>5.0199999999999996</v>
      </c>
      <c r="AI702">
        <v>0</v>
      </c>
      <c r="AJ702">
        <v>0</v>
      </c>
      <c r="AM702" t="s">
        <v>9526</v>
      </c>
    </row>
    <row r="703" spans="1:39" x14ac:dyDescent="0.25">
      <c r="A703" t="s">
        <v>5610</v>
      </c>
      <c r="B703" t="s">
        <v>7176</v>
      </c>
      <c r="C703" t="s">
        <v>4669</v>
      </c>
      <c r="D703">
        <v>316.2</v>
      </c>
      <c r="E703" t="s">
        <v>4671</v>
      </c>
      <c r="F703">
        <v>6.5</v>
      </c>
      <c r="I703" t="s">
        <v>7187</v>
      </c>
      <c r="K703" t="s">
        <v>4814</v>
      </c>
      <c r="L703" t="s">
        <v>4815</v>
      </c>
      <c r="M703" t="s">
        <v>7198</v>
      </c>
      <c r="N703">
        <v>9</v>
      </c>
      <c r="O703" t="s">
        <v>7210</v>
      </c>
      <c r="P703" t="s">
        <v>7906</v>
      </c>
      <c r="Q703">
        <v>7</v>
      </c>
      <c r="R703">
        <v>1</v>
      </c>
      <c r="S703">
        <v>5.27</v>
      </c>
      <c r="T703">
        <v>5.27</v>
      </c>
      <c r="U703">
        <v>356.45</v>
      </c>
      <c r="V703">
        <v>75.19</v>
      </c>
      <c r="W703">
        <v>3.15</v>
      </c>
      <c r="Y703">
        <v>1.61</v>
      </c>
      <c r="Z703">
        <v>3</v>
      </c>
      <c r="AA703" t="s">
        <v>4455</v>
      </c>
      <c r="AB703">
        <v>0</v>
      </c>
      <c r="AC703">
        <v>7</v>
      </c>
      <c r="AD703">
        <v>3.833333333333333</v>
      </c>
      <c r="AF703" t="s">
        <v>4898</v>
      </c>
      <c r="AI703">
        <v>0</v>
      </c>
      <c r="AJ703">
        <v>0</v>
      </c>
      <c r="AM703" t="s">
        <v>9526</v>
      </c>
    </row>
    <row r="704" spans="1:39" x14ac:dyDescent="0.25">
      <c r="A704" t="s">
        <v>5611</v>
      </c>
      <c r="B704" t="s">
        <v>7176</v>
      </c>
      <c r="C704" t="s">
        <v>4669</v>
      </c>
      <c r="D704">
        <v>316.2</v>
      </c>
      <c r="E704" t="s">
        <v>4671</v>
      </c>
      <c r="F704">
        <v>6.5</v>
      </c>
      <c r="I704" t="s">
        <v>7187</v>
      </c>
      <c r="K704" t="s">
        <v>4814</v>
      </c>
      <c r="L704" t="s">
        <v>4815</v>
      </c>
      <c r="M704" t="s">
        <v>7198</v>
      </c>
      <c r="N704">
        <v>9</v>
      </c>
      <c r="O704" t="s">
        <v>7210</v>
      </c>
      <c r="P704" t="s">
        <v>7907</v>
      </c>
      <c r="Q704">
        <v>4</v>
      </c>
      <c r="R704">
        <v>1</v>
      </c>
      <c r="S704">
        <v>3.37</v>
      </c>
      <c r="T704">
        <v>3.37</v>
      </c>
      <c r="U704">
        <v>394.23</v>
      </c>
      <c r="V704">
        <v>68.02</v>
      </c>
      <c r="W704">
        <v>4.9000000000000004</v>
      </c>
      <c r="X704">
        <v>11.41</v>
      </c>
      <c r="Y704">
        <v>3.27</v>
      </c>
      <c r="Z704">
        <v>4</v>
      </c>
      <c r="AA704" t="s">
        <v>4455</v>
      </c>
      <c r="AB704">
        <v>0</v>
      </c>
      <c r="AC704">
        <v>3</v>
      </c>
      <c r="AD704">
        <v>4.7188333333333334</v>
      </c>
      <c r="AF704" t="s">
        <v>4898</v>
      </c>
      <c r="AI704">
        <v>0</v>
      </c>
      <c r="AJ704">
        <v>0</v>
      </c>
      <c r="AM704" t="s">
        <v>9526</v>
      </c>
    </row>
    <row r="705" spans="1:39" x14ac:dyDescent="0.25">
      <c r="A705" t="s">
        <v>5612</v>
      </c>
      <c r="B705" t="s">
        <v>7176</v>
      </c>
      <c r="C705" t="s">
        <v>4669</v>
      </c>
      <c r="D705">
        <v>316.2</v>
      </c>
      <c r="E705" t="s">
        <v>4671</v>
      </c>
      <c r="F705">
        <v>6.5</v>
      </c>
      <c r="I705" t="s">
        <v>7187</v>
      </c>
      <c r="K705" t="s">
        <v>4814</v>
      </c>
      <c r="L705" t="s">
        <v>4815</v>
      </c>
      <c r="M705" t="s">
        <v>7198</v>
      </c>
      <c r="N705">
        <v>9</v>
      </c>
      <c r="O705" t="s">
        <v>7210</v>
      </c>
      <c r="P705" t="s">
        <v>7908</v>
      </c>
      <c r="Q705">
        <v>3</v>
      </c>
      <c r="R705">
        <v>1</v>
      </c>
      <c r="S705">
        <v>5.68</v>
      </c>
      <c r="T705">
        <v>5.68</v>
      </c>
      <c r="U705">
        <v>336.41</v>
      </c>
      <c r="V705">
        <v>38.06</v>
      </c>
      <c r="W705">
        <v>5.89</v>
      </c>
      <c r="Y705">
        <v>1.46</v>
      </c>
      <c r="Z705">
        <v>3</v>
      </c>
      <c r="AA705" t="s">
        <v>4455</v>
      </c>
      <c r="AB705">
        <v>1</v>
      </c>
      <c r="AC705">
        <v>4</v>
      </c>
      <c r="AD705">
        <v>3.736333333333334</v>
      </c>
      <c r="AF705" t="s">
        <v>4898</v>
      </c>
      <c r="AI705">
        <v>0</v>
      </c>
      <c r="AJ705">
        <v>0</v>
      </c>
      <c r="AM705" t="s">
        <v>9526</v>
      </c>
    </row>
    <row r="706" spans="1:39" x14ac:dyDescent="0.25">
      <c r="A706" t="s">
        <v>5613</v>
      </c>
      <c r="B706" t="s">
        <v>7176</v>
      </c>
      <c r="C706" t="s">
        <v>4669</v>
      </c>
      <c r="D706">
        <v>316.2</v>
      </c>
      <c r="E706" t="s">
        <v>4671</v>
      </c>
      <c r="F706">
        <v>6.5</v>
      </c>
      <c r="I706" t="s">
        <v>7187</v>
      </c>
      <c r="K706" t="s">
        <v>4814</v>
      </c>
      <c r="L706" t="s">
        <v>4815</v>
      </c>
      <c r="M706" t="s">
        <v>7198</v>
      </c>
      <c r="N706">
        <v>9</v>
      </c>
      <c r="O706" t="s">
        <v>7210</v>
      </c>
      <c r="P706" t="s">
        <v>7909</v>
      </c>
      <c r="Q706">
        <v>6</v>
      </c>
      <c r="R706">
        <v>0</v>
      </c>
      <c r="S706">
        <v>1.71</v>
      </c>
      <c r="T706">
        <v>1.71</v>
      </c>
      <c r="U706">
        <v>382.87</v>
      </c>
      <c r="V706">
        <v>75.510000000000005</v>
      </c>
      <c r="W706">
        <v>1.36</v>
      </c>
      <c r="Y706">
        <v>3.06</v>
      </c>
      <c r="Z706">
        <v>2</v>
      </c>
      <c r="AA706" t="s">
        <v>4455</v>
      </c>
      <c r="AB706">
        <v>0</v>
      </c>
      <c r="AC706">
        <v>4</v>
      </c>
      <c r="AD706">
        <v>5.8366428571428566</v>
      </c>
      <c r="AF706" t="s">
        <v>4898</v>
      </c>
      <c r="AI706">
        <v>0</v>
      </c>
      <c r="AJ706">
        <v>0</v>
      </c>
      <c r="AM706" t="s">
        <v>9526</v>
      </c>
    </row>
    <row r="707" spans="1:39" x14ac:dyDescent="0.25">
      <c r="A707" t="s">
        <v>5614</v>
      </c>
      <c r="B707" t="s">
        <v>7176</v>
      </c>
      <c r="C707" t="s">
        <v>4669</v>
      </c>
      <c r="D707">
        <v>354.8</v>
      </c>
      <c r="E707" t="s">
        <v>4671</v>
      </c>
      <c r="F707">
        <v>6.45</v>
      </c>
      <c r="I707" t="s">
        <v>7187</v>
      </c>
      <c r="K707" t="s">
        <v>4814</v>
      </c>
      <c r="L707" t="s">
        <v>4815</v>
      </c>
      <c r="M707" t="s">
        <v>7198</v>
      </c>
      <c r="N707">
        <v>9</v>
      </c>
      <c r="O707" t="s">
        <v>7210</v>
      </c>
      <c r="P707" t="s">
        <v>7910</v>
      </c>
      <c r="Q707">
        <v>3</v>
      </c>
      <c r="R707">
        <v>0</v>
      </c>
      <c r="S707">
        <v>3.14</v>
      </c>
      <c r="T707">
        <v>3.14</v>
      </c>
      <c r="U707">
        <v>248.29</v>
      </c>
      <c r="V707">
        <v>30.96</v>
      </c>
      <c r="W707">
        <v>3.99</v>
      </c>
      <c r="Y707">
        <v>5.0599999999999996</v>
      </c>
      <c r="Z707">
        <v>4</v>
      </c>
      <c r="AA707" t="s">
        <v>4455</v>
      </c>
      <c r="AB707">
        <v>0</v>
      </c>
      <c r="AC707">
        <v>1</v>
      </c>
      <c r="AD707">
        <v>4.9079999999999986</v>
      </c>
      <c r="AF707" t="s">
        <v>4898</v>
      </c>
      <c r="AI707">
        <v>0</v>
      </c>
      <c r="AJ707">
        <v>0</v>
      </c>
      <c r="AM707" t="s">
        <v>9526</v>
      </c>
    </row>
    <row r="708" spans="1:39" x14ac:dyDescent="0.25">
      <c r="A708" t="s">
        <v>5615</v>
      </c>
      <c r="B708" t="s">
        <v>7176</v>
      </c>
      <c r="C708" t="s">
        <v>4669</v>
      </c>
      <c r="D708">
        <v>354.8</v>
      </c>
      <c r="E708" t="s">
        <v>4671</v>
      </c>
      <c r="F708">
        <v>6.45</v>
      </c>
      <c r="I708" t="s">
        <v>7187</v>
      </c>
      <c r="K708" t="s">
        <v>4814</v>
      </c>
      <c r="L708" t="s">
        <v>4815</v>
      </c>
      <c r="M708" t="s">
        <v>7198</v>
      </c>
      <c r="N708">
        <v>9</v>
      </c>
      <c r="O708" t="s">
        <v>7210</v>
      </c>
      <c r="P708" t="s">
        <v>7911</v>
      </c>
      <c r="Q708">
        <v>5</v>
      </c>
      <c r="R708">
        <v>1</v>
      </c>
      <c r="S708">
        <v>5.12</v>
      </c>
      <c r="T708">
        <v>5.17</v>
      </c>
      <c r="U708">
        <v>371.85</v>
      </c>
      <c r="V708">
        <v>78.92</v>
      </c>
      <c r="W708">
        <v>5.05</v>
      </c>
      <c r="X708">
        <v>8.33</v>
      </c>
      <c r="Y708">
        <v>0</v>
      </c>
      <c r="Z708">
        <v>3</v>
      </c>
      <c r="AA708" t="s">
        <v>4455</v>
      </c>
      <c r="AB708">
        <v>1</v>
      </c>
      <c r="AC708">
        <v>4</v>
      </c>
      <c r="AD708">
        <v>3.7486904761904758</v>
      </c>
      <c r="AF708" t="s">
        <v>4898</v>
      </c>
      <c r="AI708">
        <v>0</v>
      </c>
      <c r="AJ708">
        <v>0</v>
      </c>
      <c r="AM708" t="s">
        <v>9526</v>
      </c>
    </row>
    <row r="709" spans="1:39" x14ac:dyDescent="0.25">
      <c r="A709" t="s">
        <v>5616</v>
      </c>
      <c r="B709" t="s">
        <v>7176</v>
      </c>
      <c r="C709" t="s">
        <v>4669</v>
      </c>
      <c r="D709">
        <v>354.8</v>
      </c>
      <c r="E709" t="s">
        <v>4671</v>
      </c>
      <c r="F709">
        <v>6.45</v>
      </c>
      <c r="I709" t="s">
        <v>7187</v>
      </c>
      <c r="K709" t="s">
        <v>4814</v>
      </c>
      <c r="L709" t="s">
        <v>4815</v>
      </c>
      <c r="M709" t="s">
        <v>7198</v>
      </c>
      <c r="N709">
        <v>9</v>
      </c>
      <c r="O709" t="s">
        <v>7210</v>
      </c>
      <c r="P709" t="s">
        <v>7912</v>
      </c>
      <c r="Q709">
        <v>5</v>
      </c>
      <c r="R709">
        <v>1</v>
      </c>
      <c r="S709">
        <v>1.92</v>
      </c>
      <c r="T709">
        <v>1.93</v>
      </c>
      <c r="U709">
        <v>314.39</v>
      </c>
      <c r="V709">
        <v>53.43</v>
      </c>
      <c r="W709">
        <v>3.19</v>
      </c>
      <c r="X709">
        <v>10.02</v>
      </c>
      <c r="Y709">
        <v>2.69</v>
      </c>
      <c r="Z709">
        <v>2</v>
      </c>
      <c r="AA709" t="s">
        <v>4455</v>
      </c>
      <c r="AB709">
        <v>0</v>
      </c>
      <c r="AC709">
        <v>2</v>
      </c>
      <c r="AD709">
        <v>5.833333333333333</v>
      </c>
      <c r="AF709" t="s">
        <v>4898</v>
      </c>
      <c r="AI709">
        <v>0</v>
      </c>
      <c r="AJ709">
        <v>0</v>
      </c>
      <c r="AM709" t="s">
        <v>9526</v>
      </c>
    </row>
    <row r="710" spans="1:39" x14ac:dyDescent="0.25">
      <c r="A710" t="s">
        <v>5617</v>
      </c>
      <c r="B710" t="s">
        <v>7176</v>
      </c>
      <c r="C710" t="s">
        <v>4669</v>
      </c>
      <c r="D710">
        <v>354.8</v>
      </c>
      <c r="E710" t="s">
        <v>4671</v>
      </c>
      <c r="F710">
        <v>6.45</v>
      </c>
      <c r="I710" t="s">
        <v>7187</v>
      </c>
      <c r="K710" t="s">
        <v>4814</v>
      </c>
      <c r="L710" t="s">
        <v>4815</v>
      </c>
      <c r="M710" t="s">
        <v>7198</v>
      </c>
      <c r="N710">
        <v>9</v>
      </c>
      <c r="O710" t="s">
        <v>7210</v>
      </c>
      <c r="P710" t="s">
        <v>7913</v>
      </c>
      <c r="Q710">
        <v>6</v>
      </c>
      <c r="R710">
        <v>1</v>
      </c>
      <c r="S710">
        <v>5.0599999999999996</v>
      </c>
      <c r="T710">
        <v>5.0599999999999996</v>
      </c>
      <c r="U710">
        <v>378.54</v>
      </c>
      <c r="V710">
        <v>43.78</v>
      </c>
      <c r="W710">
        <v>3.59</v>
      </c>
      <c r="Y710">
        <v>0</v>
      </c>
      <c r="Z710">
        <v>1</v>
      </c>
      <c r="AA710" t="s">
        <v>4455</v>
      </c>
      <c r="AB710">
        <v>0</v>
      </c>
      <c r="AC710">
        <v>5</v>
      </c>
      <c r="AD710">
        <v>3.7009047619047619</v>
      </c>
      <c r="AF710" t="s">
        <v>4898</v>
      </c>
      <c r="AI710">
        <v>0</v>
      </c>
      <c r="AJ710">
        <v>0</v>
      </c>
      <c r="AM710" t="s">
        <v>9526</v>
      </c>
    </row>
    <row r="711" spans="1:39" x14ac:dyDescent="0.25">
      <c r="A711" t="s">
        <v>5618</v>
      </c>
      <c r="B711" t="s">
        <v>7176</v>
      </c>
      <c r="C711" t="s">
        <v>4669</v>
      </c>
      <c r="D711">
        <v>354.8</v>
      </c>
      <c r="E711" t="s">
        <v>4671</v>
      </c>
      <c r="F711">
        <v>6.45</v>
      </c>
      <c r="I711" t="s">
        <v>7187</v>
      </c>
      <c r="K711" t="s">
        <v>4814</v>
      </c>
      <c r="L711" t="s">
        <v>4815</v>
      </c>
      <c r="M711" t="s">
        <v>7198</v>
      </c>
      <c r="N711">
        <v>9</v>
      </c>
      <c r="O711" t="s">
        <v>7210</v>
      </c>
      <c r="P711" t="s">
        <v>7914</v>
      </c>
      <c r="Q711">
        <v>7</v>
      </c>
      <c r="R711">
        <v>4</v>
      </c>
      <c r="S711">
        <v>3.7</v>
      </c>
      <c r="T711">
        <v>3.71</v>
      </c>
      <c r="U711">
        <v>543.66999999999996</v>
      </c>
      <c r="V711">
        <v>151.51</v>
      </c>
      <c r="W711">
        <v>4.04</v>
      </c>
      <c r="X711">
        <v>8.92</v>
      </c>
      <c r="Y711">
        <v>0.54</v>
      </c>
      <c r="Z711">
        <v>2</v>
      </c>
      <c r="AA711" t="s">
        <v>4455</v>
      </c>
      <c r="AB711">
        <v>1</v>
      </c>
      <c r="AC711">
        <v>11</v>
      </c>
      <c r="AD711">
        <v>1.7949999999999999</v>
      </c>
      <c r="AF711" t="s">
        <v>4898</v>
      </c>
      <c r="AI711">
        <v>0</v>
      </c>
      <c r="AJ711">
        <v>0</v>
      </c>
      <c r="AM711" t="s">
        <v>9526</v>
      </c>
    </row>
    <row r="712" spans="1:39" x14ac:dyDescent="0.25">
      <c r="A712" t="s">
        <v>5619</v>
      </c>
      <c r="B712" t="s">
        <v>7176</v>
      </c>
      <c r="C712" t="s">
        <v>4669</v>
      </c>
      <c r="D712">
        <v>354.8</v>
      </c>
      <c r="E712" t="s">
        <v>4671</v>
      </c>
      <c r="F712">
        <v>6.45</v>
      </c>
      <c r="I712" t="s">
        <v>7187</v>
      </c>
      <c r="K712" t="s">
        <v>4814</v>
      </c>
      <c r="L712" t="s">
        <v>4815</v>
      </c>
      <c r="M712" t="s">
        <v>7198</v>
      </c>
      <c r="N712">
        <v>9</v>
      </c>
      <c r="O712" t="s">
        <v>7210</v>
      </c>
      <c r="P712" t="s">
        <v>7915</v>
      </c>
      <c r="Q712">
        <v>7</v>
      </c>
      <c r="R712">
        <v>1</v>
      </c>
      <c r="S712">
        <v>4.7</v>
      </c>
      <c r="T712">
        <v>4.7</v>
      </c>
      <c r="U712">
        <v>467.98</v>
      </c>
      <c r="V712">
        <v>71.760000000000005</v>
      </c>
      <c r="W712">
        <v>4.97</v>
      </c>
      <c r="X712">
        <v>13.91</v>
      </c>
      <c r="Y712">
        <v>3.74</v>
      </c>
      <c r="Z712">
        <v>4</v>
      </c>
      <c r="AA712" t="s">
        <v>4455</v>
      </c>
      <c r="AB712">
        <v>0</v>
      </c>
      <c r="AC712">
        <v>5</v>
      </c>
      <c r="AD712">
        <v>3.212047619047619</v>
      </c>
      <c r="AF712" t="s">
        <v>4898</v>
      </c>
      <c r="AI712">
        <v>0</v>
      </c>
      <c r="AJ712">
        <v>0</v>
      </c>
      <c r="AM712" t="s">
        <v>9526</v>
      </c>
    </row>
    <row r="713" spans="1:39" x14ac:dyDescent="0.25">
      <c r="A713" t="s">
        <v>5620</v>
      </c>
      <c r="B713" t="s">
        <v>7176</v>
      </c>
      <c r="C713" t="s">
        <v>4669</v>
      </c>
      <c r="D713">
        <v>354.8</v>
      </c>
      <c r="E713" t="s">
        <v>4671</v>
      </c>
      <c r="F713">
        <v>6.45</v>
      </c>
      <c r="I713" t="s">
        <v>7187</v>
      </c>
      <c r="K713" t="s">
        <v>4814</v>
      </c>
      <c r="L713" t="s">
        <v>4815</v>
      </c>
      <c r="M713" t="s">
        <v>7198</v>
      </c>
      <c r="N713">
        <v>9</v>
      </c>
      <c r="O713" t="s">
        <v>7210</v>
      </c>
      <c r="P713" t="s">
        <v>7916</v>
      </c>
      <c r="Q713">
        <v>11</v>
      </c>
      <c r="R713">
        <v>1</v>
      </c>
      <c r="S713">
        <v>2.96</v>
      </c>
      <c r="T713">
        <v>3.52</v>
      </c>
      <c r="U713">
        <v>484.56</v>
      </c>
      <c r="V713">
        <v>121.12</v>
      </c>
      <c r="W713">
        <v>3.12</v>
      </c>
      <c r="X713">
        <v>7.17</v>
      </c>
      <c r="Y713">
        <v>2.0499999999999998</v>
      </c>
      <c r="Z713">
        <v>4</v>
      </c>
      <c r="AA713" t="s">
        <v>4455</v>
      </c>
      <c r="AB713">
        <v>1</v>
      </c>
      <c r="AC713">
        <v>9</v>
      </c>
      <c r="AD713">
        <v>3.203619047619048</v>
      </c>
      <c r="AF713" t="s">
        <v>4898</v>
      </c>
      <c r="AI713">
        <v>0</v>
      </c>
      <c r="AJ713">
        <v>0</v>
      </c>
      <c r="AM713" t="s">
        <v>9526</v>
      </c>
    </row>
    <row r="714" spans="1:39" x14ac:dyDescent="0.25">
      <c r="A714" t="s">
        <v>5621</v>
      </c>
      <c r="B714" t="s">
        <v>7176</v>
      </c>
      <c r="C714" t="s">
        <v>4669</v>
      </c>
      <c r="D714">
        <v>354.8</v>
      </c>
      <c r="E714" t="s">
        <v>4671</v>
      </c>
      <c r="F714">
        <v>6.45</v>
      </c>
      <c r="I714" t="s">
        <v>7187</v>
      </c>
      <c r="K714" t="s">
        <v>4814</v>
      </c>
      <c r="L714" t="s">
        <v>4815</v>
      </c>
      <c r="M714" t="s">
        <v>7198</v>
      </c>
      <c r="N714">
        <v>9</v>
      </c>
      <c r="O714" t="s">
        <v>7210</v>
      </c>
      <c r="P714" t="s">
        <v>7917</v>
      </c>
      <c r="Q714">
        <v>6</v>
      </c>
      <c r="R714">
        <v>3</v>
      </c>
      <c r="S714">
        <v>2.0699999999999998</v>
      </c>
      <c r="T714">
        <v>2.0699999999999998</v>
      </c>
      <c r="U714">
        <v>491.04</v>
      </c>
      <c r="V714">
        <v>126.37</v>
      </c>
      <c r="W714">
        <v>2.46</v>
      </c>
      <c r="X714">
        <v>11.26</v>
      </c>
      <c r="Y714">
        <v>0.03</v>
      </c>
      <c r="Z714">
        <v>2</v>
      </c>
      <c r="AA714" t="s">
        <v>4455</v>
      </c>
      <c r="AB714">
        <v>0</v>
      </c>
      <c r="AC714">
        <v>9</v>
      </c>
      <c r="AD714">
        <v>3.1956666666666669</v>
      </c>
      <c r="AF714" t="s">
        <v>4898</v>
      </c>
      <c r="AI714">
        <v>0</v>
      </c>
      <c r="AJ714">
        <v>0</v>
      </c>
      <c r="AM714" t="s">
        <v>9526</v>
      </c>
    </row>
    <row r="715" spans="1:39" x14ac:dyDescent="0.25">
      <c r="A715" t="s">
        <v>5622</v>
      </c>
      <c r="B715" t="s">
        <v>7176</v>
      </c>
      <c r="C715" t="s">
        <v>4669</v>
      </c>
      <c r="D715">
        <v>354.8</v>
      </c>
      <c r="E715" t="s">
        <v>4671</v>
      </c>
      <c r="F715">
        <v>6.45</v>
      </c>
      <c r="I715" t="s">
        <v>7187</v>
      </c>
      <c r="K715" t="s">
        <v>4814</v>
      </c>
      <c r="L715" t="s">
        <v>4815</v>
      </c>
      <c r="M715" t="s">
        <v>7198</v>
      </c>
      <c r="N715">
        <v>9</v>
      </c>
      <c r="O715" t="s">
        <v>7210</v>
      </c>
      <c r="P715" t="s">
        <v>7918</v>
      </c>
      <c r="Q715">
        <v>6</v>
      </c>
      <c r="R715">
        <v>0</v>
      </c>
      <c r="S715">
        <v>4.71</v>
      </c>
      <c r="T715">
        <v>4.71</v>
      </c>
      <c r="U715">
        <v>432.52</v>
      </c>
      <c r="V715">
        <v>69.36</v>
      </c>
      <c r="W715">
        <v>4.1500000000000004</v>
      </c>
      <c r="Y715">
        <v>0</v>
      </c>
      <c r="Z715">
        <v>4</v>
      </c>
      <c r="AA715" t="s">
        <v>4455</v>
      </c>
      <c r="AB715">
        <v>0</v>
      </c>
      <c r="AC715">
        <v>7</v>
      </c>
      <c r="AD715">
        <v>3.6269999999999998</v>
      </c>
      <c r="AF715" t="s">
        <v>4898</v>
      </c>
      <c r="AI715">
        <v>0</v>
      </c>
      <c r="AJ715">
        <v>0</v>
      </c>
      <c r="AM715" t="s">
        <v>9526</v>
      </c>
    </row>
    <row r="716" spans="1:39" x14ac:dyDescent="0.25">
      <c r="A716" t="s">
        <v>5623</v>
      </c>
      <c r="B716" t="s">
        <v>7176</v>
      </c>
      <c r="C716" t="s">
        <v>4669</v>
      </c>
      <c r="D716">
        <v>354.8</v>
      </c>
      <c r="E716" t="s">
        <v>4671</v>
      </c>
      <c r="F716">
        <v>6.45</v>
      </c>
      <c r="I716" t="s">
        <v>7187</v>
      </c>
      <c r="K716" t="s">
        <v>4814</v>
      </c>
      <c r="L716" t="s">
        <v>4815</v>
      </c>
      <c r="M716" t="s">
        <v>7198</v>
      </c>
      <c r="N716">
        <v>9</v>
      </c>
      <c r="O716" t="s">
        <v>7210</v>
      </c>
      <c r="P716" t="s">
        <v>7919</v>
      </c>
      <c r="Q716">
        <v>6</v>
      </c>
      <c r="R716">
        <v>2</v>
      </c>
      <c r="S716">
        <v>0.99</v>
      </c>
      <c r="T716">
        <v>0.99</v>
      </c>
      <c r="U716">
        <v>449.5</v>
      </c>
      <c r="V716">
        <v>98</v>
      </c>
      <c r="W716">
        <v>4.18</v>
      </c>
      <c r="Y716">
        <v>0.34</v>
      </c>
      <c r="Z716">
        <v>3</v>
      </c>
      <c r="AA716" t="s">
        <v>4455</v>
      </c>
      <c r="AB716">
        <v>0</v>
      </c>
      <c r="AC716">
        <v>8</v>
      </c>
      <c r="AD716">
        <v>4.5940476190476192</v>
      </c>
      <c r="AF716" t="s">
        <v>4898</v>
      </c>
      <c r="AI716">
        <v>0</v>
      </c>
      <c r="AJ716">
        <v>0</v>
      </c>
      <c r="AM716" t="s">
        <v>9526</v>
      </c>
    </row>
    <row r="717" spans="1:39" x14ac:dyDescent="0.25">
      <c r="A717" t="s">
        <v>5624</v>
      </c>
      <c r="B717" t="s">
        <v>7176</v>
      </c>
      <c r="C717" t="s">
        <v>4669</v>
      </c>
      <c r="D717">
        <v>354.8</v>
      </c>
      <c r="E717" t="s">
        <v>4671</v>
      </c>
      <c r="F717">
        <v>6.45</v>
      </c>
      <c r="I717" t="s">
        <v>7187</v>
      </c>
      <c r="K717" t="s">
        <v>4814</v>
      </c>
      <c r="L717" t="s">
        <v>4815</v>
      </c>
      <c r="M717" t="s">
        <v>7198</v>
      </c>
      <c r="N717">
        <v>9</v>
      </c>
      <c r="O717" t="s">
        <v>7210</v>
      </c>
      <c r="P717" t="s">
        <v>7920</v>
      </c>
      <c r="Q717">
        <v>4</v>
      </c>
      <c r="R717">
        <v>1</v>
      </c>
      <c r="S717">
        <v>4.9800000000000004</v>
      </c>
      <c r="T717">
        <v>4.9800000000000004</v>
      </c>
      <c r="U717">
        <v>472.59</v>
      </c>
      <c r="V717">
        <v>67.87</v>
      </c>
      <c r="W717">
        <v>4.8499999999999996</v>
      </c>
      <c r="Y717">
        <v>0</v>
      </c>
      <c r="Z717">
        <v>3</v>
      </c>
      <c r="AA717" t="s">
        <v>4455</v>
      </c>
      <c r="AB717">
        <v>0</v>
      </c>
      <c r="AC717">
        <v>9</v>
      </c>
      <c r="AD717">
        <v>3.0391190476190482</v>
      </c>
      <c r="AF717" t="s">
        <v>4898</v>
      </c>
      <c r="AI717">
        <v>0</v>
      </c>
      <c r="AJ717">
        <v>0</v>
      </c>
      <c r="AM717" t="s">
        <v>9526</v>
      </c>
    </row>
    <row r="718" spans="1:39" x14ac:dyDescent="0.25">
      <c r="A718" t="s">
        <v>5625</v>
      </c>
      <c r="B718" t="s">
        <v>7176</v>
      </c>
      <c r="C718" t="s">
        <v>4669</v>
      </c>
      <c r="D718">
        <v>354.8</v>
      </c>
      <c r="E718" t="s">
        <v>4671</v>
      </c>
      <c r="F718">
        <v>6.45</v>
      </c>
      <c r="I718" t="s">
        <v>7187</v>
      </c>
      <c r="K718" t="s">
        <v>4814</v>
      </c>
      <c r="L718" t="s">
        <v>4815</v>
      </c>
      <c r="M718" t="s">
        <v>7198</v>
      </c>
      <c r="N718">
        <v>9</v>
      </c>
      <c r="O718" t="s">
        <v>7210</v>
      </c>
      <c r="P718" t="s">
        <v>7921</v>
      </c>
      <c r="Q718">
        <v>5</v>
      </c>
      <c r="R718">
        <v>1</v>
      </c>
      <c r="S718">
        <v>5.0199999999999996</v>
      </c>
      <c r="T718">
        <v>5.0199999999999996</v>
      </c>
      <c r="U718">
        <v>342.74</v>
      </c>
      <c r="V718">
        <v>73.59</v>
      </c>
      <c r="W718">
        <v>3.98</v>
      </c>
      <c r="X718">
        <v>10.35</v>
      </c>
      <c r="Y718">
        <v>0</v>
      </c>
      <c r="Z718">
        <v>3</v>
      </c>
      <c r="AA718" t="s">
        <v>4455</v>
      </c>
      <c r="AB718">
        <v>0</v>
      </c>
      <c r="AC718">
        <v>3</v>
      </c>
      <c r="AD718">
        <v>3.833333333333333</v>
      </c>
      <c r="AF718" t="s">
        <v>4898</v>
      </c>
      <c r="AI718">
        <v>0</v>
      </c>
      <c r="AJ718">
        <v>0</v>
      </c>
      <c r="AM718" t="s">
        <v>9526</v>
      </c>
    </row>
    <row r="719" spans="1:39" x14ac:dyDescent="0.25">
      <c r="A719" t="s">
        <v>5626</v>
      </c>
      <c r="B719" t="s">
        <v>7176</v>
      </c>
      <c r="C719" t="s">
        <v>4669</v>
      </c>
      <c r="D719">
        <v>354.8</v>
      </c>
      <c r="E719" t="s">
        <v>4671</v>
      </c>
      <c r="F719">
        <v>6.45</v>
      </c>
      <c r="I719" t="s">
        <v>7187</v>
      </c>
      <c r="K719" t="s">
        <v>4814</v>
      </c>
      <c r="L719" t="s">
        <v>4815</v>
      </c>
      <c r="M719" t="s">
        <v>7198</v>
      </c>
      <c r="N719">
        <v>9</v>
      </c>
      <c r="O719" t="s">
        <v>7210</v>
      </c>
      <c r="P719" t="s">
        <v>7922</v>
      </c>
      <c r="Q719">
        <v>7</v>
      </c>
      <c r="R719">
        <v>1</v>
      </c>
      <c r="S719">
        <v>4.0599999999999996</v>
      </c>
      <c r="T719">
        <v>4.08</v>
      </c>
      <c r="U719">
        <v>514.66</v>
      </c>
      <c r="V719">
        <v>80.7</v>
      </c>
      <c r="W719">
        <v>3.92</v>
      </c>
      <c r="Y719">
        <v>6.45</v>
      </c>
      <c r="Z719">
        <v>1</v>
      </c>
      <c r="AA719" t="s">
        <v>4455</v>
      </c>
      <c r="AB719">
        <v>1</v>
      </c>
      <c r="AC719">
        <v>9</v>
      </c>
      <c r="AD719">
        <v>3.293333333333333</v>
      </c>
      <c r="AF719" t="s">
        <v>4898</v>
      </c>
      <c r="AI719">
        <v>0</v>
      </c>
      <c r="AJ719">
        <v>0</v>
      </c>
      <c r="AM719" t="s">
        <v>9526</v>
      </c>
    </row>
    <row r="720" spans="1:39" x14ac:dyDescent="0.25">
      <c r="A720" t="s">
        <v>5627</v>
      </c>
      <c r="B720" t="s">
        <v>7176</v>
      </c>
      <c r="C720" t="s">
        <v>4669</v>
      </c>
      <c r="D720">
        <v>354.8</v>
      </c>
      <c r="E720" t="s">
        <v>4671</v>
      </c>
      <c r="F720">
        <v>6.45</v>
      </c>
      <c r="I720" t="s">
        <v>7187</v>
      </c>
      <c r="K720" t="s">
        <v>4814</v>
      </c>
      <c r="L720" t="s">
        <v>4815</v>
      </c>
      <c r="M720" t="s">
        <v>7198</v>
      </c>
      <c r="N720">
        <v>9</v>
      </c>
      <c r="O720" t="s">
        <v>7210</v>
      </c>
      <c r="P720" t="s">
        <v>7923</v>
      </c>
      <c r="Q720">
        <v>5</v>
      </c>
      <c r="R720">
        <v>1</v>
      </c>
      <c r="S720">
        <v>2.96</v>
      </c>
      <c r="T720">
        <v>2.96</v>
      </c>
      <c r="U720">
        <v>416.48</v>
      </c>
      <c r="V720">
        <v>73.59</v>
      </c>
      <c r="W720">
        <v>4.5599999999999996</v>
      </c>
      <c r="X720">
        <v>13.21</v>
      </c>
      <c r="Y720">
        <v>0.25</v>
      </c>
      <c r="Z720">
        <v>4</v>
      </c>
      <c r="AA720" t="s">
        <v>4455</v>
      </c>
      <c r="AB720">
        <v>0</v>
      </c>
      <c r="AC720">
        <v>8</v>
      </c>
      <c r="AD720">
        <v>4.9499047619047616</v>
      </c>
      <c r="AF720" t="s">
        <v>4898</v>
      </c>
      <c r="AI720">
        <v>0</v>
      </c>
      <c r="AJ720">
        <v>0</v>
      </c>
      <c r="AM720" t="s">
        <v>9526</v>
      </c>
    </row>
    <row r="721" spans="1:39" x14ac:dyDescent="0.25">
      <c r="A721" t="s">
        <v>5628</v>
      </c>
      <c r="B721" t="s">
        <v>7176</v>
      </c>
      <c r="C721" t="s">
        <v>4669</v>
      </c>
      <c r="D721">
        <v>354.8</v>
      </c>
      <c r="E721" t="s">
        <v>4671</v>
      </c>
      <c r="F721">
        <v>6.45</v>
      </c>
      <c r="I721" t="s">
        <v>7187</v>
      </c>
      <c r="K721" t="s">
        <v>4814</v>
      </c>
      <c r="L721" t="s">
        <v>4815</v>
      </c>
      <c r="M721" t="s">
        <v>7198</v>
      </c>
      <c r="N721">
        <v>9</v>
      </c>
      <c r="O721" t="s">
        <v>7210</v>
      </c>
      <c r="P721" t="s">
        <v>7924</v>
      </c>
      <c r="Q721">
        <v>3</v>
      </c>
      <c r="R721">
        <v>3</v>
      </c>
      <c r="S721">
        <v>-2.21</v>
      </c>
      <c r="T721">
        <v>0.05</v>
      </c>
      <c r="U721">
        <v>189.64</v>
      </c>
      <c r="V721">
        <v>66.48</v>
      </c>
      <c r="W721">
        <v>0.6</v>
      </c>
      <c r="X721">
        <v>9.39</v>
      </c>
      <c r="Y721">
        <v>10.11</v>
      </c>
      <c r="Z721">
        <v>1</v>
      </c>
      <c r="AA721" t="s">
        <v>4455</v>
      </c>
      <c r="AB721">
        <v>0</v>
      </c>
      <c r="AC721">
        <v>2</v>
      </c>
      <c r="AD721">
        <v>4.166666666666667</v>
      </c>
      <c r="AE721" t="s">
        <v>9487</v>
      </c>
      <c r="AF721" t="s">
        <v>9501</v>
      </c>
      <c r="AG721" t="s">
        <v>9509</v>
      </c>
      <c r="AH721" t="s">
        <v>9515</v>
      </c>
      <c r="AI721">
        <v>4</v>
      </c>
      <c r="AJ721">
        <v>0</v>
      </c>
      <c r="AM721" t="s">
        <v>9526</v>
      </c>
    </row>
    <row r="722" spans="1:39" x14ac:dyDescent="0.25">
      <c r="A722" t="s">
        <v>5629</v>
      </c>
      <c r="B722" t="s">
        <v>7176</v>
      </c>
      <c r="C722" t="s">
        <v>4669</v>
      </c>
      <c r="D722">
        <v>354.8</v>
      </c>
      <c r="E722" t="s">
        <v>4671</v>
      </c>
      <c r="F722">
        <v>6.45</v>
      </c>
      <c r="I722" t="s">
        <v>7187</v>
      </c>
      <c r="K722" t="s">
        <v>4814</v>
      </c>
      <c r="L722" t="s">
        <v>4815</v>
      </c>
      <c r="M722" t="s">
        <v>7198</v>
      </c>
      <c r="N722">
        <v>9</v>
      </c>
      <c r="O722" t="s">
        <v>7210</v>
      </c>
      <c r="P722" t="s">
        <v>7925</v>
      </c>
      <c r="Q722">
        <v>4</v>
      </c>
      <c r="R722">
        <v>2</v>
      </c>
      <c r="S722">
        <v>1.94</v>
      </c>
      <c r="T722">
        <v>4.8</v>
      </c>
      <c r="U722">
        <v>332.31</v>
      </c>
      <c r="V722">
        <v>87.74</v>
      </c>
      <c r="W722">
        <v>3.97</v>
      </c>
      <c r="X722">
        <v>4.4000000000000004</v>
      </c>
      <c r="Y722">
        <v>0</v>
      </c>
      <c r="Z722">
        <v>2</v>
      </c>
      <c r="AA722" t="s">
        <v>4455</v>
      </c>
      <c r="AB722">
        <v>0</v>
      </c>
      <c r="AC722">
        <v>2</v>
      </c>
      <c r="AD722">
        <v>4.5999999999999996</v>
      </c>
      <c r="AE722" t="s">
        <v>9488</v>
      </c>
      <c r="AF722" t="s">
        <v>9500</v>
      </c>
      <c r="AG722" t="s">
        <v>9510</v>
      </c>
      <c r="AI722">
        <v>4</v>
      </c>
      <c r="AJ722">
        <v>0</v>
      </c>
      <c r="AM722" t="s">
        <v>9526</v>
      </c>
    </row>
    <row r="723" spans="1:39" x14ac:dyDescent="0.25">
      <c r="A723" t="s">
        <v>5630</v>
      </c>
      <c r="B723" t="s">
        <v>7176</v>
      </c>
      <c r="C723" t="s">
        <v>4669</v>
      </c>
      <c r="D723">
        <v>354.8</v>
      </c>
      <c r="E723" t="s">
        <v>4671</v>
      </c>
      <c r="F723">
        <v>6.45</v>
      </c>
      <c r="I723" t="s">
        <v>7187</v>
      </c>
      <c r="K723" t="s">
        <v>4814</v>
      </c>
      <c r="L723" t="s">
        <v>4815</v>
      </c>
      <c r="M723" t="s">
        <v>7198</v>
      </c>
      <c r="N723">
        <v>9</v>
      </c>
      <c r="O723" t="s">
        <v>7210</v>
      </c>
      <c r="P723" t="s">
        <v>7926</v>
      </c>
      <c r="Q723">
        <v>4</v>
      </c>
      <c r="R723">
        <v>3</v>
      </c>
      <c r="S723">
        <v>2.88</v>
      </c>
      <c r="T723">
        <v>2.94</v>
      </c>
      <c r="U723">
        <v>308.33999999999997</v>
      </c>
      <c r="V723">
        <v>90.9</v>
      </c>
      <c r="W723">
        <v>3.05</v>
      </c>
      <c r="X723">
        <v>9.06</v>
      </c>
      <c r="Y723">
        <v>4.2</v>
      </c>
      <c r="Z723">
        <v>3</v>
      </c>
      <c r="AA723" t="s">
        <v>4455</v>
      </c>
      <c r="AB723">
        <v>0</v>
      </c>
      <c r="AC723">
        <v>3</v>
      </c>
      <c r="AD723">
        <v>4.6966666666666663</v>
      </c>
      <c r="AF723" t="s">
        <v>4898</v>
      </c>
      <c r="AI723">
        <v>0</v>
      </c>
      <c r="AJ723">
        <v>0</v>
      </c>
      <c r="AM723" t="s">
        <v>9526</v>
      </c>
    </row>
    <row r="724" spans="1:39" x14ac:dyDescent="0.25">
      <c r="A724" t="s">
        <v>5631</v>
      </c>
      <c r="B724" t="s">
        <v>7176</v>
      </c>
      <c r="C724" t="s">
        <v>4669</v>
      </c>
      <c r="D724">
        <v>354.8</v>
      </c>
      <c r="E724" t="s">
        <v>4671</v>
      </c>
      <c r="F724">
        <v>6.45</v>
      </c>
      <c r="I724" t="s">
        <v>7187</v>
      </c>
      <c r="K724" t="s">
        <v>4814</v>
      </c>
      <c r="L724" t="s">
        <v>4815</v>
      </c>
      <c r="M724" t="s">
        <v>7198</v>
      </c>
      <c r="N724">
        <v>9</v>
      </c>
      <c r="O724" t="s">
        <v>7210</v>
      </c>
      <c r="P724" t="s">
        <v>7927</v>
      </c>
      <c r="Q724">
        <v>4</v>
      </c>
      <c r="R724">
        <v>1</v>
      </c>
      <c r="S724">
        <v>2.99</v>
      </c>
      <c r="T724">
        <v>2.99</v>
      </c>
      <c r="U724">
        <v>321.41000000000003</v>
      </c>
      <c r="V724">
        <v>54.88</v>
      </c>
      <c r="W724">
        <v>4.0199999999999996</v>
      </c>
      <c r="X724">
        <v>13.38</v>
      </c>
      <c r="Y724">
        <v>0.37</v>
      </c>
      <c r="Z724">
        <v>3</v>
      </c>
      <c r="AA724" t="s">
        <v>4455</v>
      </c>
      <c r="AB724">
        <v>0</v>
      </c>
      <c r="AC724">
        <v>5</v>
      </c>
      <c r="AD724">
        <v>5.3383333333333329</v>
      </c>
      <c r="AF724" t="s">
        <v>4898</v>
      </c>
      <c r="AI724">
        <v>0</v>
      </c>
      <c r="AJ724">
        <v>0</v>
      </c>
      <c r="AM724" t="s">
        <v>9526</v>
      </c>
    </row>
    <row r="725" spans="1:39" x14ac:dyDescent="0.25">
      <c r="A725" t="s">
        <v>5632</v>
      </c>
      <c r="B725" t="s">
        <v>7176</v>
      </c>
      <c r="C725" t="s">
        <v>4669</v>
      </c>
      <c r="D725">
        <v>354.8</v>
      </c>
      <c r="E725" t="s">
        <v>4671</v>
      </c>
      <c r="F725">
        <v>6.45</v>
      </c>
      <c r="I725" t="s">
        <v>7187</v>
      </c>
      <c r="K725" t="s">
        <v>4814</v>
      </c>
      <c r="L725" t="s">
        <v>4815</v>
      </c>
      <c r="M725" t="s">
        <v>7198</v>
      </c>
      <c r="N725">
        <v>9</v>
      </c>
      <c r="O725" t="s">
        <v>7210</v>
      </c>
      <c r="P725" t="s">
        <v>7928</v>
      </c>
      <c r="Q725">
        <v>6</v>
      </c>
      <c r="R725">
        <v>0</v>
      </c>
      <c r="S725">
        <v>1.62</v>
      </c>
      <c r="T725">
        <v>1.62</v>
      </c>
      <c r="U725">
        <v>429.48</v>
      </c>
      <c r="V725">
        <v>107.31</v>
      </c>
      <c r="W725">
        <v>1.84</v>
      </c>
      <c r="Y725">
        <v>1.57</v>
      </c>
      <c r="Z725">
        <v>1</v>
      </c>
      <c r="AA725" t="s">
        <v>4455</v>
      </c>
      <c r="AB725">
        <v>0</v>
      </c>
      <c r="AC725">
        <v>6</v>
      </c>
      <c r="AD725">
        <v>4.9267142857142856</v>
      </c>
      <c r="AF725" t="s">
        <v>4898</v>
      </c>
      <c r="AI725">
        <v>0</v>
      </c>
      <c r="AJ725">
        <v>0</v>
      </c>
      <c r="AM725" t="s">
        <v>9526</v>
      </c>
    </row>
    <row r="726" spans="1:39" x14ac:dyDescent="0.25">
      <c r="A726" t="s">
        <v>5633</v>
      </c>
      <c r="B726" t="s">
        <v>7176</v>
      </c>
      <c r="C726" t="s">
        <v>4669</v>
      </c>
      <c r="D726">
        <v>354.8</v>
      </c>
      <c r="E726" t="s">
        <v>4671</v>
      </c>
      <c r="F726">
        <v>6.45</v>
      </c>
      <c r="I726" t="s">
        <v>7187</v>
      </c>
      <c r="K726" t="s">
        <v>4814</v>
      </c>
      <c r="L726" t="s">
        <v>4815</v>
      </c>
      <c r="M726" t="s">
        <v>7198</v>
      </c>
      <c r="N726">
        <v>9</v>
      </c>
      <c r="O726" t="s">
        <v>7210</v>
      </c>
      <c r="P726" t="s">
        <v>7929</v>
      </c>
      <c r="Q726">
        <v>4</v>
      </c>
      <c r="R726">
        <v>2</v>
      </c>
      <c r="S726">
        <v>3.99</v>
      </c>
      <c r="T726">
        <v>3.99</v>
      </c>
      <c r="U726">
        <v>341.46</v>
      </c>
      <c r="V726">
        <v>54.02</v>
      </c>
      <c r="W726">
        <v>4.1900000000000004</v>
      </c>
      <c r="X726">
        <v>10.24</v>
      </c>
      <c r="Y726">
        <v>0.86</v>
      </c>
      <c r="Z726">
        <v>3</v>
      </c>
      <c r="AA726" t="s">
        <v>4455</v>
      </c>
      <c r="AB726">
        <v>0</v>
      </c>
      <c r="AC726">
        <v>3</v>
      </c>
      <c r="AD726">
        <v>4.01</v>
      </c>
      <c r="AF726" t="s">
        <v>4898</v>
      </c>
      <c r="AI726">
        <v>0</v>
      </c>
      <c r="AJ726">
        <v>0</v>
      </c>
      <c r="AM726" t="s">
        <v>9526</v>
      </c>
    </row>
    <row r="727" spans="1:39" x14ac:dyDescent="0.25">
      <c r="A727" t="s">
        <v>5634</v>
      </c>
      <c r="B727" t="s">
        <v>7176</v>
      </c>
      <c r="C727" t="s">
        <v>4669</v>
      </c>
      <c r="D727">
        <v>354.8</v>
      </c>
      <c r="E727" t="s">
        <v>4671</v>
      </c>
      <c r="F727">
        <v>6.45</v>
      </c>
      <c r="I727" t="s">
        <v>7187</v>
      </c>
      <c r="K727" t="s">
        <v>4814</v>
      </c>
      <c r="L727" t="s">
        <v>4815</v>
      </c>
      <c r="M727" t="s">
        <v>7198</v>
      </c>
      <c r="N727">
        <v>9</v>
      </c>
      <c r="O727" t="s">
        <v>7210</v>
      </c>
      <c r="P727" t="s">
        <v>7930</v>
      </c>
      <c r="Q727">
        <v>10</v>
      </c>
      <c r="R727">
        <v>2</v>
      </c>
      <c r="S727">
        <v>10.199999999999999</v>
      </c>
      <c r="T727">
        <v>10.199999999999999</v>
      </c>
      <c r="U727">
        <v>955.16</v>
      </c>
      <c r="V727">
        <v>169.88</v>
      </c>
      <c r="W727">
        <v>9.7100000000000009</v>
      </c>
      <c r="X727">
        <v>11.16</v>
      </c>
      <c r="Y727">
        <v>0</v>
      </c>
      <c r="Z727">
        <v>4</v>
      </c>
      <c r="AA727" t="s">
        <v>4455</v>
      </c>
      <c r="AB727">
        <v>2</v>
      </c>
      <c r="AC727">
        <v>24</v>
      </c>
      <c r="AD727">
        <v>1.5</v>
      </c>
      <c r="AF727" t="s">
        <v>4898</v>
      </c>
      <c r="AI727">
        <v>0</v>
      </c>
      <c r="AJ727">
        <v>0</v>
      </c>
      <c r="AM727" t="s">
        <v>9526</v>
      </c>
    </row>
    <row r="728" spans="1:39" x14ac:dyDescent="0.25">
      <c r="A728" t="s">
        <v>5635</v>
      </c>
      <c r="B728" t="s">
        <v>7176</v>
      </c>
      <c r="C728" t="s">
        <v>4669</v>
      </c>
      <c r="D728">
        <v>354.8</v>
      </c>
      <c r="E728" t="s">
        <v>4671</v>
      </c>
      <c r="F728">
        <v>6.45</v>
      </c>
      <c r="I728" t="s">
        <v>7187</v>
      </c>
      <c r="K728" t="s">
        <v>4814</v>
      </c>
      <c r="L728" t="s">
        <v>4815</v>
      </c>
      <c r="M728" t="s">
        <v>7198</v>
      </c>
      <c r="N728">
        <v>9</v>
      </c>
      <c r="O728" t="s">
        <v>7210</v>
      </c>
      <c r="P728" t="s">
        <v>7931</v>
      </c>
      <c r="Q728">
        <v>6</v>
      </c>
      <c r="R728">
        <v>0</v>
      </c>
      <c r="S728">
        <v>3.47</v>
      </c>
      <c r="T728">
        <v>3.48</v>
      </c>
      <c r="U728">
        <v>461.55</v>
      </c>
      <c r="V728">
        <v>88.4</v>
      </c>
      <c r="W728">
        <v>3.03</v>
      </c>
      <c r="Y728">
        <v>5.74</v>
      </c>
      <c r="Z728">
        <v>4</v>
      </c>
      <c r="AA728" t="s">
        <v>4455</v>
      </c>
      <c r="AB728">
        <v>0</v>
      </c>
      <c r="AC728">
        <v>3</v>
      </c>
      <c r="AD728">
        <v>4.2996428571428567</v>
      </c>
      <c r="AF728" t="s">
        <v>4898</v>
      </c>
      <c r="AI728">
        <v>0</v>
      </c>
      <c r="AJ728">
        <v>0</v>
      </c>
      <c r="AM728" t="s">
        <v>9526</v>
      </c>
    </row>
    <row r="729" spans="1:39" x14ac:dyDescent="0.25">
      <c r="A729" t="s">
        <v>5636</v>
      </c>
      <c r="B729" t="s">
        <v>7176</v>
      </c>
      <c r="C729" t="s">
        <v>4669</v>
      </c>
      <c r="D729">
        <v>354.8</v>
      </c>
      <c r="E729" t="s">
        <v>4671</v>
      </c>
      <c r="F729">
        <v>6.45</v>
      </c>
      <c r="I729" t="s">
        <v>7187</v>
      </c>
      <c r="K729" t="s">
        <v>4814</v>
      </c>
      <c r="L729" t="s">
        <v>4815</v>
      </c>
      <c r="M729" t="s">
        <v>7198</v>
      </c>
      <c r="N729">
        <v>9</v>
      </c>
      <c r="O729" t="s">
        <v>7210</v>
      </c>
      <c r="P729" t="s">
        <v>7932</v>
      </c>
      <c r="Q729">
        <v>5</v>
      </c>
      <c r="R729">
        <v>1</v>
      </c>
      <c r="S729">
        <v>4.0999999999999996</v>
      </c>
      <c r="T729">
        <v>4.0999999999999996</v>
      </c>
      <c r="U729">
        <v>319.41000000000003</v>
      </c>
      <c r="V729">
        <v>55.63</v>
      </c>
      <c r="W729">
        <v>4.12</v>
      </c>
      <c r="Y729">
        <v>3.79</v>
      </c>
      <c r="Z729">
        <v>3</v>
      </c>
      <c r="AA729" t="s">
        <v>4455</v>
      </c>
      <c r="AB729">
        <v>0</v>
      </c>
      <c r="AC729">
        <v>5</v>
      </c>
      <c r="AD729">
        <v>4.2833333333333332</v>
      </c>
      <c r="AF729" t="s">
        <v>4898</v>
      </c>
      <c r="AI729">
        <v>0</v>
      </c>
      <c r="AJ729">
        <v>0</v>
      </c>
      <c r="AM729" t="s">
        <v>9526</v>
      </c>
    </row>
    <row r="730" spans="1:39" x14ac:dyDescent="0.25">
      <c r="A730" t="s">
        <v>5637</v>
      </c>
      <c r="B730" t="s">
        <v>7176</v>
      </c>
      <c r="C730" t="s">
        <v>4669</v>
      </c>
      <c r="D730">
        <v>354.8</v>
      </c>
      <c r="E730" t="s">
        <v>4671</v>
      </c>
      <c r="F730">
        <v>6.45</v>
      </c>
      <c r="I730" t="s">
        <v>7187</v>
      </c>
      <c r="K730" t="s">
        <v>4814</v>
      </c>
      <c r="L730" t="s">
        <v>4815</v>
      </c>
      <c r="M730" t="s">
        <v>7198</v>
      </c>
      <c r="N730">
        <v>9</v>
      </c>
      <c r="O730" t="s">
        <v>7210</v>
      </c>
      <c r="P730" t="s">
        <v>7933</v>
      </c>
      <c r="Q730">
        <v>3</v>
      </c>
      <c r="R730">
        <v>1</v>
      </c>
      <c r="S730">
        <v>2.92</v>
      </c>
      <c r="T730">
        <v>2.92</v>
      </c>
      <c r="U730">
        <v>256.3</v>
      </c>
      <c r="V730">
        <v>51.22</v>
      </c>
      <c r="W730">
        <v>3.04</v>
      </c>
      <c r="X730">
        <v>12.55</v>
      </c>
      <c r="Y730">
        <v>3.66</v>
      </c>
      <c r="Z730">
        <v>2</v>
      </c>
      <c r="AA730" t="s">
        <v>4455</v>
      </c>
      <c r="AB730">
        <v>0</v>
      </c>
      <c r="AC730">
        <v>4</v>
      </c>
      <c r="AD730">
        <v>5.3733333333333331</v>
      </c>
      <c r="AF730" t="s">
        <v>4898</v>
      </c>
      <c r="AI730">
        <v>0</v>
      </c>
      <c r="AJ730">
        <v>0</v>
      </c>
      <c r="AM730" t="s">
        <v>9526</v>
      </c>
    </row>
    <row r="731" spans="1:39" x14ac:dyDescent="0.25">
      <c r="A731" t="s">
        <v>5638</v>
      </c>
      <c r="B731" t="s">
        <v>7176</v>
      </c>
      <c r="C731" t="s">
        <v>4669</v>
      </c>
      <c r="D731">
        <v>354.8</v>
      </c>
      <c r="E731" t="s">
        <v>4671</v>
      </c>
      <c r="F731">
        <v>6.45</v>
      </c>
      <c r="I731" t="s">
        <v>7187</v>
      </c>
      <c r="K731" t="s">
        <v>4814</v>
      </c>
      <c r="L731" t="s">
        <v>4815</v>
      </c>
      <c r="M731" t="s">
        <v>7198</v>
      </c>
      <c r="N731">
        <v>9</v>
      </c>
      <c r="O731" t="s">
        <v>7210</v>
      </c>
      <c r="P731" t="s">
        <v>7934</v>
      </c>
      <c r="Q731">
        <v>6</v>
      </c>
      <c r="R731">
        <v>1</v>
      </c>
      <c r="S731">
        <v>4.16</v>
      </c>
      <c r="T731">
        <v>4.16</v>
      </c>
      <c r="U731">
        <v>351.36</v>
      </c>
      <c r="V731">
        <v>86.48</v>
      </c>
      <c r="W731">
        <v>3.38</v>
      </c>
      <c r="X731">
        <v>10.28</v>
      </c>
      <c r="Y731">
        <v>0</v>
      </c>
      <c r="Z731">
        <v>3</v>
      </c>
      <c r="AA731" t="s">
        <v>4455</v>
      </c>
      <c r="AB731">
        <v>0</v>
      </c>
      <c r="AC731">
        <v>3</v>
      </c>
      <c r="AD731">
        <v>4.2533333333333339</v>
      </c>
      <c r="AF731" t="s">
        <v>4898</v>
      </c>
      <c r="AI731">
        <v>0</v>
      </c>
      <c r="AJ731">
        <v>0</v>
      </c>
      <c r="AM731" t="s">
        <v>9526</v>
      </c>
    </row>
    <row r="732" spans="1:39" x14ac:dyDescent="0.25">
      <c r="A732" t="s">
        <v>5639</v>
      </c>
      <c r="B732" t="s">
        <v>7176</v>
      </c>
      <c r="C732" t="s">
        <v>4669</v>
      </c>
      <c r="D732">
        <v>354.8</v>
      </c>
      <c r="E732" t="s">
        <v>4671</v>
      </c>
      <c r="F732">
        <v>6.45</v>
      </c>
      <c r="I732" t="s">
        <v>7187</v>
      </c>
      <c r="K732" t="s">
        <v>4814</v>
      </c>
      <c r="L732" t="s">
        <v>4815</v>
      </c>
      <c r="M732" t="s">
        <v>7198</v>
      </c>
      <c r="N732">
        <v>9</v>
      </c>
      <c r="O732" t="s">
        <v>7210</v>
      </c>
      <c r="P732" t="s">
        <v>7935</v>
      </c>
      <c r="Q732">
        <v>5</v>
      </c>
      <c r="R732">
        <v>1</v>
      </c>
      <c r="S732">
        <v>3.06</v>
      </c>
      <c r="T732">
        <v>3.06</v>
      </c>
      <c r="U732">
        <v>345.36</v>
      </c>
      <c r="V732">
        <v>77.25</v>
      </c>
      <c r="W732">
        <v>4.1500000000000004</v>
      </c>
      <c r="X732">
        <v>13.03</v>
      </c>
      <c r="Y732">
        <v>0</v>
      </c>
      <c r="Z732">
        <v>4</v>
      </c>
      <c r="AA732" t="s">
        <v>4455</v>
      </c>
      <c r="AB732">
        <v>0</v>
      </c>
      <c r="AC732">
        <v>4</v>
      </c>
      <c r="AD732">
        <v>5.2733333333333334</v>
      </c>
      <c r="AF732" t="s">
        <v>4898</v>
      </c>
      <c r="AI732">
        <v>0</v>
      </c>
      <c r="AJ732">
        <v>0</v>
      </c>
      <c r="AM732" t="s">
        <v>9526</v>
      </c>
    </row>
    <row r="733" spans="1:39" x14ac:dyDescent="0.25">
      <c r="A733" t="s">
        <v>5640</v>
      </c>
      <c r="B733" t="s">
        <v>7176</v>
      </c>
      <c r="C733" t="s">
        <v>4669</v>
      </c>
      <c r="D733">
        <v>354.8</v>
      </c>
      <c r="E733" t="s">
        <v>4671</v>
      </c>
      <c r="F733">
        <v>6.45</v>
      </c>
      <c r="I733" t="s">
        <v>7187</v>
      </c>
      <c r="K733" t="s">
        <v>4814</v>
      </c>
      <c r="L733" t="s">
        <v>4815</v>
      </c>
      <c r="M733" t="s">
        <v>7198</v>
      </c>
      <c r="N733">
        <v>9</v>
      </c>
      <c r="O733" t="s">
        <v>7210</v>
      </c>
      <c r="P733" t="s">
        <v>7936</v>
      </c>
      <c r="Q733">
        <v>6</v>
      </c>
      <c r="R733">
        <v>1</v>
      </c>
      <c r="S733">
        <v>3.45</v>
      </c>
      <c r="T733">
        <v>3.46</v>
      </c>
      <c r="U733">
        <v>368.48</v>
      </c>
      <c r="V733">
        <v>92.26</v>
      </c>
      <c r="W733">
        <v>2.4900000000000002</v>
      </c>
      <c r="X733">
        <v>9.0399999999999991</v>
      </c>
      <c r="Y733">
        <v>0</v>
      </c>
      <c r="Z733">
        <v>2</v>
      </c>
      <c r="AA733" t="s">
        <v>4455</v>
      </c>
      <c r="AB733">
        <v>0</v>
      </c>
      <c r="AC733">
        <v>8</v>
      </c>
      <c r="AD733">
        <v>4.7424285714285714</v>
      </c>
      <c r="AF733" t="s">
        <v>4898</v>
      </c>
      <c r="AI733">
        <v>0</v>
      </c>
      <c r="AJ733">
        <v>0</v>
      </c>
      <c r="AM733" t="s">
        <v>9526</v>
      </c>
    </row>
    <row r="734" spans="1:39" x14ac:dyDescent="0.25">
      <c r="A734" t="s">
        <v>5641</v>
      </c>
      <c r="B734" t="s">
        <v>7176</v>
      </c>
      <c r="C734" t="s">
        <v>4669</v>
      </c>
      <c r="D734">
        <v>354.8</v>
      </c>
      <c r="E734" t="s">
        <v>4671</v>
      </c>
      <c r="F734">
        <v>6.45</v>
      </c>
      <c r="I734" t="s">
        <v>7187</v>
      </c>
      <c r="K734" t="s">
        <v>4814</v>
      </c>
      <c r="L734" t="s">
        <v>4815</v>
      </c>
      <c r="M734" t="s">
        <v>7198</v>
      </c>
      <c r="N734">
        <v>9</v>
      </c>
      <c r="O734" t="s">
        <v>7210</v>
      </c>
      <c r="P734" t="s">
        <v>7937</v>
      </c>
      <c r="Q734">
        <v>6</v>
      </c>
      <c r="R734">
        <v>1</v>
      </c>
      <c r="S734">
        <v>6.35</v>
      </c>
      <c r="T734">
        <v>6.35</v>
      </c>
      <c r="U734">
        <v>422.87</v>
      </c>
      <c r="V734">
        <v>78.27</v>
      </c>
      <c r="W734">
        <v>4.7300000000000004</v>
      </c>
      <c r="X734">
        <v>11.77</v>
      </c>
      <c r="Y734">
        <v>0.47</v>
      </c>
      <c r="Z734">
        <v>4</v>
      </c>
      <c r="AA734" t="s">
        <v>4455</v>
      </c>
      <c r="AB734">
        <v>0</v>
      </c>
      <c r="AC734">
        <v>6</v>
      </c>
      <c r="AD734">
        <v>3.3842619047619049</v>
      </c>
      <c r="AF734" t="s">
        <v>4898</v>
      </c>
      <c r="AI734">
        <v>0</v>
      </c>
      <c r="AJ734">
        <v>0</v>
      </c>
      <c r="AM734" t="s">
        <v>9526</v>
      </c>
    </row>
    <row r="735" spans="1:39" x14ac:dyDescent="0.25">
      <c r="A735" t="s">
        <v>5642</v>
      </c>
      <c r="B735" t="s">
        <v>7176</v>
      </c>
      <c r="C735" t="s">
        <v>4669</v>
      </c>
      <c r="D735">
        <v>354.8</v>
      </c>
      <c r="E735" t="s">
        <v>4671</v>
      </c>
      <c r="F735">
        <v>6.45</v>
      </c>
      <c r="I735" t="s">
        <v>7187</v>
      </c>
      <c r="K735" t="s">
        <v>4814</v>
      </c>
      <c r="L735" t="s">
        <v>4815</v>
      </c>
      <c r="M735" t="s">
        <v>7198</v>
      </c>
      <c r="N735">
        <v>9</v>
      </c>
      <c r="O735" t="s">
        <v>7210</v>
      </c>
      <c r="P735" t="s">
        <v>7938</v>
      </c>
      <c r="Q735">
        <v>7</v>
      </c>
      <c r="R735">
        <v>2</v>
      </c>
      <c r="S735">
        <v>4.12</v>
      </c>
      <c r="T735">
        <v>4.12</v>
      </c>
      <c r="U735">
        <v>484.59</v>
      </c>
      <c r="V735">
        <v>105.56</v>
      </c>
      <c r="W735">
        <v>4.26</v>
      </c>
      <c r="X735">
        <v>12.79</v>
      </c>
      <c r="Y735">
        <v>0.62</v>
      </c>
      <c r="Z735">
        <v>5</v>
      </c>
      <c r="AA735" t="s">
        <v>4455</v>
      </c>
      <c r="AB735">
        <v>0</v>
      </c>
      <c r="AC735">
        <v>7</v>
      </c>
      <c r="AD735">
        <v>2.5314047619047622</v>
      </c>
      <c r="AF735" t="s">
        <v>4898</v>
      </c>
      <c r="AI735">
        <v>0</v>
      </c>
      <c r="AJ735">
        <v>0</v>
      </c>
      <c r="AM735" t="s">
        <v>9526</v>
      </c>
    </row>
    <row r="736" spans="1:39" x14ac:dyDescent="0.25">
      <c r="A736" t="s">
        <v>5643</v>
      </c>
      <c r="B736" t="s">
        <v>7176</v>
      </c>
      <c r="C736" t="s">
        <v>4669</v>
      </c>
      <c r="D736">
        <v>354.8</v>
      </c>
      <c r="E736" t="s">
        <v>4671</v>
      </c>
      <c r="F736">
        <v>6.45</v>
      </c>
      <c r="I736" t="s">
        <v>7187</v>
      </c>
      <c r="K736" t="s">
        <v>4814</v>
      </c>
      <c r="L736" t="s">
        <v>4815</v>
      </c>
      <c r="M736" t="s">
        <v>7198</v>
      </c>
      <c r="N736">
        <v>9</v>
      </c>
      <c r="O736" t="s">
        <v>7210</v>
      </c>
      <c r="P736" t="s">
        <v>7939</v>
      </c>
      <c r="Q736">
        <v>2</v>
      </c>
      <c r="R736">
        <v>2</v>
      </c>
      <c r="S736">
        <v>-1.4</v>
      </c>
      <c r="T736">
        <v>2.29</v>
      </c>
      <c r="U736">
        <v>267.27999999999997</v>
      </c>
      <c r="V736">
        <v>66.400000000000006</v>
      </c>
      <c r="W736">
        <v>2.93</v>
      </c>
      <c r="X736">
        <v>3.48</v>
      </c>
      <c r="Y736">
        <v>0.16</v>
      </c>
      <c r="Z736">
        <v>2</v>
      </c>
      <c r="AA736" t="s">
        <v>4455</v>
      </c>
      <c r="AB736">
        <v>0</v>
      </c>
      <c r="AC736">
        <v>4</v>
      </c>
      <c r="AD736">
        <v>5.5</v>
      </c>
      <c r="AF736" t="s">
        <v>9500</v>
      </c>
      <c r="AI736">
        <v>0</v>
      </c>
      <c r="AJ736">
        <v>0</v>
      </c>
      <c r="AM736" t="s">
        <v>9526</v>
      </c>
    </row>
    <row r="737" spans="1:39" x14ac:dyDescent="0.25">
      <c r="A737" t="s">
        <v>5644</v>
      </c>
      <c r="B737" t="s">
        <v>7176</v>
      </c>
      <c r="C737" t="s">
        <v>4669</v>
      </c>
      <c r="D737">
        <v>354.8</v>
      </c>
      <c r="E737" t="s">
        <v>4671</v>
      </c>
      <c r="F737">
        <v>6.45</v>
      </c>
      <c r="I737" t="s">
        <v>7187</v>
      </c>
      <c r="K737" t="s">
        <v>4814</v>
      </c>
      <c r="L737" t="s">
        <v>4815</v>
      </c>
      <c r="M737" t="s">
        <v>7198</v>
      </c>
      <c r="N737">
        <v>9</v>
      </c>
      <c r="O737" t="s">
        <v>7210</v>
      </c>
      <c r="P737" t="s">
        <v>7940</v>
      </c>
      <c r="Q737">
        <v>5</v>
      </c>
      <c r="R737">
        <v>1</v>
      </c>
      <c r="S737">
        <v>3.46</v>
      </c>
      <c r="T737">
        <v>3.46</v>
      </c>
      <c r="U737">
        <v>409.56</v>
      </c>
      <c r="V737">
        <v>54.46</v>
      </c>
      <c r="W737">
        <v>5.17</v>
      </c>
      <c r="Y737">
        <v>6.09</v>
      </c>
      <c r="Z737">
        <v>3</v>
      </c>
      <c r="AA737" t="s">
        <v>4455</v>
      </c>
      <c r="AB737">
        <v>1</v>
      </c>
      <c r="AC737">
        <v>5</v>
      </c>
      <c r="AD737">
        <v>4.5193333333333339</v>
      </c>
      <c r="AF737" t="s">
        <v>4898</v>
      </c>
      <c r="AI737">
        <v>0</v>
      </c>
      <c r="AJ737">
        <v>0</v>
      </c>
      <c r="AM737" t="s">
        <v>9526</v>
      </c>
    </row>
    <row r="738" spans="1:39" x14ac:dyDescent="0.25">
      <c r="A738" t="s">
        <v>5645</v>
      </c>
      <c r="B738" t="s">
        <v>7176</v>
      </c>
      <c r="C738" t="s">
        <v>4669</v>
      </c>
      <c r="D738">
        <v>354.8</v>
      </c>
      <c r="E738" t="s">
        <v>4671</v>
      </c>
      <c r="F738">
        <v>6.45</v>
      </c>
      <c r="I738" t="s">
        <v>7187</v>
      </c>
      <c r="K738" t="s">
        <v>4814</v>
      </c>
      <c r="L738" t="s">
        <v>4815</v>
      </c>
      <c r="M738" t="s">
        <v>7198</v>
      </c>
      <c r="N738">
        <v>9</v>
      </c>
      <c r="O738" t="s">
        <v>7210</v>
      </c>
      <c r="P738" t="s">
        <v>7941</v>
      </c>
      <c r="Q738">
        <v>5</v>
      </c>
      <c r="R738">
        <v>2</v>
      </c>
      <c r="S738">
        <v>3.11</v>
      </c>
      <c r="T738">
        <v>3.17</v>
      </c>
      <c r="U738">
        <v>368.78</v>
      </c>
      <c r="V738">
        <v>88.5</v>
      </c>
      <c r="W738">
        <v>5.01</v>
      </c>
      <c r="X738">
        <v>8.82</v>
      </c>
      <c r="Y738">
        <v>0.96</v>
      </c>
      <c r="Z738">
        <v>4</v>
      </c>
      <c r="AA738" t="s">
        <v>4455</v>
      </c>
      <c r="AB738">
        <v>1</v>
      </c>
      <c r="AC738">
        <v>3</v>
      </c>
      <c r="AD738">
        <v>4.7972857142857146</v>
      </c>
      <c r="AF738" t="s">
        <v>4898</v>
      </c>
      <c r="AI738">
        <v>0</v>
      </c>
      <c r="AJ738">
        <v>0</v>
      </c>
      <c r="AM738" t="s">
        <v>9526</v>
      </c>
    </row>
    <row r="739" spans="1:39" x14ac:dyDescent="0.25">
      <c r="A739" t="s">
        <v>5646</v>
      </c>
      <c r="B739" t="s">
        <v>7176</v>
      </c>
      <c r="C739" t="s">
        <v>4669</v>
      </c>
      <c r="D739">
        <v>354.8</v>
      </c>
      <c r="E739" t="s">
        <v>4671</v>
      </c>
      <c r="F739">
        <v>6.45</v>
      </c>
      <c r="I739" t="s">
        <v>7187</v>
      </c>
      <c r="K739" t="s">
        <v>4814</v>
      </c>
      <c r="L739" t="s">
        <v>4815</v>
      </c>
      <c r="M739" t="s">
        <v>7198</v>
      </c>
      <c r="N739">
        <v>9</v>
      </c>
      <c r="O739" t="s">
        <v>7210</v>
      </c>
      <c r="P739" t="s">
        <v>7942</v>
      </c>
      <c r="Q739">
        <v>8</v>
      </c>
      <c r="R739">
        <v>0</v>
      </c>
      <c r="S739">
        <v>3.06</v>
      </c>
      <c r="T739">
        <v>3.06</v>
      </c>
      <c r="U739">
        <v>392.44</v>
      </c>
      <c r="V739">
        <v>78.59</v>
      </c>
      <c r="W739">
        <v>4.74</v>
      </c>
      <c r="Y739">
        <v>0.51</v>
      </c>
      <c r="Z739">
        <v>5</v>
      </c>
      <c r="AA739" t="s">
        <v>4455</v>
      </c>
      <c r="AB739">
        <v>0</v>
      </c>
      <c r="AC739">
        <v>5</v>
      </c>
      <c r="AD739">
        <v>5.2082857142857142</v>
      </c>
      <c r="AF739" t="s">
        <v>4898</v>
      </c>
      <c r="AI739">
        <v>0</v>
      </c>
      <c r="AJ739">
        <v>0</v>
      </c>
      <c r="AM739" t="s">
        <v>9526</v>
      </c>
    </row>
    <row r="740" spans="1:39" x14ac:dyDescent="0.25">
      <c r="A740" t="s">
        <v>5647</v>
      </c>
      <c r="B740" t="s">
        <v>7176</v>
      </c>
      <c r="C740" t="s">
        <v>4669</v>
      </c>
      <c r="D740">
        <v>354.8</v>
      </c>
      <c r="E740" t="s">
        <v>4671</v>
      </c>
      <c r="F740">
        <v>6.45</v>
      </c>
      <c r="I740" t="s">
        <v>7187</v>
      </c>
      <c r="K740" t="s">
        <v>4814</v>
      </c>
      <c r="L740" t="s">
        <v>4815</v>
      </c>
      <c r="M740" t="s">
        <v>7198</v>
      </c>
      <c r="N740">
        <v>9</v>
      </c>
      <c r="O740" t="s">
        <v>7210</v>
      </c>
      <c r="P740" t="s">
        <v>7943</v>
      </c>
      <c r="Q740">
        <v>7</v>
      </c>
      <c r="R740">
        <v>1</v>
      </c>
      <c r="S740">
        <v>4.37</v>
      </c>
      <c r="T740">
        <v>4.37</v>
      </c>
      <c r="U740">
        <v>512.99</v>
      </c>
      <c r="V740">
        <v>104.71</v>
      </c>
      <c r="W740">
        <v>3.04</v>
      </c>
      <c r="X740">
        <v>12.15</v>
      </c>
      <c r="Y740">
        <v>2.69</v>
      </c>
      <c r="Z740">
        <v>3</v>
      </c>
      <c r="AA740" t="s">
        <v>4455</v>
      </c>
      <c r="AB740">
        <v>1</v>
      </c>
      <c r="AC740">
        <v>8</v>
      </c>
      <c r="AD740">
        <v>2.6579999999999999</v>
      </c>
      <c r="AF740" t="s">
        <v>4898</v>
      </c>
      <c r="AI740">
        <v>0</v>
      </c>
      <c r="AJ740">
        <v>0</v>
      </c>
      <c r="AM740" t="s">
        <v>9526</v>
      </c>
    </row>
    <row r="741" spans="1:39" x14ac:dyDescent="0.25">
      <c r="A741" t="s">
        <v>5648</v>
      </c>
      <c r="B741" t="s">
        <v>7176</v>
      </c>
      <c r="C741" t="s">
        <v>4669</v>
      </c>
      <c r="D741">
        <v>354.8</v>
      </c>
      <c r="E741" t="s">
        <v>4671</v>
      </c>
      <c r="F741">
        <v>6.45</v>
      </c>
      <c r="I741" t="s">
        <v>7187</v>
      </c>
      <c r="K741" t="s">
        <v>4814</v>
      </c>
      <c r="L741" t="s">
        <v>4815</v>
      </c>
      <c r="M741" t="s">
        <v>7198</v>
      </c>
      <c r="N741">
        <v>9</v>
      </c>
      <c r="O741" t="s">
        <v>7210</v>
      </c>
      <c r="P741" t="s">
        <v>7944</v>
      </c>
      <c r="Q741">
        <v>6</v>
      </c>
      <c r="R741">
        <v>1</v>
      </c>
      <c r="S741">
        <v>3.88</v>
      </c>
      <c r="T741">
        <v>3.88</v>
      </c>
      <c r="U741">
        <v>359.43</v>
      </c>
      <c r="V741">
        <v>64.86</v>
      </c>
      <c r="W741">
        <v>4.57</v>
      </c>
      <c r="Y741">
        <v>4.4800000000000004</v>
      </c>
      <c r="Z741">
        <v>4</v>
      </c>
      <c r="AA741" t="s">
        <v>4455</v>
      </c>
      <c r="AB741">
        <v>0</v>
      </c>
      <c r="AC741">
        <v>5</v>
      </c>
      <c r="AD741">
        <v>4.4533333333333331</v>
      </c>
      <c r="AF741" t="s">
        <v>4898</v>
      </c>
      <c r="AI741">
        <v>0</v>
      </c>
      <c r="AJ741">
        <v>0</v>
      </c>
      <c r="AM741" t="s">
        <v>9526</v>
      </c>
    </row>
    <row r="742" spans="1:39" x14ac:dyDescent="0.25">
      <c r="A742" t="s">
        <v>5649</v>
      </c>
      <c r="B742" t="s">
        <v>7176</v>
      </c>
      <c r="C742" t="s">
        <v>4669</v>
      </c>
      <c r="D742">
        <v>354.8</v>
      </c>
      <c r="E742" t="s">
        <v>4671</v>
      </c>
      <c r="F742">
        <v>6.45</v>
      </c>
      <c r="I742" t="s">
        <v>7187</v>
      </c>
      <c r="K742" t="s">
        <v>4814</v>
      </c>
      <c r="L742" t="s">
        <v>4815</v>
      </c>
      <c r="M742" t="s">
        <v>7198</v>
      </c>
      <c r="N742">
        <v>9</v>
      </c>
      <c r="O742" t="s">
        <v>7210</v>
      </c>
      <c r="P742" t="s">
        <v>7945</v>
      </c>
      <c r="Q742">
        <v>5</v>
      </c>
      <c r="R742">
        <v>2</v>
      </c>
      <c r="S742">
        <v>3.98</v>
      </c>
      <c r="T742">
        <v>3.99</v>
      </c>
      <c r="U742">
        <v>395.53</v>
      </c>
      <c r="V742">
        <v>77.239999999999995</v>
      </c>
      <c r="W742">
        <v>5.19</v>
      </c>
      <c r="X742">
        <v>11.25</v>
      </c>
      <c r="Y742">
        <v>6.35</v>
      </c>
      <c r="Z742">
        <v>3</v>
      </c>
      <c r="AA742" t="s">
        <v>4455</v>
      </c>
      <c r="AB742">
        <v>1</v>
      </c>
      <c r="AC742">
        <v>4</v>
      </c>
      <c r="AD742">
        <v>3.7612142857142858</v>
      </c>
      <c r="AF742" t="s">
        <v>4898</v>
      </c>
      <c r="AI742">
        <v>0</v>
      </c>
      <c r="AJ742">
        <v>0</v>
      </c>
      <c r="AM742" t="s">
        <v>9526</v>
      </c>
    </row>
    <row r="743" spans="1:39" x14ac:dyDescent="0.25">
      <c r="A743" t="s">
        <v>5650</v>
      </c>
      <c r="B743" t="s">
        <v>7176</v>
      </c>
      <c r="C743" t="s">
        <v>4669</v>
      </c>
      <c r="D743">
        <v>354.8</v>
      </c>
      <c r="E743" t="s">
        <v>4671</v>
      </c>
      <c r="F743">
        <v>6.45</v>
      </c>
      <c r="I743" t="s">
        <v>7187</v>
      </c>
      <c r="K743" t="s">
        <v>4814</v>
      </c>
      <c r="L743" t="s">
        <v>4815</v>
      </c>
      <c r="M743" t="s">
        <v>7198</v>
      </c>
      <c r="N743">
        <v>9</v>
      </c>
      <c r="O743" t="s">
        <v>7210</v>
      </c>
      <c r="P743" t="s">
        <v>7946</v>
      </c>
      <c r="Q743">
        <v>5</v>
      </c>
      <c r="R743">
        <v>1</v>
      </c>
      <c r="S743">
        <v>2.92</v>
      </c>
      <c r="T743">
        <v>5.0599999999999996</v>
      </c>
      <c r="U743">
        <v>331.78</v>
      </c>
      <c r="V743">
        <v>60.96</v>
      </c>
      <c r="W743">
        <v>4.3899999999999997</v>
      </c>
      <c r="Y743">
        <v>5.27</v>
      </c>
      <c r="Z743">
        <v>3</v>
      </c>
      <c r="AA743" t="s">
        <v>4455</v>
      </c>
      <c r="AB743">
        <v>0</v>
      </c>
      <c r="AC743">
        <v>3</v>
      </c>
      <c r="AD743">
        <v>4.3733333333333331</v>
      </c>
      <c r="AF743" t="s">
        <v>4898</v>
      </c>
      <c r="AI743">
        <v>0</v>
      </c>
      <c r="AJ743">
        <v>0</v>
      </c>
      <c r="AM743" t="s">
        <v>9526</v>
      </c>
    </row>
    <row r="744" spans="1:39" x14ac:dyDescent="0.25">
      <c r="A744" t="s">
        <v>5651</v>
      </c>
      <c r="B744" t="s">
        <v>7176</v>
      </c>
      <c r="C744" t="s">
        <v>4669</v>
      </c>
      <c r="D744">
        <v>354.8</v>
      </c>
      <c r="E744" t="s">
        <v>4671</v>
      </c>
      <c r="F744">
        <v>6.45</v>
      </c>
      <c r="I744" t="s">
        <v>7187</v>
      </c>
      <c r="K744" t="s">
        <v>4814</v>
      </c>
      <c r="L744" t="s">
        <v>4815</v>
      </c>
      <c r="M744" t="s">
        <v>7198</v>
      </c>
      <c r="N744">
        <v>9</v>
      </c>
      <c r="O744" t="s">
        <v>7210</v>
      </c>
      <c r="P744" t="s">
        <v>7947</v>
      </c>
      <c r="Q744">
        <v>6</v>
      </c>
      <c r="R744">
        <v>2</v>
      </c>
      <c r="S744">
        <v>1.7</v>
      </c>
      <c r="T744">
        <v>1.85</v>
      </c>
      <c r="U744">
        <v>335.41</v>
      </c>
      <c r="V744">
        <v>80.319999999999993</v>
      </c>
      <c r="W744">
        <v>2.36</v>
      </c>
      <c r="X744">
        <v>7.89</v>
      </c>
      <c r="Y744">
        <v>1.41</v>
      </c>
      <c r="Z744">
        <v>2</v>
      </c>
      <c r="AA744" t="s">
        <v>4455</v>
      </c>
      <c r="AB744">
        <v>0</v>
      </c>
      <c r="AC744">
        <v>3</v>
      </c>
      <c r="AD744">
        <v>5.5</v>
      </c>
      <c r="AF744" t="s">
        <v>4898</v>
      </c>
      <c r="AI744">
        <v>0</v>
      </c>
      <c r="AJ744">
        <v>0</v>
      </c>
      <c r="AM744" t="s">
        <v>9526</v>
      </c>
    </row>
    <row r="745" spans="1:39" x14ac:dyDescent="0.25">
      <c r="A745" t="s">
        <v>5652</v>
      </c>
      <c r="B745" t="s">
        <v>7176</v>
      </c>
      <c r="C745" t="s">
        <v>4669</v>
      </c>
      <c r="D745">
        <v>354.8</v>
      </c>
      <c r="E745" t="s">
        <v>4671</v>
      </c>
      <c r="F745">
        <v>6.45</v>
      </c>
      <c r="I745" t="s">
        <v>7187</v>
      </c>
      <c r="K745" t="s">
        <v>4814</v>
      </c>
      <c r="L745" t="s">
        <v>4815</v>
      </c>
      <c r="M745" t="s">
        <v>7198</v>
      </c>
      <c r="N745">
        <v>9</v>
      </c>
      <c r="O745" t="s">
        <v>7210</v>
      </c>
      <c r="P745" t="s">
        <v>7948</v>
      </c>
      <c r="Q745">
        <v>6</v>
      </c>
      <c r="R745">
        <v>1</v>
      </c>
      <c r="S745">
        <v>1.7</v>
      </c>
      <c r="T745">
        <v>1.7</v>
      </c>
      <c r="U745">
        <v>328.32</v>
      </c>
      <c r="V745">
        <v>94.59</v>
      </c>
      <c r="W745">
        <v>1.08</v>
      </c>
      <c r="X745">
        <v>12.07</v>
      </c>
      <c r="Y745">
        <v>2.9</v>
      </c>
      <c r="Z745">
        <v>2</v>
      </c>
      <c r="AA745" t="s">
        <v>4455</v>
      </c>
      <c r="AB745">
        <v>0</v>
      </c>
      <c r="AC745">
        <v>6</v>
      </c>
      <c r="AD745">
        <v>5.6803333333333326</v>
      </c>
      <c r="AF745" t="s">
        <v>4898</v>
      </c>
      <c r="AI745">
        <v>0</v>
      </c>
      <c r="AJ745">
        <v>0</v>
      </c>
      <c r="AM745" t="s">
        <v>9526</v>
      </c>
    </row>
    <row r="746" spans="1:39" x14ac:dyDescent="0.25">
      <c r="A746" t="s">
        <v>5653</v>
      </c>
      <c r="B746" t="s">
        <v>7176</v>
      </c>
      <c r="C746" t="s">
        <v>4669</v>
      </c>
      <c r="D746">
        <v>354.8</v>
      </c>
      <c r="E746" t="s">
        <v>4671</v>
      </c>
      <c r="F746">
        <v>6.45</v>
      </c>
      <c r="I746" t="s">
        <v>7187</v>
      </c>
      <c r="K746" t="s">
        <v>4814</v>
      </c>
      <c r="L746" t="s">
        <v>4815</v>
      </c>
      <c r="M746" t="s">
        <v>7198</v>
      </c>
      <c r="N746">
        <v>9</v>
      </c>
      <c r="O746" t="s">
        <v>7210</v>
      </c>
      <c r="P746" t="s">
        <v>7949</v>
      </c>
      <c r="Q746">
        <v>5</v>
      </c>
      <c r="R746">
        <v>2</v>
      </c>
      <c r="S746">
        <v>0.18</v>
      </c>
      <c r="T746">
        <v>3.07</v>
      </c>
      <c r="U746">
        <v>380.43</v>
      </c>
      <c r="V746">
        <v>87.99</v>
      </c>
      <c r="W746">
        <v>3.79</v>
      </c>
      <c r="X746">
        <v>4.16</v>
      </c>
      <c r="Y746">
        <v>0</v>
      </c>
      <c r="Z746">
        <v>3</v>
      </c>
      <c r="AA746" t="s">
        <v>4455</v>
      </c>
      <c r="AB746">
        <v>0</v>
      </c>
      <c r="AC746">
        <v>7</v>
      </c>
      <c r="AD746">
        <v>5.3190714285714282</v>
      </c>
      <c r="AF746" t="s">
        <v>9500</v>
      </c>
      <c r="AI746">
        <v>0</v>
      </c>
      <c r="AJ746">
        <v>0</v>
      </c>
      <c r="AM746" t="s">
        <v>9526</v>
      </c>
    </row>
    <row r="747" spans="1:39" x14ac:dyDescent="0.25">
      <c r="A747" t="s">
        <v>5654</v>
      </c>
      <c r="B747" t="s">
        <v>7176</v>
      </c>
      <c r="C747" t="s">
        <v>4669</v>
      </c>
      <c r="D747">
        <v>354.8</v>
      </c>
      <c r="E747" t="s">
        <v>4671</v>
      </c>
      <c r="F747">
        <v>6.45</v>
      </c>
      <c r="I747" t="s">
        <v>7187</v>
      </c>
      <c r="K747" t="s">
        <v>4814</v>
      </c>
      <c r="L747" t="s">
        <v>4815</v>
      </c>
      <c r="M747" t="s">
        <v>7198</v>
      </c>
      <c r="N747">
        <v>9</v>
      </c>
      <c r="O747" t="s">
        <v>7210</v>
      </c>
      <c r="P747" t="s">
        <v>7950</v>
      </c>
      <c r="Q747">
        <v>5</v>
      </c>
      <c r="R747">
        <v>1</v>
      </c>
      <c r="S747">
        <v>1.4</v>
      </c>
      <c r="T747">
        <v>1.4</v>
      </c>
      <c r="U747">
        <v>347.37</v>
      </c>
      <c r="V747">
        <v>75.44</v>
      </c>
      <c r="W747">
        <v>3.64</v>
      </c>
      <c r="Y747">
        <v>2.38</v>
      </c>
      <c r="Z747">
        <v>3</v>
      </c>
      <c r="AA747" t="s">
        <v>4455</v>
      </c>
      <c r="AB747">
        <v>0</v>
      </c>
      <c r="AC747">
        <v>5</v>
      </c>
      <c r="AD747">
        <v>5.833333333333333</v>
      </c>
      <c r="AF747" t="s">
        <v>4898</v>
      </c>
      <c r="AI747">
        <v>0</v>
      </c>
      <c r="AJ747">
        <v>0</v>
      </c>
      <c r="AM747" t="s">
        <v>9526</v>
      </c>
    </row>
    <row r="748" spans="1:39" x14ac:dyDescent="0.25">
      <c r="A748" t="s">
        <v>5655</v>
      </c>
      <c r="B748" t="s">
        <v>7176</v>
      </c>
      <c r="C748" t="s">
        <v>4669</v>
      </c>
      <c r="D748">
        <v>354.8</v>
      </c>
      <c r="E748" t="s">
        <v>4671</v>
      </c>
      <c r="F748">
        <v>6.45</v>
      </c>
      <c r="I748" t="s">
        <v>7187</v>
      </c>
      <c r="K748" t="s">
        <v>4814</v>
      </c>
      <c r="L748" t="s">
        <v>4815</v>
      </c>
      <c r="M748" t="s">
        <v>7198</v>
      </c>
      <c r="N748">
        <v>9</v>
      </c>
      <c r="O748" t="s">
        <v>7210</v>
      </c>
      <c r="P748" t="s">
        <v>7951</v>
      </c>
      <c r="Q748">
        <v>5</v>
      </c>
      <c r="R748">
        <v>3</v>
      </c>
      <c r="S748">
        <v>2.74</v>
      </c>
      <c r="T748">
        <v>2.74</v>
      </c>
      <c r="U748">
        <v>469.54</v>
      </c>
      <c r="V748">
        <v>96.47</v>
      </c>
      <c r="W748">
        <v>4.3</v>
      </c>
      <c r="X748">
        <v>11.56</v>
      </c>
      <c r="Y748">
        <v>5.13</v>
      </c>
      <c r="Z748">
        <v>4</v>
      </c>
      <c r="AA748" t="s">
        <v>4455</v>
      </c>
      <c r="AB748">
        <v>0</v>
      </c>
      <c r="AC748">
        <v>8</v>
      </c>
      <c r="AD748">
        <v>3.7985714285714289</v>
      </c>
      <c r="AF748" t="s">
        <v>4898</v>
      </c>
      <c r="AI748">
        <v>0</v>
      </c>
      <c r="AJ748">
        <v>0</v>
      </c>
      <c r="AM748" t="s">
        <v>9526</v>
      </c>
    </row>
    <row r="749" spans="1:39" x14ac:dyDescent="0.25">
      <c r="A749" t="s">
        <v>5656</v>
      </c>
      <c r="B749" t="s">
        <v>7176</v>
      </c>
      <c r="C749" t="s">
        <v>4669</v>
      </c>
      <c r="D749">
        <v>354.8</v>
      </c>
      <c r="E749" t="s">
        <v>4671</v>
      </c>
      <c r="F749">
        <v>6.45</v>
      </c>
      <c r="I749" t="s">
        <v>7187</v>
      </c>
      <c r="K749" t="s">
        <v>4814</v>
      </c>
      <c r="L749" t="s">
        <v>4815</v>
      </c>
      <c r="M749" t="s">
        <v>7198</v>
      </c>
      <c r="N749">
        <v>9</v>
      </c>
      <c r="O749" t="s">
        <v>7210</v>
      </c>
      <c r="P749" t="s">
        <v>7952</v>
      </c>
      <c r="Q749">
        <v>4</v>
      </c>
      <c r="R749">
        <v>1</v>
      </c>
      <c r="S749">
        <v>4.78</v>
      </c>
      <c r="T749">
        <v>4.78</v>
      </c>
      <c r="U749">
        <v>412.92</v>
      </c>
      <c r="V749">
        <v>64.36</v>
      </c>
      <c r="W749">
        <v>5.08</v>
      </c>
      <c r="Y749">
        <v>0</v>
      </c>
      <c r="Z749">
        <v>3</v>
      </c>
      <c r="AA749" t="s">
        <v>4455</v>
      </c>
      <c r="AB749">
        <v>1</v>
      </c>
      <c r="AC749">
        <v>10</v>
      </c>
      <c r="AD749">
        <v>3.5653333333333328</v>
      </c>
      <c r="AF749" t="s">
        <v>4898</v>
      </c>
      <c r="AI749">
        <v>0</v>
      </c>
      <c r="AJ749">
        <v>0</v>
      </c>
      <c r="AM749" t="s">
        <v>9526</v>
      </c>
    </row>
    <row r="750" spans="1:39" x14ac:dyDescent="0.25">
      <c r="A750" t="s">
        <v>5657</v>
      </c>
      <c r="B750" t="s">
        <v>7176</v>
      </c>
      <c r="C750" t="s">
        <v>4669</v>
      </c>
      <c r="D750">
        <v>354.8</v>
      </c>
      <c r="E750" t="s">
        <v>4671</v>
      </c>
      <c r="F750">
        <v>6.45</v>
      </c>
      <c r="I750" t="s">
        <v>7187</v>
      </c>
      <c r="K750" t="s">
        <v>4814</v>
      </c>
      <c r="L750" t="s">
        <v>4815</v>
      </c>
      <c r="M750" t="s">
        <v>7198</v>
      </c>
      <c r="N750">
        <v>9</v>
      </c>
      <c r="O750" t="s">
        <v>7210</v>
      </c>
      <c r="P750" t="s">
        <v>7953</v>
      </c>
      <c r="Q750">
        <v>7</v>
      </c>
      <c r="R750">
        <v>0</v>
      </c>
      <c r="S750">
        <v>8.82</v>
      </c>
      <c r="T750">
        <v>8.82</v>
      </c>
      <c r="U750">
        <v>432.82</v>
      </c>
      <c r="V750">
        <v>106.35</v>
      </c>
      <c r="W750">
        <v>3.56</v>
      </c>
      <c r="Y750">
        <v>0</v>
      </c>
      <c r="Z750">
        <v>2</v>
      </c>
      <c r="AA750" t="s">
        <v>4455</v>
      </c>
      <c r="AB750">
        <v>0</v>
      </c>
      <c r="AC750">
        <v>3</v>
      </c>
      <c r="AD750">
        <v>2.9348571428571431</v>
      </c>
      <c r="AF750" t="s">
        <v>4898</v>
      </c>
      <c r="AI750">
        <v>0</v>
      </c>
      <c r="AJ750">
        <v>0</v>
      </c>
      <c r="AM750" t="s">
        <v>9526</v>
      </c>
    </row>
    <row r="751" spans="1:39" x14ac:dyDescent="0.25">
      <c r="A751" t="s">
        <v>5658</v>
      </c>
      <c r="B751" t="s">
        <v>7176</v>
      </c>
      <c r="C751" t="s">
        <v>4669</v>
      </c>
      <c r="D751">
        <v>354.8</v>
      </c>
      <c r="E751" t="s">
        <v>4671</v>
      </c>
      <c r="F751">
        <v>6.45</v>
      </c>
      <c r="I751" t="s">
        <v>7187</v>
      </c>
      <c r="K751" t="s">
        <v>4814</v>
      </c>
      <c r="L751" t="s">
        <v>4815</v>
      </c>
      <c r="M751" t="s">
        <v>7198</v>
      </c>
      <c r="N751">
        <v>9</v>
      </c>
      <c r="O751" t="s">
        <v>7210</v>
      </c>
      <c r="P751" t="s">
        <v>7954</v>
      </c>
      <c r="Q751">
        <v>2</v>
      </c>
      <c r="R751">
        <v>1</v>
      </c>
      <c r="S751">
        <v>3.77</v>
      </c>
      <c r="T751">
        <v>3.78</v>
      </c>
      <c r="U751">
        <v>328.84</v>
      </c>
      <c r="V751">
        <v>41.99</v>
      </c>
      <c r="W751">
        <v>4.33</v>
      </c>
      <c r="Y751">
        <v>5.22</v>
      </c>
      <c r="Z751">
        <v>2</v>
      </c>
      <c r="AA751" t="s">
        <v>4455</v>
      </c>
      <c r="AB751">
        <v>0</v>
      </c>
      <c r="AC751">
        <v>4</v>
      </c>
      <c r="AD751">
        <v>4.5583333333333336</v>
      </c>
      <c r="AF751" t="s">
        <v>4898</v>
      </c>
      <c r="AI751">
        <v>0</v>
      </c>
      <c r="AJ751">
        <v>0</v>
      </c>
      <c r="AM751" t="s">
        <v>9526</v>
      </c>
    </row>
    <row r="752" spans="1:39" x14ac:dyDescent="0.25">
      <c r="A752" t="s">
        <v>5659</v>
      </c>
      <c r="B752" t="s">
        <v>7176</v>
      </c>
      <c r="C752" t="s">
        <v>4669</v>
      </c>
      <c r="D752">
        <v>354.8</v>
      </c>
      <c r="E752" t="s">
        <v>4671</v>
      </c>
      <c r="F752">
        <v>6.45</v>
      </c>
      <c r="I752" t="s">
        <v>7187</v>
      </c>
      <c r="K752" t="s">
        <v>4814</v>
      </c>
      <c r="L752" t="s">
        <v>4815</v>
      </c>
      <c r="M752" t="s">
        <v>7198</v>
      </c>
      <c r="N752">
        <v>9</v>
      </c>
      <c r="O752" t="s">
        <v>7210</v>
      </c>
      <c r="P752" t="s">
        <v>7955</v>
      </c>
      <c r="Q752">
        <v>6</v>
      </c>
      <c r="R752">
        <v>1</v>
      </c>
      <c r="S752">
        <v>4.8</v>
      </c>
      <c r="T752">
        <v>4.8099999999999996</v>
      </c>
      <c r="U752">
        <v>368.41</v>
      </c>
      <c r="V752">
        <v>69.680000000000007</v>
      </c>
      <c r="W752">
        <v>4.08</v>
      </c>
      <c r="X752">
        <v>8.91</v>
      </c>
      <c r="Y752">
        <v>1.96</v>
      </c>
      <c r="Z752">
        <v>3</v>
      </c>
      <c r="AA752" t="s">
        <v>4455</v>
      </c>
      <c r="AB752">
        <v>0</v>
      </c>
      <c r="AC752">
        <v>5</v>
      </c>
      <c r="AD752">
        <v>3.8682619047619049</v>
      </c>
      <c r="AF752" t="s">
        <v>4898</v>
      </c>
      <c r="AI752">
        <v>0</v>
      </c>
      <c r="AJ752">
        <v>0</v>
      </c>
      <c r="AM752" t="s">
        <v>9526</v>
      </c>
    </row>
    <row r="753" spans="1:39" x14ac:dyDescent="0.25">
      <c r="A753" t="s">
        <v>5660</v>
      </c>
      <c r="B753" t="s">
        <v>7176</v>
      </c>
      <c r="C753" t="s">
        <v>4669</v>
      </c>
      <c r="D753">
        <v>354.8</v>
      </c>
      <c r="E753" t="s">
        <v>4671</v>
      </c>
      <c r="F753">
        <v>6.45</v>
      </c>
      <c r="I753" t="s">
        <v>7187</v>
      </c>
      <c r="K753" t="s">
        <v>4814</v>
      </c>
      <c r="L753" t="s">
        <v>4815</v>
      </c>
      <c r="M753" t="s">
        <v>7198</v>
      </c>
      <c r="N753">
        <v>9</v>
      </c>
      <c r="O753" t="s">
        <v>7210</v>
      </c>
      <c r="P753" t="s">
        <v>7956</v>
      </c>
      <c r="Q753">
        <v>7</v>
      </c>
      <c r="R753">
        <v>1</v>
      </c>
      <c r="S753">
        <v>3.02</v>
      </c>
      <c r="T753">
        <v>3.02</v>
      </c>
      <c r="U753">
        <v>461.39</v>
      </c>
      <c r="V753">
        <v>59.51</v>
      </c>
      <c r="W753">
        <v>4.62</v>
      </c>
      <c r="Y753">
        <v>4.8</v>
      </c>
      <c r="Z753">
        <v>3</v>
      </c>
      <c r="AA753" t="s">
        <v>4455</v>
      </c>
      <c r="AB753">
        <v>0</v>
      </c>
      <c r="AC753">
        <v>6</v>
      </c>
      <c r="AD753">
        <v>4.5891190476190484</v>
      </c>
      <c r="AF753" t="s">
        <v>4898</v>
      </c>
      <c r="AI753">
        <v>0</v>
      </c>
      <c r="AJ753">
        <v>0</v>
      </c>
      <c r="AM753" t="s">
        <v>9526</v>
      </c>
    </row>
    <row r="754" spans="1:39" x14ac:dyDescent="0.25">
      <c r="A754" t="s">
        <v>5661</v>
      </c>
      <c r="B754" t="s">
        <v>7176</v>
      </c>
      <c r="C754" t="s">
        <v>4669</v>
      </c>
      <c r="D754">
        <v>354.8</v>
      </c>
      <c r="E754" t="s">
        <v>4671</v>
      </c>
      <c r="F754">
        <v>6.45</v>
      </c>
      <c r="I754" t="s">
        <v>7187</v>
      </c>
      <c r="K754" t="s">
        <v>4814</v>
      </c>
      <c r="L754" t="s">
        <v>4815</v>
      </c>
      <c r="M754" t="s">
        <v>7198</v>
      </c>
      <c r="N754">
        <v>9</v>
      </c>
      <c r="O754" t="s">
        <v>7210</v>
      </c>
      <c r="P754" t="s">
        <v>7957</v>
      </c>
      <c r="Q754">
        <v>5</v>
      </c>
      <c r="R754">
        <v>1</v>
      </c>
      <c r="S754">
        <v>4.2699999999999996</v>
      </c>
      <c r="T754">
        <v>4.2699999999999996</v>
      </c>
      <c r="U754">
        <v>348.47</v>
      </c>
      <c r="V754">
        <v>68.290000000000006</v>
      </c>
      <c r="W754">
        <v>4.53</v>
      </c>
      <c r="X754">
        <v>10.54</v>
      </c>
      <c r="Y754">
        <v>1.43</v>
      </c>
      <c r="Z754">
        <v>2</v>
      </c>
      <c r="AA754" t="s">
        <v>4455</v>
      </c>
      <c r="AB754">
        <v>0</v>
      </c>
      <c r="AC754">
        <v>10</v>
      </c>
      <c r="AD754">
        <v>4.1983333333333341</v>
      </c>
      <c r="AF754" t="s">
        <v>4898</v>
      </c>
      <c r="AI754">
        <v>0</v>
      </c>
      <c r="AJ754">
        <v>0</v>
      </c>
      <c r="AM754" t="s">
        <v>9526</v>
      </c>
    </row>
    <row r="755" spans="1:39" x14ac:dyDescent="0.25">
      <c r="A755" t="s">
        <v>5662</v>
      </c>
      <c r="B755" t="s">
        <v>7176</v>
      </c>
      <c r="C755" t="s">
        <v>4669</v>
      </c>
      <c r="D755">
        <v>354.8</v>
      </c>
      <c r="E755" t="s">
        <v>4671</v>
      </c>
      <c r="F755">
        <v>6.45</v>
      </c>
      <c r="I755" t="s">
        <v>7187</v>
      </c>
      <c r="K755" t="s">
        <v>4814</v>
      </c>
      <c r="L755" t="s">
        <v>4815</v>
      </c>
      <c r="M755" t="s">
        <v>7198</v>
      </c>
      <c r="N755">
        <v>9</v>
      </c>
      <c r="O755" t="s">
        <v>7210</v>
      </c>
      <c r="P755" t="s">
        <v>7958</v>
      </c>
      <c r="Q755">
        <v>7</v>
      </c>
      <c r="R755">
        <v>1</v>
      </c>
      <c r="S755">
        <v>4.1100000000000003</v>
      </c>
      <c r="T755">
        <v>4.1100000000000003</v>
      </c>
      <c r="U755">
        <v>427.6</v>
      </c>
      <c r="V755">
        <v>63.05</v>
      </c>
      <c r="W755">
        <v>3.63</v>
      </c>
      <c r="Y755">
        <v>2.58</v>
      </c>
      <c r="Z755">
        <v>3</v>
      </c>
      <c r="AA755" t="s">
        <v>4455</v>
      </c>
      <c r="AB755">
        <v>0</v>
      </c>
      <c r="AC755">
        <v>7</v>
      </c>
      <c r="AD755">
        <v>3.7954761904761898</v>
      </c>
      <c r="AF755" t="s">
        <v>4898</v>
      </c>
      <c r="AI755">
        <v>0</v>
      </c>
      <c r="AJ755">
        <v>0</v>
      </c>
      <c r="AM755" t="s">
        <v>9526</v>
      </c>
    </row>
    <row r="756" spans="1:39" x14ac:dyDescent="0.25">
      <c r="A756" t="s">
        <v>5663</v>
      </c>
      <c r="B756" t="s">
        <v>7176</v>
      </c>
      <c r="C756" t="s">
        <v>4669</v>
      </c>
      <c r="D756">
        <v>354.8</v>
      </c>
      <c r="E756" t="s">
        <v>4671</v>
      </c>
      <c r="F756">
        <v>6.45</v>
      </c>
      <c r="I756" t="s">
        <v>7187</v>
      </c>
      <c r="K756" t="s">
        <v>4814</v>
      </c>
      <c r="L756" t="s">
        <v>4815</v>
      </c>
      <c r="M756" t="s">
        <v>7198</v>
      </c>
      <c r="N756">
        <v>9</v>
      </c>
      <c r="O756" t="s">
        <v>7210</v>
      </c>
      <c r="P756" t="s">
        <v>7959</v>
      </c>
      <c r="Q756">
        <v>6</v>
      </c>
      <c r="R756">
        <v>1</v>
      </c>
      <c r="S756">
        <v>3.77</v>
      </c>
      <c r="T756">
        <v>3.77</v>
      </c>
      <c r="U756">
        <v>401.83</v>
      </c>
      <c r="V756">
        <v>81.7</v>
      </c>
      <c r="W756">
        <v>3.93</v>
      </c>
      <c r="X756">
        <v>11.9</v>
      </c>
      <c r="Y756">
        <v>0.7</v>
      </c>
      <c r="Z756">
        <v>3</v>
      </c>
      <c r="AA756" t="s">
        <v>4455</v>
      </c>
      <c r="AB756">
        <v>0</v>
      </c>
      <c r="AC756">
        <v>4</v>
      </c>
      <c r="AD756">
        <v>4.2645476190476188</v>
      </c>
      <c r="AF756" t="s">
        <v>4898</v>
      </c>
      <c r="AI756">
        <v>0</v>
      </c>
      <c r="AJ756">
        <v>0</v>
      </c>
      <c r="AM756" t="s">
        <v>9526</v>
      </c>
    </row>
    <row r="757" spans="1:39" x14ac:dyDescent="0.25">
      <c r="A757" t="s">
        <v>5664</v>
      </c>
      <c r="B757" t="s">
        <v>7176</v>
      </c>
      <c r="C757" t="s">
        <v>4669</v>
      </c>
      <c r="D757">
        <v>354.8</v>
      </c>
      <c r="E757" t="s">
        <v>4671</v>
      </c>
      <c r="F757">
        <v>6.45</v>
      </c>
      <c r="I757" t="s">
        <v>7187</v>
      </c>
      <c r="K757" t="s">
        <v>4814</v>
      </c>
      <c r="L757" t="s">
        <v>4815</v>
      </c>
      <c r="M757" t="s">
        <v>7198</v>
      </c>
      <c r="N757">
        <v>9</v>
      </c>
      <c r="O757" t="s">
        <v>7210</v>
      </c>
      <c r="P757" t="s">
        <v>7960</v>
      </c>
      <c r="Q757">
        <v>3</v>
      </c>
      <c r="R757">
        <v>0</v>
      </c>
      <c r="S757">
        <v>4.88</v>
      </c>
      <c r="T757">
        <v>4.88</v>
      </c>
      <c r="U757">
        <v>291.14</v>
      </c>
      <c r="V757">
        <v>38.92</v>
      </c>
      <c r="W757">
        <v>4.71</v>
      </c>
      <c r="Y757">
        <v>1.38</v>
      </c>
      <c r="Z757">
        <v>3</v>
      </c>
      <c r="AA757" t="s">
        <v>4455</v>
      </c>
      <c r="AB757">
        <v>0</v>
      </c>
      <c r="AC757">
        <v>2</v>
      </c>
      <c r="AD757">
        <v>4.0060000000000002</v>
      </c>
      <c r="AF757" t="s">
        <v>4898</v>
      </c>
      <c r="AI757">
        <v>0</v>
      </c>
      <c r="AJ757">
        <v>0</v>
      </c>
      <c r="AM757" t="s">
        <v>9526</v>
      </c>
    </row>
    <row r="758" spans="1:39" x14ac:dyDescent="0.25">
      <c r="A758" t="s">
        <v>5665</v>
      </c>
      <c r="B758" t="s">
        <v>7176</v>
      </c>
      <c r="C758" t="s">
        <v>4669</v>
      </c>
      <c r="D758">
        <v>354.8</v>
      </c>
      <c r="E758" t="s">
        <v>4671</v>
      </c>
      <c r="F758">
        <v>6.45</v>
      </c>
      <c r="I758" t="s">
        <v>7187</v>
      </c>
      <c r="K758" t="s">
        <v>4814</v>
      </c>
      <c r="L758" t="s">
        <v>4815</v>
      </c>
      <c r="M758" t="s">
        <v>7198</v>
      </c>
      <c r="N758">
        <v>9</v>
      </c>
      <c r="O758" t="s">
        <v>7210</v>
      </c>
      <c r="P758" t="s">
        <v>7961</v>
      </c>
      <c r="Q758">
        <v>3</v>
      </c>
      <c r="R758">
        <v>0</v>
      </c>
      <c r="S758">
        <v>2.81</v>
      </c>
      <c r="T758">
        <v>2.81</v>
      </c>
      <c r="U758">
        <v>353.39</v>
      </c>
      <c r="V758">
        <v>42.68</v>
      </c>
      <c r="W758">
        <v>4.66</v>
      </c>
      <c r="Y758">
        <v>0</v>
      </c>
      <c r="Z758">
        <v>3</v>
      </c>
      <c r="AA758" t="s">
        <v>4455</v>
      </c>
      <c r="AB758">
        <v>0</v>
      </c>
      <c r="AC758">
        <v>7</v>
      </c>
      <c r="AD758">
        <v>5.5949999999999998</v>
      </c>
      <c r="AF758" t="s">
        <v>4898</v>
      </c>
      <c r="AI758">
        <v>0</v>
      </c>
      <c r="AJ758">
        <v>0</v>
      </c>
      <c r="AM758" t="s">
        <v>9526</v>
      </c>
    </row>
    <row r="759" spans="1:39" x14ac:dyDescent="0.25">
      <c r="A759" t="s">
        <v>5666</v>
      </c>
      <c r="B759" t="s">
        <v>7176</v>
      </c>
      <c r="C759" t="s">
        <v>4669</v>
      </c>
      <c r="D759">
        <v>354.8</v>
      </c>
      <c r="E759" t="s">
        <v>4671</v>
      </c>
      <c r="F759">
        <v>6.45</v>
      </c>
      <c r="I759" t="s">
        <v>7187</v>
      </c>
      <c r="K759" t="s">
        <v>4814</v>
      </c>
      <c r="L759" t="s">
        <v>4815</v>
      </c>
      <c r="M759" t="s">
        <v>7198</v>
      </c>
      <c r="N759">
        <v>9</v>
      </c>
      <c r="O759" t="s">
        <v>7210</v>
      </c>
      <c r="P759" t="s">
        <v>7962</v>
      </c>
      <c r="Q759">
        <v>6</v>
      </c>
      <c r="R759">
        <v>0</v>
      </c>
      <c r="S759">
        <v>4.01</v>
      </c>
      <c r="T759">
        <v>4.0199999999999996</v>
      </c>
      <c r="U759">
        <v>370.46</v>
      </c>
      <c r="V759">
        <v>50.08</v>
      </c>
      <c r="W759">
        <v>3.14</v>
      </c>
      <c r="Y759">
        <v>5.93</v>
      </c>
      <c r="Z759">
        <v>4</v>
      </c>
      <c r="AA759" t="s">
        <v>4455</v>
      </c>
      <c r="AB759">
        <v>0</v>
      </c>
      <c r="AC759">
        <v>4</v>
      </c>
      <c r="AD759">
        <v>4.4152857142857149</v>
      </c>
      <c r="AF759" t="s">
        <v>4898</v>
      </c>
      <c r="AI759">
        <v>0</v>
      </c>
      <c r="AJ759">
        <v>0</v>
      </c>
      <c r="AM759" t="s">
        <v>9526</v>
      </c>
    </row>
    <row r="760" spans="1:39" x14ac:dyDescent="0.25">
      <c r="A760" t="s">
        <v>5667</v>
      </c>
      <c r="B760" t="s">
        <v>7176</v>
      </c>
      <c r="C760" t="s">
        <v>4669</v>
      </c>
      <c r="D760">
        <v>354.8</v>
      </c>
      <c r="E760" t="s">
        <v>4671</v>
      </c>
      <c r="F760">
        <v>6.45</v>
      </c>
      <c r="I760" t="s">
        <v>7187</v>
      </c>
      <c r="K760" t="s">
        <v>4814</v>
      </c>
      <c r="L760" t="s">
        <v>4815</v>
      </c>
      <c r="M760" t="s">
        <v>7198</v>
      </c>
      <c r="N760">
        <v>9</v>
      </c>
      <c r="O760" t="s">
        <v>7210</v>
      </c>
      <c r="P760" t="s">
        <v>7963</v>
      </c>
      <c r="Q760">
        <v>4</v>
      </c>
      <c r="R760">
        <v>1</v>
      </c>
      <c r="S760">
        <v>4.3600000000000003</v>
      </c>
      <c r="T760">
        <v>4.3600000000000003</v>
      </c>
      <c r="U760">
        <v>384.48</v>
      </c>
      <c r="V760">
        <v>51.22</v>
      </c>
      <c r="W760">
        <v>4.63</v>
      </c>
      <c r="Y760">
        <v>2.88</v>
      </c>
      <c r="Z760">
        <v>3</v>
      </c>
      <c r="AA760" t="s">
        <v>4455</v>
      </c>
      <c r="AB760">
        <v>0</v>
      </c>
      <c r="AC760">
        <v>7</v>
      </c>
      <c r="AD760">
        <v>3.9784761904761901</v>
      </c>
      <c r="AF760" t="s">
        <v>4898</v>
      </c>
      <c r="AI760">
        <v>0</v>
      </c>
      <c r="AJ760">
        <v>0</v>
      </c>
      <c r="AM760" t="s">
        <v>9526</v>
      </c>
    </row>
    <row r="761" spans="1:39" x14ac:dyDescent="0.25">
      <c r="A761" t="s">
        <v>5668</v>
      </c>
      <c r="B761" t="s">
        <v>7176</v>
      </c>
      <c r="C761" t="s">
        <v>4669</v>
      </c>
      <c r="D761">
        <v>354.8</v>
      </c>
      <c r="E761" t="s">
        <v>4671</v>
      </c>
      <c r="F761">
        <v>6.45</v>
      </c>
      <c r="I761" t="s">
        <v>7187</v>
      </c>
      <c r="K761" t="s">
        <v>4814</v>
      </c>
      <c r="L761" t="s">
        <v>4815</v>
      </c>
      <c r="M761" t="s">
        <v>7198</v>
      </c>
      <c r="N761">
        <v>9</v>
      </c>
      <c r="O761" t="s">
        <v>7210</v>
      </c>
      <c r="P761" t="s">
        <v>7964</v>
      </c>
      <c r="Q761">
        <v>3</v>
      </c>
      <c r="R761">
        <v>1</v>
      </c>
      <c r="S761">
        <v>4.8099999999999996</v>
      </c>
      <c r="T761">
        <v>4.8099999999999996</v>
      </c>
      <c r="U761">
        <v>363.48</v>
      </c>
      <c r="V761">
        <v>38.33</v>
      </c>
      <c r="W761">
        <v>4.9000000000000004</v>
      </c>
      <c r="Y761">
        <v>0</v>
      </c>
      <c r="Z761">
        <v>3</v>
      </c>
      <c r="AA761" t="s">
        <v>4455</v>
      </c>
      <c r="AB761">
        <v>0</v>
      </c>
      <c r="AC761">
        <v>4</v>
      </c>
      <c r="AD761">
        <v>3.8199761904761909</v>
      </c>
      <c r="AF761" t="s">
        <v>4898</v>
      </c>
      <c r="AI761">
        <v>0</v>
      </c>
      <c r="AJ761">
        <v>0</v>
      </c>
      <c r="AM761" t="s">
        <v>9526</v>
      </c>
    </row>
    <row r="762" spans="1:39" x14ac:dyDescent="0.25">
      <c r="A762" t="s">
        <v>5669</v>
      </c>
      <c r="B762" t="s">
        <v>7176</v>
      </c>
      <c r="C762" t="s">
        <v>4669</v>
      </c>
      <c r="D762">
        <v>354.8</v>
      </c>
      <c r="E762" t="s">
        <v>4671</v>
      </c>
      <c r="F762">
        <v>6.45</v>
      </c>
      <c r="I762" t="s">
        <v>7187</v>
      </c>
      <c r="K762" t="s">
        <v>4814</v>
      </c>
      <c r="L762" t="s">
        <v>4815</v>
      </c>
      <c r="M762" t="s">
        <v>7198</v>
      </c>
      <c r="N762">
        <v>9</v>
      </c>
      <c r="O762" t="s">
        <v>7210</v>
      </c>
      <c r="P762" t="s">
        <v>7965</v>
      </c>
      <c r="Q762">
        <v>7</v>
      </c>
      <c r="R762">
        <v>0</v>
      </c>
      <c r="S762">
        <v>2.02</v>
      </c>
      <c r="T762">
        <v>2.02</v>
      </c>
      <c r="U762">
        <v>394.8</v>
      </c>
      <c r="V762">
        <v>70.13</v>
      </c>
      <c r="W762">
        <v>3.83</v>
      </c>
      <c r="Y762">
        <v>0.38</v>
      </c>
      <c r="Z762">
        <v>5</v>
      </c>
      <c r="AA762" t="s">
        <v>4455</v>
      </c>
      <c r="AB762">
        <v>0</v>
      </c>
      <c r="AC762">
        <v>4</v>
      </c>
      <c r="AD762">
        <v>5.7414285714285711</v>
      </c>
      <c r="AF762" t="s">
        <v>4898</v>
      </c>
      <c r="AI762">
        <v>0</v>
      </c>
      <c r="AJ762">
        <v>0</v>
      </c>
      <c r="AM762" t="s">
        <v>9526</v>
      </c>
    </row>
    <row r="763" spans="1:39" x14ac:dyDescent="0.25">
      <c r="A763" t="s">
        <v>5670</v>
      </c>
      <c r="B763" t="s">
        <v>7176</v>
      </c>
      <c r="C763" t="s">
        <v>4669</v>
      </c>
      <c r="D763">
        <v>354.8</v>
      </c>
      <c r="E763" t="s">
        <v>4671</v>
      </c>
      <c r="F763">
        <v>6.45</v>
      </c>
      <c r="I763" t="s">
        <v>7187</v>
      </c>
      <c r="K763" t="s">
        <v>4814</v>
      </c>
      <c r="L763" t="s">
        <v>4815</v>
      </c>
      <c r="M763" t="s">
        <v>7198</v>
      </c>
      <c r="N763">
        <v>9</v>
      </c>
      <c r="O763" t="s">
        <v>7210</v>
      </c>
      <c r="P763" t="s">
        <v>7966</v>
      </c>
      <c r="Q763">
        <v>7</v>
      </c>
      <c r="R763">
        <v>1</v>
      </c>
      <c r="S763">
        <v>3.54</v>
      </c>
      <c r="T763">
        <v>3.54</v>
      </c>
      <c r="U763">
        <v>471.9</v>
      </c>
      <c r="V763">
        <v>121.55</v>
      </c>
      <c r="W763">
        <v>2.38</v>
      </c>
      <c r="X763">
        <v>11.92</v>
      </c>
      <c r="Y763">
        <v>1.56</v>
      </c>
      <c r="Z763">
        <v>3</v>
      </c>
      <c r="AA763" t="s">
        <v>4455</v>
      </c>
      <c r="AB763">
        <v>0</v>
      </c>
      <c r="AC763">
        <v>6</v>
      </c>
      <c r="AD763">
        <v>2.99404761904762</v>
      </c>
      <c r="AF763" t="s">
        <v>4898</v>
      </c>
      <c r="AI763">
        <v>0</v>
      </c>
      <c r="AJ763">
        <v>0</v>
      </c>
      <c r="AM763" t="s">
        <v>9526</v>
      </c>
    </row>
    <row r="764" spans="1:39" x14ac:dyDescent="0.25">
      <c r="A764" t="s">
        <v>5671</v>
      </c>
      <c r="B764" t="s">
        <v>7176</v>
      </c>
      <c r="C764" t="s">
        <v>4669</v>
      </c>
      <c r="D764">
        <v>354.8</v>
      </c>
      <c r="E764" t="s">
        <v>4671</v>
      </c>
      <c r="F764">
        <v>6.45</v>
      </c>
      <c r="I764" t="s">
        <v>7187</v>
      </c>
      <c r="K764" t="s">
        <v>4814</v>
      </c>
      <c r="L764" t="s">
        <v>4815</v>
      </c>
      <c r="M764" t="s">
        <v>7198</v>
      </c>
      <c r="N764">
        <v>9</v>
      </c>
      <c r="O764" t="s">
        <v>7210</v>
      </c>
      <c r="P764" t="s">
        <v>7967</v>
      </c>
      <c r="Q764">
        <v>4</v>
      </c>
      <c r="R764">
        <v>2</v>
      </c>
      <c r="S764">
        <v>3.4</v>
      </c>
      <c r="T764">
        <v>3.54</v>
      </c>
      <c r="U764">
        <v>383.47</v>
      </c>
      <c r="V764">
        <v>78.510000000000005</v>
      </c>
      <c r="W764">
        <v>2.97</v>
      </c>
      <c r="X764">
        <v>7.83</v>
      </c>
      <c r="Y764">
        <v>0.33</v>
      </c>
      <c r="Z764">
        <v>2</v>
      </c>
      <c r="AA764" t="s">
        <v>4455</v>
      </c>
      <c r="AB764">
        <v>0</v>
      </c>
      <c r="AC764">
        <v>7</v>
      </c>
      <c r="AD764">
        <v>4.3623571428571424</v>
      </c>
      <c r="AF764" t="s">
        <v>4898</v>
      </c>
      <c r="AI764">
        <v>0</v>
      </c>
      <c r="AJ764">
        <v>0</v>
      </c>
      <c r="AM764" t="s">
        <v>9526</v>
      </c>
    </row>
    <row r="765" spans="1:39" x14ac:dyDescent="0.25">
      <c r="A765" t="s">
        <v>5672</v>
      </c>
      <c r="B765" t="s">
        <v>7176</v>
      </c>
      <c r="C765" t="s">
        <v>4669</v>
      </c>
      <c r="D765">
        <v>354.8</v>
      </c>
      <c r="E765" t="s">
        <v>4671</v>
      </c>
      <c r="F765">
        <v>6.45</v>
      </c>
      <c r="I765" t="s">
        <v>7187</v>
      </c>
      <c r="K765" t="s">
        <v>4814</v>
      </c>
      <c r="L765" t="s">
        <v>4815</v>
      </c>
      <c r="M765" t="s">
        <v>7198</v>
      </c>
      <c r="N765">
        <v>9</v>
      </c>
      <c r="O765" t="s">
        <v>7210</v>
      </c>
      <c r="P765" t="s">
        <v>7968</v>
      </c>
      <c r="Q765">
        <v>7</v>
      </c>
      <c r="R765">
        <v>1</v>
      </c>
      <c r="S765">
        <v>3.89</v>
      </c>
      <c r="T765">
        <v>3.89</v>
      </c>
      <c r="U765">
        <v>411.44</v>
      </c>
      <c r="V765">
        <v>94.84</v>
      </c>
      <c r="W765">
        <v>3.35</v>
      </c>
      <c r="X765">
        <v>12.43</v>
      </c>
      <c r="Y765">
        <v>0.5</v>
      </c>
      <c r="Z765">
        <v>3</v>
      </c>
      <c r="AA765" t="s">
        <v>4455</v>
      </c>
      <c r="AB765">
        <v>0</v>
      </c>
      <c r="AC765">
        <v>5</v>
      </c>
      <c r="AD765">
        <v>3.914571428571429</v>
      </c>
      <c r="AF765" t="s">
        <v>4898</v>
      </c>
      <c r="AI765">
        <v>0</v>
      </c>
      <c r="AJ765">
        <v>0</v>
      </c>
      <c r="AM765" t="s">
        <v>9526</v>
      </c>
    </row>
    <row r="766" spans="1:39" x14ac:dyDescent="0.25">
      <c r="A766" t="s">
        <v>5673</v>
      </c>
      <c r="B766" t="s">
        <v>7176</v>
      </c>
      <c r="C766" t="s">
        <v>4669</v>
      </c>
      <c r="D766">
        <v>354.8</v>
      </c>
      <c r="E766" t="s">
        <v>4671</v>
      </c>
      <c r="F766">
        <v>6.45</v>
      </c>
      <c r="I766" t="s">
        <v>7187</v>
      </c>
      <c r="K766" t="s">
        <v>4814</v>
      </c>
      <c r="L766" t="s">
        <v>4815</v>
      </c>
      <c r="M766" t="s">
        <v>7198</v>
      </c>
      <c r="N766">
        <v>9</v>
      </c>
      <c r="O766" t="s">
        <v>7210</v>
      </c>
      <c r="P766" t="s">
        <v>7969</v>
      </c>
      <c r="Q766">
        <v>4</v>
      </c>
      <c r="R766">
        <v>2</v>
      </c>
      <c r="S766">
        <v>2.63</v>
      </c>
      <c r="T766">
        <v>2.63</v>
      </c>
      <c r="U766">
        <v>370.79</v>
      </c>
      <c r="V766">
        <v>80.569999999999993</v>
      </c>
      <c r="W766">
        <v>4.45</v>
      </c>
      <c r="X766">
        <v>11.4</v>
      </c>
      <c r="Y766">
        <v>0</v>
      </c>
      <c r="Z766">
        <v>3</v>
      </c>
      <c r="AA766" t="s">
        <v>4455</v>
      </c>
      <c r="AB766">
        <v>0</v>
      </c>
      <c r="AC766">
        <v>5</v>
      </c>
      <c r="AD766">
        <v>5.1079285714285714</v>
      </c>
      <c r="AF766" t="s">
        <v>4898</v>
      </c>
      <c r="AI766">
        <v>0</v>
      </c>
      <c r="AJ766">
        <v>0</v>
      </c>
      <c r="AM766" t="s">
        <v>9526</v>
      </c>
    </row>
    <row r="767" spans="1:39" x14ac:dyDescent="0.25">
      <c r="A767" t="s">
        <v>5674</v>
      </c>
      <c r="B767" t="s">
        <v>7176</v>
      </c>
      <c r="C767" t="s">
        <v>4669</v>
      </c>
      <c r="D767">
        <v>354.8</v>
      </c>
      <c r="E767" t="s">
        <v>4671</v>
      </c>
      <c r="F767">
        <v>6.45</v>
      </c>
      <c r="I767" t="s">
        <v>7187</v>
      </c>
      <c r="K767" t="s">
        <v>4814</v>
      </c>
      <c r="L767" t="s">
        <v>4815</v>
      </c>
      <c r="M767" t="s">
        <v>7198</v>
      </c>
      <c r="N767">
        <v>9</v>
      </c>
      <c r="O767" t="s">
        <v>7210</v>
      </c>
      <c r="P767" t="s">
        <v>7970</v>
      </c>
      <c r="Q767">
        <v>6</v>
      </c>
      <c r="R767">
        <v>1</v>
      </c>
      <c r="S767">
        <v>2.67</v>
      </c>
      <c r="T767">
        <v>2.69</v>
      </c>
      <c r="U767">
        <v>299.29000000000002</v>
      </c>
      <c r="V767">
        <v>90.39</v>
      </c>
      <c r="W767">
        <v>2.9</v>
      </c>
      <c r="X767">
        <v>8.84</v>
      </c>
      <c r="Y767">
        <v>0</v>
      </c>
      <c r="Z767">
        <v>3</v>
      </c>
      <c r="AA767" t="s">
        <v>4455</v>
      </c>
      <c r="AB767">
        <v>0</v>
      </c>
      <c r="AC767">
        <v>4</v>
      </c>
      <c r="AD767">
        <v>5.4853333333333332</v>
      </c>
      <c r="AF767" t="s">
        <v>4898</v>
      </c>
      <c r="AI767">
        <v>0</v>
      </c>
      <c r="AJ767">
        <v>0</v>
      </c>
      <c r="AM767" t="s">
        <v>9526</v>
      </c>
    </row>
    <row r="768" spans="1:39" x14ac:dyDescent="0.25">
      <c r="A768" t="s">
        <v>5675</v>
      </c>
      <c r="B768" t="s">
        <v>7176</v>
      </c>
      <c r="C768" t="s">
        <v>4669</v>
      </c>
      <c r="D768">
        <v>354.8</v>
      </c>
      <c r="E768" t="s">
        <v>4671</v>
      </c>
      <c r="F768">
        <v>6.45</v>
      </c>
      <c r="I768" t="s">
        <v>7187</v>
      </c>
      <c r="K768" t="s">
        <v>4814</v>
      </c>
      <c r="L768" t="s">
        <v>4815</v>
      </c>
      <c r="M768" t="s">
        <v>7198</v>
      </c>
      <c r="N768">
        <v>9</v>
      </c>
      <c r="O768" t="s">
        <v>7210</v>
      </c>
      <c r="P768" t="s">
        <v>7971</v>
      </c>
      <c r="Q768">
        <v>6</v>
      </c>
      <c r="R768">
        <v>2</v>
      </c>
      <c r="S768">
        <v>1.98</v>
      </c>
      <c r="T768">
        <v>1.98</v>
      </c>
      <c r="U768">
        <v>497.55</v>
      </c>
      <c r="V768">
        <v>98</v>
      </c>
      <c r="W768">
        <v>4.53</v>
      </c>
      <c r="Y768">
        <v>0</v>
      </c>
      <c r="Z768">
        <v>4</v>
      </c>
      <c r="AA768" t="s">
        <v>4455</v>
      </c>
      <c r="AB768">
        <v>0</v>
      </c>
      <c r="AC768">
        <v>8</v>
      </c>
      <c r="AD768">
        <v>4.2508333333333326</v>
      </c>
      <c r="AF768" t="s">
        <v>4898</v>
      </c>
      <c r="AI768">
        <v>0</v>
      </c>
      <c r="AJ768">
        <v>0</v>
      </c>
      <c r="AM768" t="s">
        <v>9526</v>
      </c>
    </row>
    <row r="769" spans="1:39" x14ac:dyDescent="0.25">
      <c r="A769" t="s">
        <v>5676</v>
      </c>
      <c r="B769" t="s">
        <v>7176</v>
      </c>
      <c r="C769" t="s">
        <v>4669</v>
      </c>
      <c r="D769">
        <v>354.8</v>
      </c>
      <c r="E769" t="s">
        <v>4671</v>
      </c>
      <c r="F769">
        <v>6.45</v>
      </c>
      <c r="I769" t="s">
        <v>7187</v>
      </c>
      <c r="K769" t="s">
        <v>4814</v>
      </c>
      <c r="L769" t="s">
        <v>4815</v>
      </c>
      <c r="M769" t="s">
        <v>7198</v>
      </c>
      <c r="N769">
        <v>9</v>
      </c>
      <c r="O769" t="s">
        <v>7210</v>
      </c>
      <c r="P769" t="s">
        <v>7972</v>
      </c>
      <c r="Q769">
        <v>5</v>
      </c>
      <c r="R769">
        <v>1</v>
      </c>
      <c r="S769">
        <v>2.17</v>
      </c>
      <c r="T769">
        <v>2.17</v>
      </c>
      <c r="U769">
        <v>382.42</v>
      </c>
      <c r="V769">
        <v>76.47</v>
      </c>
      <c r="W769">
        <v>3.97</v>
      </c>
      <c r="X769">
        <v>11.64</v>
      </c>
      <c r="Y769">
        <v>3.49</v>
      </c>
      <c r="Z769">
        <v>4</v>
      </c>
      <c r="AA769" t="s">
        <v>4455</v>
      </c>
      <c r="AB769">
        <v>0</v>
      </c>
      <c r="AC769">
        <v>6</v>
      </c>
      <c r="AD769">
        <v>5.5881904761904764</v>
      </c>
      <c r="AF769" t="s">
        <v>4898</v>
      </c>
      <c r="AI769">
        <v>0</v>
      </c>
      <c r="AJ769">
        <v>0</v>
      </c>
      <c r="AM769" t="s">
        <v>9526</v>
      </c>
    </row>
    <row r="770" spans="1:39" x14ac:dyDescent="0.25">
      <c r="A770" t="s">
        <v>5677</v>
      </c>
      <c r="B770" t="s">
        <v>7176</v>
      </c>
      <c r="C770" t="s">
        <v>4669</v>
      </c>
      <c r="D770">
        <v>354.8</v>
      </c>
      <c r="E770" t="s">
        <v>4671</v>
      </c>
      <c r="F770">
        <v>6.45</v>
      </c>
      <c r="I770" t="s">
        <v>7187</v>
      </c>
      <c r="K770" t="s">
        <v>4814</v>
      </c>
      <c r="L770" t="s">
        <v>4815</v>
      </c>
      <c r="M770" t="s">
        <v>7198</v>
      </c>
      <c r="N770">
        <v>9</v>
      </c>
      <c r="O770" t="s">
        <v>7210</v>
      </c>
      <c r="P770" t="s">
        <v>7973</v>
      </c>
      <c r="Q770">
        <v>3</v>
      </c>
      <c r="R770">
        <v>1</v>
      </c>
      <c r="S770">
        <v>0.89</v>
      </c>
      <c r="T770">
        <v>2.02</v>
      </c>
      <c r="U770">
        <v>305.81</v>
      </c>
      <c r="V770">
        <v>32.700000000000003</v>
      </c>
      <c r="W770">
        <v>3.06</v>
      </c>
      <c r="X770">
        <v>9.57</v>
      </c>
      <c r="Y770">
        <v>8.58</v>
      </c>
      <c r="Z770">
        <v>2</v>
      </c>
      <c r="AA770" t="s">
        <v>4455</v>
      </c>
      <c r="AB770">
        <v>0</v>
      </c>
      <c r="AC770">
        <v>1</v>
      </c>
      <c r="AD770">
        <v>5.1783333333333328</v>
      </c>
      <c r="AF770" t="s">
        <v>9501</v>
      </c>
      <c r="AI770">
        <v>0</v>
      </c>
      <c r="AJ770">
        <v>0</v>
      </c>
      <c r="AM770" t="s">
        <v>9526</v>
      </c>
    </row>
    <row r="771" spans="1:39" x14ac:dyDescent="0.25">
      <c r="A771" t="s">
        <v>5678</v>
      </c>
      <c r="B771" t="s">
        <v>7176</v>
      </c>
      <c r="C771" t="s">
        <v>4669</v>
      </c>
      <c r="D771">
        <v>354.8</v>
      </c>
      <c r="E771" t="s">
        <v>4671</v>
      </c>
      <c r="F771">
        <v>6.45</v>
      </c>
      <c r="I771" t="s">
        <v>7187</v>
      </c>
      <c r="K771" t="s">
        <v>4814</v>
      </c>
      <c r="L771" t="s">
        <v>4815</v>
      </c>
      <c r="M771" t="s">
        <v>7198</v>
      </c>
      <c r="N771">
        <v>9</v>
      </c>
      <c r="O771" t="s">
        <v>7210</v>
      </c>
      <c r="P771" t="s">
        <v>7974</v>
      </c>
      <c r="Q771">
        <v>3</v>
      </c>
      <c r="R771">
        <v>2</v>
      </c>
      <c r="S771">
        <v>0.08</v>
      </c>
      <c r="T771">
        <v>3.05</v>
      </c>
      <c r="U771">
        <v>372.85</v>
      </c>
      <c r="V771">
        <v>69.64</v>
      </c>
      <c r="W771">
        <v>4.53</v>
      </c>
      <c r="X771">
        <v>2.66</v>
      </c>
      <c r="Y771">
        <v>5.59</v>
      </c>
      <c r="Z771">
        <v>2</v>
      </c>
      <c r="AA771" t="s">
        <v>4455</v>
      </c>
      <c r="AB771">
        <v>0</v>
      </c>
      <c r="AC771">
        <v>4</v>
      </c>
      <c r="AD771">
        <v>5.3832142857142857</v>
      </c>
      <c r="AF771" t="s">
        <v>9500</v>
      </c>
      <c r="AI771">
        <v>0</v>
      </c>
      <c r="AJ771">
        <v>0</v>
      </c>
      <c r="AM771" t="s">
        <v>9526</v>
      </c>
    </row>
    <row r="772" spans="1:39" x14ac:dyDescent="0.25">
      <c r="A772" t="s">
        <v>5679</v>
      </c>
      <c r="B772" t="s">
        <v>7176</v>
      </c>
      <c r="C772" t="s">
        <v>4669</v>
      </c>
      <c r="D772">
        <v>354.8</v>
      </c>
      <c r="E772" t="s">
        <v>4671</v>
      </c>
      <c r="F772">
        <v>6.45</v>
      </c>
      <c r="I772" t="s">
        <v>7187</v>
      </c>
      <c r="K772" t="s">
        <v>4814</v>
      </c>
      <c r="L772" t="s">
        <v>4815</v>
      </c>
      <c r="M772" t="s">
        <v>7198</v>
      </c>
      <c r="N772">
        <v>9</v>
      </c>
      <c r="O772" t="s">
        <v>7210</v>
      </c>
      <c r="P772" t="s">
        <v>7975</v>
      </c>
      <c r="Q772">
        <v>5</v>
      </c>
      <c r="R772">
        <v>0</v>
      </c>
      <c r="S772">
        <v>3.66</v>
      </c>
      <c r="T772">
        <v>3.66</v>
      </c>
      <c r="U772">
        <v>328.36</v>
      </c>
      <c r="V772">
        <v>61.83</v>
      </c>
      <c r="W772">
        <v>3.06</v>
      </c>
      <c r="Y772">
        <v>0</v>
      </c>
      <c r="Z772">
        <v>2</v>
      </c>
      <c r="AA772" t="s">
        <v>4455</v>
      </c>
      <c r="AB772">
        <v>0</v>
      </c>
      <c r="AC772">
        <v>8</v>
      </c>
      <c r="AD772">
        <v>4.84</v>
      </c>
      <c r="AI772">
        <v>0</v>
      </c>
      <c r="AJ772">
        <v>0</v>
      </c>
      <c r="AM772" t="s">
        <v>9526</v>
      </c>
    </row>
    <row r="773" spans="1:39" x14ac:dyDescent="0.25">
      <c r="A773" t="s">
        <v>5680</v>
      </c>
      <c r="B773" t="s">
        <v>7176</v>
      </c>
      <c r="C773" t="s">
        <v>4669</v>
      </c>
      <c r="D773">
        <v>354.8</v>
      </c>
      <c r="E773" t="s">
        <v>4671</v>
      </c>
      <c r="F773">
        <v>6.45</v>
      </c>
      <c r="I773" t="s">
        <v>7187</v>
      </c>
      <c r="K773" t="s">
        <v>4814</v>
      </c>
      <c r="L773" t="s">
        <v>4815</v>
      </c>
      <c r="M773" t="s">
        <v>7198</v>
      </c>
      <c r="N773">
        <v>9</v>
      </c>
      <c r="O773" t="s">
        <v>7210</v>
      </c>
      <c r="P773" t="s">
        <v>7976</v>
      </c>
      <c r="Q773">
        <v>6</v>
      </c>
      <c r="R773">
        <v>1</v>
      </c>
      <c r="S773">
        <v>5.03</v>
      </c>
      <c r="T773">
        <v>5.03</v>
      </c>
      <c r="U773">
        <v>380.5</v>
      </c>
      <c r="V773">
        <v>59.29</v>
      </c>
      <c r="W773">
        <v>4.5</v>
      </c>
      <c r="X773">
        <v>12.96</v>
      </c>
      <c r="Y773">
        <v>0.49</v>
      </c>
      <c r="Z773">
        <v>4</v>
      </c>
      <c r="AA773" t="s">
        <v>4455</v>
      </c>
      <c r="AB773">
        <v>0</v>
      </c>
      <c r="AC773">
        <v>5</v>
      </c>
      <c r="AD773">
        <v>3.6869047619047621</v>
      </c>
      <c r="AF773" t="s">
        <v>4898</v>
      </c>
      <c r="AI773">
        <v>0</v>
      </c>
      <c r="AJ773">
        <v>0</v>
      </c>
      <c r="AM773" t="s">
        <v>9526</v>
      </c>
    </row>
    <row r="774" spans="1:39" x14ac:dyDescent="0.25">
      <c r="A774" t="s">
        <v>5681</v>
      </c>
      <c r="B774" t="s">
        <v>7176</v>
      </c>
      <c r="C774" t="s">
        <v>4669</v>
      </c>
      <c r="D774">
        <v>354.8</v>
      </c>
      <c r="E774" t="s">
        <v>4671</v>
      </c>
      <c r="F774">
        <v>6.45</v>
      </c>
      <c r="I774" t="s">
        <v>7187</v>
      </c>
      <c r="K774" t="s">
        <v>4814</v>
      </c>
      <c r="L774" t="s">
        <v>4815</v>
      </c>
      <c r="M774" t="s">
        <v>7198</v>
      </c>
      <c r="N774">
        <v>9</v>
      </c>
      <c r="O774" t="s">
        <v>7210</v>
      </c>
      <c r="P774" t="s">
        <v>7977</v>
      </c>
      <c r="Q774">
        <v>6</v>
      </c>
      <c r="R774">
        <v>1</v>
      </c>
      <c r="S774">
        <v>4.2300000000000004</v>
      </c>
      <c r="T774">
        <v>4.2300000000000004</v>
      </c>
      <c r="U774">
        <v>379.85</v>
      </c>
      <c r="V774">
        <v>64.86</v>
      </c>
      <c r="W774">
        <v>4.13</v>
      </c>
      <c r="Y774">
        <v>3.42</v>
      </c>
      <c r="Z774">
        <v>4</v>
      </c>
      <c r="AA774" t="s">
        <v>4455</v>
      </c>
      <c r="AB774">
        <v>0</v>
      </c>
      <c r="AC774">
        <v>6</v>
      </c>
      <c r="AD774">
        <v>4.0765476190476182</v>
      </c>
      <c r="AF774" t="s">
        <v>4898</v>
      </c>
      <c r="AI774">
        <v>0</v>
      </c>
      <c r="AJ774">
        <v>0</v>
      </c>
      <c r="AM774" t="s">
        <v>9526</v>
      </c>
    </row>
    <row r="775" spans="1:39" x14ac:dyDescent="0.25">
      <c r="A775" t="s">
        <v>5682</v>
      </c>
      <c r="B775" t="s">
        <v>7176</v>
      </c>
      <c r="C775" t="s">
        <v>4669</v>
      </c>
      <c r="D775">
        <v>354.8</v>
      </c>
      <c r="E775" t="s">
        <v>4671</v>
      </c>
      <c r="F775">
        <v>6.45</v>
      </c>
      <c r="I775" t="s">
        <v>7187</v>
      </c>
      <c r="K775" t="s">
        <v>4814</v>
      </c>
      <c r="L775" t="s">
        <v>4815</v>
      </c>
      <c r="M775" t="s">
        <v>7198</v>
      </c>
      <c r="N775">
        <v>9</v>
      </c>
      <c r="O775" t="s">
        <v>7210</v>
      </c>
      <c r="P775" t="s">
        <v>7978</v>
      </c>
      <c r="Q775">
        <v>5</v>
      </c>
      <c r="R775">
        <v>2</v>
      </c>
      <c r="S775">
        <v>2.64</v>
      </c>
      <c r="T775">
        <v>2.65</v>
      </c>
      <c r="U775">
        <v>355.42</v>
      </c>
      <c r="V775">
        <v>80.319999999999993</v>
      </c>
      <c r="W775">
        <v>3.58</v>
      </c>
      <c r="X775">
        <v>8.91</v>
      </c>
      <c r="Y775">
        <v>1.31</v>
      </c>
      <c r="Z775">
        <v>3</v>
      </c>
      <c r="AA775" t="s">
        <v>4455</v>
      </c>
      <c r="AB775">
        <v>0</v>
      </c>
      <c r="AC775">
        <v>5</v>
      </c>
      <c r="AD775">
        <v>5.18</v>
      </c>
      <c r="AF775" t="s">
        <v>4898</v>
      </c>
      <c r="AI775">
        <v>0</v>
      </c>
      <c r="AJ775">
        <v>0</v>
      </c>
      <c r="AM775" t="s">
        <v>9526</v>
      </c>
    </row>
    <row r="776" spans="1:39" x14ac:dyDescent="0.25">
      <c r="A776" t="s">
        <v>5683</v>
      </c>
      <c r="B776" t="s">
        <v>7176</v>
      </c>
      <c r="C776" t="s">
        <v>4669</v>
      </c>
      <c r="D776">
        <v>354.8</v>
      </c>
      <c r="E776" t="s">
        <v>4671</v>
      </c>
      <c r="F776">
        <v>6.45</v>
      </c>
      <c r="I776" t="s">
        <v>7187</v>
      </c>
      <c r="K776" t="s">
        <v>4814</v>
      </c>
      <c r="L776" t="s">
        <v>4815</v>
      </c>
      <c r="M776" t="s">
        <v>7198</v>
      </c>
      <c r="N776">
        <v>9</v>
      </c>
      <c r="O776" t="s">
        <v>7210</v>
      </c>
      <c r="P776" t="s">
        <v>7979</v>
      </c>
      <c r="Q776">
        <v>6</v>
      </c>
      <c r="R776">
        <v>2</v>
      </c>
      <c r="S776">
        <v>1.44</v>
      </c>
      <c r="T776">
        <v>1.44</v>
      </c>
      <c r="U776">
        <v>463.53</v>
      </c>
      <c r="V776">
        <v>98</v>
      </c>
      <c r="W776">
        <v>3.86</v>
      </c>
      <c r="Y776">
        <v>0</v>
      </c>
      <c r="Z776">
        <v>3</v>
      </c>
      <c r="AA776" t="s">
        <v>4455</v>
      </c>
      <c r="AB776">
        <v>0</v>
      </c>
      <c r="AC776">
        <v>9</v>
      </c>
      <c r="AD776">
        <v>4.4938333333333338</v>
      </c>
      <c r="AF776" t="s">
        <v>4898</v>
      </c>
      <c r="AI776">
        <v>0</v>
      </c>
      <c r="AJ776">
        <v>0</v>
      </c>
      <c r="AM776" t="s">
        <v>9526</v>
      </c>
    </row>
    <row r="777" spans="1:39" x14ac:dyDescent="0.25">
      <c r="A777" t="s">
        <v>5684</v>
      </c>
      <c r="B777" t="s">
        <v>7176</v>
      </c>
      <c r="C777" t="s">
        <v>4669</v>
      </c>
      <c r="D777">
        <v>354.8</v>
      </c>
      <c r="E777" t="s">
        <v>4671</v>
      </c>
      <c r="F777">
        <v>6.45</v>
      </c>
      <c r="I777" t="s">
        <v>7187</v>
      </c>
      <c r="K777" t="s">
        <v>4814</v>
      </c>
      <c r="L777" t="s">
        <v>4815</v>
      </c>
      <c r="M777" t="s">
        <v>7198</v>
      </c>
      <c r="N777">
        <v>9</v>
      </c>
      <c r="O777" t="s">
        <v>7210</v>
      </c>
      <c r="P777" t="s">
        <v>7980</v>
      </c>
      <c r="Q777">
        <v>6</v>
      </c>
      <c r="R777">
        <v>1</v>
      </c>
      <c r="S777">
        <v>3.39</v>
      </c>
      <c r="T777">
        <v>3.39</v>
      </c>
      <c r="U777">
        <v>445.56</v>
      </c>
      <c r="V777">
        <v>77.459999999999994</v>
      </c>
      <c r="W777">
        <v>3.96</v>
      </c>
      <c r="Y777">
        <v>0</v>
      </c>
      <c r="Z777">
        <v>1</v>
      </c>
      <c r="AA777" t="s">
        <v>4455</v>
      </c>
      <c r="AB777">
        <v>0</v>
      </c>
      <c r="AC777">
        <v>7</v>
      </c>
      <c r="AD777">
        <v>4.3321904761904761</v>
      </c>
      <c r="AF777" t="s">
        <v>4898</v>
      </c>
      <c r="AI777">
        <v>0</v>
      </c>
      <c r="AJ777">
        <v>0</v>
      </c>
      <c r="AM777" t="s">
        <v>9526</v>
      </c>
    </row>
    <row r="778" spans="1:39" x14ac:dyDescent="0.25">
      <c r="A778" t="s">
        <v>5685</v>
      </c>
      <c r="B778" t="s">
        <v>7176</v>
      </c>
      <c r="C778" t="s">
        <v>4669</v>
      </c>
      <c r="D778">
        <v>354.8</v>
      </c>
      <c r="E778" t="s">
        <v>4671</v>
      </c>
      <c r="F778">
        <v>6.45</v>
      </c>
      <c r="I778" t="s">
        <v>7187</v>
      </c>
      <c r="K778" t="s">
        <v>4814</v>
      </c>
      <c r="L778" t="s">
        <v>4815</v>
      </c>
      <c r="M778" t="s">
        <v>7198</v>
      </c>
      <c r="N778">
        <v>9</v>
      </c>
      <c r="O778" t="s">
        <v>7210</v>
      </c>
      <c r="P778" t="s">
        <v>7981</v>
      </c>
      <c r="Q778">
        <v>5</v>
      </c>
      <c r="R778">
        <v>2</v>
      </c>
      <c r="S778">
        <v>4.45</v>
      </c>
      <c r="T778">
        <v>4.6100000000000003</v>
      </c>
      <c r="U778">
        <v>410.88</v>
      </c>
      <c r="V778">
        <v>71.45</v>
      </c>
      <c r="W778">
        <v>5.34</v>
      </c>
      <c r="X778">
        <v>8.1199999999999992</v>
      </c>
      <c r="Y778">
        <v>0.98</v>
      </c>
      <c r="Z778">
        <v>4</v>
      </c>
      <c r="AA778" t="s">
        <v>4455</v>
      </c>
      <c r="AB778">
        <v>1</v>
      </c>
      <c r="AC778">
        <v>5</v>
      </c>
      <c r="AD778">
        <v>3.331571428571428</v>
      </c>
      <c r="AF778" t="s">
        <v>4898</v>
      </c>
      <c r="AI778">
        <v>0</v>
      </c>
      <c r="AJ778">
        <v>0</v>
      </c>
      <c r="AM778" t="s">
        <v>9526</v>
      </c>
    </row>
    <row r="779" spans="1:39" x14ac:dyDescent="0.25">
      <c r="A779" t="s">
        <v>5686</v>
      </c>
      <c r="B779" t="s">
        <v>7176</v>
      </c>
      <c r="C779" t="s">
        <v>4669</v>
      </c>
      <c r="D779">
        <v>354.8</v>
      </c>
      <c r="E779" t="s">
        <v>4671</v>
      </c>
      <c r="F779">
        <v>6.45</v>
      </c>
      <c r="I779" t="s">
        <v>7187</v>
      </c>
      <c r="K779" t="s">
        <v>4814</v>
      </c>
      <c r="L779" t="s">
        <v>4815</v>
      </c>
      <c r="M779" t="s">
        <v>7198</v>
      </c>
      <c r="N779">
        <v>9</v>
      </c>
      <c r="O779" t="s">
        <v>7210</v>
      </c>
      <c r="P779" t="s">
        <v>7982</v>
      </c>
      <c r="Q779">
        <v>6</v>
      </c>
      <c r="R779">
        <v>1</v>
      </c>
      <c r="S779">
        <v>3.17</v>
      </c>
      <c r="T779">
        <v>3.17</v>
      </c>
      <c r="U779">
        <v>429.48</v>
      </c>
      <c r="V779">
        <v>81.93</v>
      </c>
      <c r="W779">
        <v>3.91</v>
      </c>
      <c r="X779">
        <v>12.97</v>
      </c>
      <c r="Y779">
        <v>2.6</v>
      </c>
      <c r="Z779">
        <v>4</v>
      </c>
      <c r="AA779" t="s">
        <v>4455</v>
      </c>
      <c r="AB779">
        <v>0</v>
      </c>
      <c r="AC779">
        <v>7</v>
      </c>
      <c r="AD779">
        <v>4.6670476190476187</v>
      </c>
      <c r="AF779" t="s">
        <v>4898</v>
      </c>
      <c r="AI779">
        <v>0</v>
      </c>
      <c r="AJ779">
        <v>0</v>
      </c>
      <c r="AM779" t="s">
        <v>9526</v>
      </c>
    </row>
    <row r="780" spans="1:39" x14ac:dyDescent="0.25">
      <c r="A780" t="s">
        <v>5687</v>
      </c>
      <c r="B780" t="s">
        <v>7176</v>
      </c>
      <c r="C780" t="s">
        <v>4669</v>
      </c>
      <c r="D780">
        <v>354.8</v>
      </c>
      <c r="E780" t="s">
        <v>4671</v>
      </c>
      <c r="F780">
        <v>6.45</v>
      </c>
      <c r="I780" t="s">
        <v>7187</v>
      </c>
      <c r="K780" t="s">
        <v>4814</v>
      </c>
      <c r="L780" t="s">
        <v>4815</v>
      </c>
      <c r="M780" t="s">
        <v>7198</v>
      </c>
      <c r="N780">
        <v>9</v>
      </c>
      <c r="O780" t="s">
        <v>7210</v>
      </c>
      <c r="P780" t="s">
        <v>7983</v>
      </c>
      <c r="Q780">
        <v>5</v>
      </c>
      <c r="R780">
        <v>0</v>
      </c>
      <c r="S780">
        <v>3.51</v>
      </c>
      <c r="T780">
        <v>3.51</v>
      </c>
      <c r="U780">
        <v>321.13</v>
      </c>
      <c r="V780">
        <v>61.29</v>
      </c>
      <c r="W780">
        <v>3.77</v>
      </c>
      <c r="Y780">
        <v>0</v>
      </c>
      <c r="Z780">
        <v>3</v>
      </c>
      <c r="AA780" t="s">
        <v>4455</v>
      </c>
      <c r="AB780">
        <v>0</v>
      </c>
      <c r="AC780">
        <v>3</v>
      </c>
      <c r="AD780">
        <v>4.99</v>
      </c>
      <c r="AF780" t="s">
        <v>4898</v>
      </c>
      <c r="AI780">
        <v>0</v>
      </c>
      <c r="AJ780">
        <v>0</v>
      </c>
      <c r="AM780" t="s">
        <v>9526</v>
      </c>
    </row>
    <row r="781" spans="1:39" x14ac:dyDescent="0.25">
      <c r="A781" t="s">
        <v>5688</v>
      </c>
      <c r="B781" t="s">
        <v>7176</v>
      </c>
      <c r="C781" t="s">
        <v>4669</v>
      </c>
      <c r="D781">
        <v>354.8</v>
      </c>
      <c r="E781" t="s">
        <v>4671</v>
      </c>
      <c r="F781">
        <v>6.45</v>
      </c>
      <c r="I781" t="s">
        <v>7187</v>
      </c>
      <c r="K781" t="s">
        <v>4814</v>
      </c>
      <c r="L781" t="s">
        <v>4815</v>
      </c>
      <c r="M781" t="s">
        <v>7198</v>
      </c>
      <c r="N781">
        <v>9</v>
      </c>
      <c r="O781" t="s">
        <v>7210</v>
      </c>
      <c r="P781" t="s">
        <v>7984</v>
      </c>
      <c r="Q781">
        <v>5</v>
      </c>
      <c r="R781">
        <v>0</v>
      </c>
      <c r="S781">
        <v>3.09</v>
      </c>
      <c r="T781">
        <v>3.09</v>
      </c>
      <c r="U781">
        <v>342.39</v>
      </c>
      <c r="V781">
        <v>61.83</v>
      </c>
      <c r="W781">
        <v>2.44</v>
      </c>
      <c r="Y781">
        <v>0</v>
      </c>
      <c r="Z781">
        <v>1</v>
      </c>
      <c r="AA781" t="s">
        <v>4455</v>
      </c>
      <c r="AB781">
        <v>0</v>
      </c>
      <c r="AC781">
        <v>5</v>
      </c>
      <c r="AD781">
        <v>5.41</v>
      </c>
      <c r="AI781">
        <v>0</v>
      </c>
      <c r="AJ781">
        <v>0</v>
      </c>
      <c r="AM781" t="s">
        <v>9526</v>
      </c>
    </row>
    <row r="782" spans="1:39" x14ac:dyDescent="0.25">
      <c r="A782" t="s">
        <v>5689</v>
      </c>
      <c r="B782" t="s">
        <v>7176</v>
      </c>
      <c r="C782" t="s">
        <v>4669</v>
      </c>
      <c r="D782">
        <v>354.8</v>
      </c>
      <c r="E782" t="s">
        <v>4671</v>
      </c>
      <c r="F782">
        <v>6.45</v>
      </c>
      <c r="I782" t="s">
        <v>7187</v>
      </c>
      <c r="K782" t="s">
        <v>4814</v>
      </c>
      <c r="L782" t="s">
        <v>4815</v>
      </c>
      <c r="M782" t="s">
        <v>7198</v>
      </c>
      <c r="N782">
        <v>9</v>
      </c>
      <c r="O782" t="s">
        <v>7210</v>
      </c>
      <c r="P782" t="s">
        <v>7985</v>
      </c>
      <c r="Q782">
        <v>5</v>
      </c>
      <c r="R782">
        <v>2</v>
      </c>
      <c r="S782">
        <v>4.0999999999999996</v>
      </c>
      <c r="T782">
        <v>4.3</v>
      </c>
      <c r="U782">
        <v>367.34</v>
      </c>
      <c r="V782">
        <v>113.28</v>
      </c>
      <c r="W782">
        <v>3.28</v>
      </c>
      <c r="X782">
        <v>7.78</v>
      </c>
      <c r="Y782">
        <v>0</v>
      </c>
      <c r="Z782">
        <v>3</v>
      </c>
      <c r="AA782" t="s">
        <v>4455</v>
      </c>
      <c r="AB782">
        <v>0</v>
      </c>
      <c r="AC782">
        <v>5</v>
      </c>
      <c r="AD782">
        <v>3.0215714285714288</v>
      </c>
      <c r="AF782" t="s">
        <v>4898</v>
      </c>
      <c r="AI782">
        <v>0</v>
      </c>
      <c r="AJ782">
        <v>0</v>
      </c>
      <c r="AM782" t="s">
        <v>9526</v>
      </c>
    </row>
    <row r="783" spans="1:39" x14ac:dyDescent="0.25">
      <c r="A783" t="s">
        <v>5690</v>
      </c>
      <c r="B783" t="s">
        <v>7176</v>
      </c>
      <c r="C783" t="s">
        <v>4669</v>
      </c>
      <c r="D783">
        <v>354.8</v>
      </c>
      <c r="E783" t="s">
        <v>4671</v>
      </c>
      <c r="F783">
        <v>6.45</v>
      </c>
      <c r="I783" t="s">
        <v>7187</v>
      </c>
      <c r="K783" t="s">
        <v>4814</v>
      </c>
      <c r="L783" t="s">
        <v>4815</v>
      </c>
      <c r="M783" t="s">
        <v>7198</v>
      </c>
      <c r="N783">
        <v>9</v>
      </c>
      <c r="O783" t="s">
        <v>7210</v>
      </c>
      <c r="P783" t="s">
        <v>7986</v>
      </c>
      <c r="Q783">
        <v>8</v>
      </c>
      <c r="R783">
        <v>1</v>
      </c>
      <c r="S783">
        <v>3.13</v>
      </c>
      <c r="T783">
        <v>3.13</v>
      </c>
      <c r="U783">
        <v>404.42</v>
      </c>
      <c r="V783">
        <v>99.25</v>
      </c>
      <c r="W783">
        <v>2.58</v>
      </c>
      <c r="X783">
        <v>12.32</v>
      </c>
      <c r="Y783">
        <v>0.31</v>
      </c>
      <c r="Z783">
        <v>3</v>
      </c>
      <c r="AA783" t="s">
        <v>4455</v>
      </c>
      <c r="AB783">
        <v>0</v>
      </c>
      <c r="AC783">
        <v>8</v>
      </c>
      <c r="AD783">
        <v>4.5777142857142863</v>
      </c>
      <c r="AF783" t="s">
        <v>4898</v>
      </c>
      <c r="AI783">
        <v>0</v>
      </c>
      <c r="AJ783">
        <v>0</v>
      </c>
      <c r="AM783" t="s">
        <v>9526</v>
      </c>
    </row>
    <row r="784" spans="1:39" x14ac:dyDescent="0.25">
      <c r="A784" t="s">
        <v>5691</v>
      </c>
      <c r="B784" t="s">
        <v>7176</v>
      </c>
      <c r="C784" t="s">
        <v>4669</v>
      </c>
      <c r="D784">
        <v>354.8</v>
      </c>
      <c r="E784" t="s">
        <v>4671</v>
      </c>
      <c r="F784">
        <v>6.45</v>
      </c>
      <c r="I784" t="s">
        <v>7187</v>
      </c>
      <c r="K784" t="s">
        <v>4814</v>
      </c>
      <c r="L784" t="s">
        <v>4815</v>
      </c>
      <c r="M784" t="s">
        <v>7198</v>
      </c>
      <c r="N784">
        <v>9</v>
      </c>
      <c r="O784" t="s">
        <v>7210</v>
      </c>
      <c r="P784" t="s">
        <v>7987</v>
      </c>
      <c r="Q784">
        <v>4</v>
      </c>
      <c r="R784">
        <v>2</v>
      </c>
      <c r="S784">
        <v>-2.2799999999999998</v>
      </c>
      <c r="T784">
        <v>0.63</v>
      </c>
      <c r="U784">
        <v>314.33999999999997</v>
      </c>
      <c r="V784">
        <v>88.52</v>
      </c>
      <c r="W784">
        <v>2.08</v>
      </c>
      <c r="X784">
        <v>4.4000000000000004</v>
      </c>
      <c r="Y784">
        <v>1.72</v>
      </c>
      <c r="Z784">
        <v>2</v>
      </c>
      <c r="AA784" t="s">
        <v>4455</v>
      </c>
      <c r="AB784">
        <v>0</v>
      </c>
      <c r="AC784">
        <v>7</v>
      </c>
      <c r="AD784">
        <v>5.5</v>
      </c>
      <c r="AF784" t="s">
        <v>9500</v>
      </c>
      <c r="AI784">
        <v>0</v>
      </c>
      <c r="AJ784">
        <v>0</v>
      </c>
      <c r="AM784" t="s">
        <v>9526</v>
      </c>
    </row>
    <row r="785" spans="1:39" x14ac:dyDescent="0.25">
      <c r="A785" t="s">
        <v>5692</v>
      </c>
      <c r="B785" t="s">
        <v>7176</v>
      </c>
      <c r="C785" t="s">
        <v>4669</v>
      </c>
      <c r="D785">
        <v>354.8</v>
      </c>
      <c r="E785" t="s">
        <v>4671</v>
      </c>
      <c r="F785">
        <v>6.45</v>
      </c>
      <c r="I785" t="s">
        <v>7187</v>
      </c>
      <c r="K785" t="s">
        <v>4814</v>
      </c>
      <c r="L785" t="s">
        <v>4815</v>
      </c>
      <c r="M785" t="s">
        <v>7198</v>
      </c>
      <c r="N785">
        <v>9</v>
      </c>
      <c r="O785" t="s">
        <v>7210</v>
      </c>
      <c r="P785" t="s">
        <v>7988</v>
      </c>
      <c r="Q785">
        <v>4</v>
      </c>
      <c r="R785">
        <v>1</v>
      </c>
      <c r="S785">
        <v>0.59</v>
      </c>
      <c r="T785">
        <v>0.59</v>
      </c>
      <c r="U785">
        <v>292.39999999999998</v>
      </c>
      <c r="V785">
        <v>75.709999999999994</v>
      </c>
      <c r="W785">
        <v>0.2</v>
      </c>
      <c r="Y785">
        <v>0</v>
      </c>
      <c r="Z785">
        <v>0</v>
      </c>
      <c r="AA785" t="s">
        <v>4455</v>
      </c>
      <c r="AB785">
        <v>0</v>
      </c>
      <c r="AC785">
        <v>7</v>
      </c>
      <c r="AD785">
        <v>5.833333333333333</v>
      </c>
      <c r="AF785" t="s">
        <v>4898</v>
      </c>
      <c r="AI785">
        <v>0</v>
      </c>
      <c r="AJ785">
        <v>0</v>
      </c>
      <c r="AM785" t="s">
        <v>9526</v>
      </c>
    </row>
    <row r="786" spans="1:39" x14ac:dyDescent="0.25">
      <c r="A786" t="s">
        <v>5693</v>
      </c>
      <c r="B786" t="s">
        <v>7176</v>
      </c>
      <c r="C786" t="s">
        <v>4669</v>
      </c>
      <c r="D786">
        <v>354.8</v>
      </c>
      <c r="E786" t="s">
        <v>4671</v>
      </c>
      <c r="F786">
        <v>6.45</v>
      </c>
      <c r="I786" t="s">
        <v>7187</v>
      </c>
      <c r="K786" t="s">
        <v>4814</v>
      </c>
      <c r="L786" t="s">
        <v>4815</v>
      </c>
      <c r="M786" t="s">
        <v>7198</v>
      </c>
      <c r="N786">
        <v>9</v>
      </c>
      <c r="O786" t="s">
        <v>7210</v>
      </c>
      <c r="P786" t="s">
        <v>7989</v>
      </c>
      <c r="Q786">
        <v>7</v>
      </c>
      <c r="R786">
        <v>1</v>
      </c>
      <c r="S786">
        <v>6.3</v>
      </c>
      <c r="T786">
        <v>6.3</v>
      </c>
      <c r="U786">
        <v>467.52</v>
      </c>
      <c r="V786">
        <v>92.32</v>
      </c>
      <c r="W786">
        <v>4.8</v>
      </c>
      <c r="X786">
        <v>11.49</v>
      </c>
      <c r="Y786">
        <v>0</v>
      </c>
      <c r="Z786">
        <v>2</v>
      </c>
      <c r="AA786" t="s">
        <v>4455</v>
      </c>
      <c r="AB786">
        <v>0</v>
      </c>
      <c r="AC786">
        <v>5</v>
      </c>
      <c r="AD786">
        <v>2.988</v>
      </c>
      <c r="AF786" t="s">
        <v>4898</v>
      </c>
      <c r="AI786">
        <v>0</v>
      </c>
      <c r="AJ786">
        <v>0</v>
      </c>
      <c r="AM786" t="s">
        <v>9526</v>
      </c>
    </row>
    <row r="787" spans="1:39" x14ac:dyDescent="0.25">
      <c r="A787" t="s">
        <v>5694</v>
      </c>
      <c r="B787" t="s">
        <v>7176</v>
      </c>
      <c r="C787" t="s">
        <v>4669</v>
      </c>
      <c r="D787">
        <v>354.8</v>
      </c>
      <c r="E787" t="s">
        <v>4671</v>
      </c>
      <c r="F787">
        <v>6.45</v>
      </c>
      <c r="I787" t="s">
        <v>7187</v>
      </c>
      <c r="K787" t="s">
        <v>4814</v>
      </c>
      <c r="L787" t="s">
        <v>4815</v>
      </c>
      <c r="M787" t="s">
        <v>7198</v>
      </c>
      <c r="N787">
        <v>9</v>
      </c>
      <c r="O787" t="s">
        <v>7210</v>
      </c>
      <c r="P787" t="s">
        <v>7990</v>
      </c>
      <c r="Q787">
        <v>5</v>
      </c>
      <c r="R787">
        <v>1</v>
      </c>
      <c r="S787">
        <v>6.4</v>
      </c>
      <c r="T787">
        <v>6.41</v>
      </c>
      <c r="U787">
        <v>420.52</v>
      </c>
      <c r="V787">
        <v>51.97</v>
      </c>
      <c r="W787">
        <v>6.54</v>
      </c>
      <c r="Y787">
        <v>5.54</v>
      </c>
      <c r="Z787">
        <v>5</v>
      </c>
      <c r="AA787" t="s">
        <v>4455</v>
      </c>
      <c r="AB787">
        <v>1</v>
      </c>
      <c r="AC787">
        <v>6</v>
      </c>
      <c r="AD787">
        <v>3.4010476190476191</v>
      </c>
      <c r="AF787" t="s">
        <v>4898</v>
      </c>
      <c r="AI787">
        <v>0</v>
      </c>
      <c r="AJ787">
        <v>0</v>
      </c>
      <c r="AM787" t="s">
        <v>9526</v>
      </c>
    </row>
    <row r="788" spans="1:39" x14ac:dyDescent="0.25">
      <c r="A788" t="s">
        <v>5695</v>
      </c>
      <c r="B788" t="s">
        <v>7176</v>
      </c>
      <c r="C788" t="s">
        <v>4669</v>
      </c>
      <c r="D788">
        <v>354.8</v>
      </c>
      <c r="E788" t="s">
        <v>4671</v>
      </c>
      <c r="F788">
        <v>6.45</v>
      </c>
      <c r="I788" t="s">
        <v>7187</v>
      </c>
      <c r="K788" t="s">
        <v>4814</v>
      </c>
      <c r="L788" t="s">
        <v>4815</v>
      </c>
      <c r="M788" t="s">
        <v>7198</v>
      </c>
      <c r="N788">
        <v>9</v>
      </c>
      <c r="O788" t="s">
        <v>7210</v>
      </c>
      <c r="P788" t="s">
        <v>7991</v>
      </c>
      <c r="Q788">
        <v>6</v>
      </c>
      <c r="R788">
        <v>1</v>
      </c>
      <c r="S788">
        <v>2.29</v>
      </c>
      <c r="T788">
        <v>2.29</v>
      </c>
      <c r="U788">
        <v>415.45</v>
      </c>
      <c r="V788">
        <v>81.93</v>
      </c>
      <c r="W788">
        <v>3.6</v>
      </c>
      <c r="X788">
        <v>12.79</v>
      </c>
      <c r="Y788">
        <v>2.36</v>
      </c>
      <c r="Z788">
        <v>4</v>
      </c>
      <c r="AA788" t="s">
        <v>4455</v>
      </c>
      <c r="AB788">
        <v>0</v>
      </c>
      <c r="AC788">
        <v>7</v>
      </c>
      <c r="AD788">
        <v>5.2922619047619044</v>
      </c>
      <c r="AF788" t="s">
        <v>4898</v>
      </c>
      <c r="AI788">
        <v>0</v>
      </c>
      <c r="AJ788">
        <v>0</v>
      </c>
      <c r="AM788" t="s">
        <v>9526</v>
      </c>
    </row>
    <row r="789" spans="1:39" x14ac:dyDescent="0.25">
      <c r="A789" t="s">
        <v>5696</v>
      </c>
      <c r="B789" t="s">
        <v>7176</v>
      </c>
      <c r="C789" t="s">
        <v>4669</v>
      </c>
      <c r="D789">
        <v>354.8</v>
      </c>
      <c r="E789" t="s">
        <v>4671</v>
      </c>
      <c r="F789">
        <v>6.45</v>
      </c>
      <c r="I789" t="s">
        <v>7187</v>
      </c>
      <c r="K789" t="s">
        <v>4814</v>
      </c>
      <c r="L789" t="s">
        <v>4815</v>
      </c>
      <c r="M789" t="s">
        <v>7198</v>
      </c>
      <c r="N789">
        <v>9</v>
      </c>
      <c r="O789" t="s">
        <v>7210</v>
      </c>
      <c r="P789" t="s">
        <v>7992</v>
      </c>
      <c r="Q789">
        <v>6</v>
      </c>
      <c r="R789">
        <v>1</v>
      </c>
      <c r="S789">
        <v>0.83</v>
      </c>
      <c r="T789">
        <v>2.67</v>
      </c>
      <c r="U789">
        <v>397.44</v>
      </c>
      <c r="V789">
        <v>85.57</v>
      </c>
      <c r="W789">
        <v>3.29</v>
      </c>
      <c r="X789">
        <v>5.08</v>
      </c>
      <c r="Y789">
        <v>0</v>
      </c>
      <c r="Z789">
        <v>3</v>
      </c>
      <c r="AA789" t="s">
        <v>4455</v>
      </c>
      <c r="AB789">
        <v>0</v>
      </c>
      <c r="AC789">
        <v>2</v>
      </c>
      <c r="AD789">
        <v>5.5659047619047621</v>
      </c>
      <c r="AF789" t="s">
        <v>9500</v>
      </c>
      <c r="AI789">
        <v>0</v>
      </c>
      <c r="AJ789">
        <v>0</v>
      </c>
      <c r="AM789" t="s">
        <v>9526</v>
      </c>
    </row>
    <row r="790" spans="1:39" x14ac:dyDescent="0.25">
      <c r="A790" t="s">
        <v>5697</v>
      </c>
      <c r="B790" t="s">
        <v>7176</v>
      </c>
      <c r="C790" t="s">
        <v>4669</v>
      </c>
      <c r="D790">
        <v>354.8</v>
      </c>
      <c r="E790" t="s">
        <v>4671</v>
      </c>
      <c r="F790">
        <v>6.45</v>
      </c>
      <c r="I790" t="s">
        <v>7187</v>
      </c>
      <c r="K790" t="s">
        <v>4814</v>
      </c>
      <c r="L790" t="s">
        <v>4815</v>
      </c>
      <c r="M790" t="s">
        <v>7198</v>
      </c>
      <c r="N790">
        <v>9</v>
      </c>
      <c r="O790" t="s">
        <v>7210</v>
      </c>
      <c r="P790" t="s">
        <v>7993</v>
      </c>
      <c r="Q790">
        <v>7</v>
      </c>
      <c r="R790">
        <v>0</v>
      </c>
      <c r="S790">
        <v>1.6</v>
      </c>
      <c r="T790">
        <v>1.6</v>
      </c>
      <c r="U790">
        <v>374.38</v>
      </c>
      <c r="V790">
        <v>70.13</v>
      </c>
      <c r="W790">
        <v>3.49</v>
      </c>
      <c r="Y790">
        <v>0.3</v>
      </c>
      <c r="Z790">
        <v>5</v>
      </c>
      <c r="AA790" t="s">
        <v>4455</v>
      </c>
      <c r="AB790">
        <v>0</v>
      </c>
      <c r="AC790">
        <v>4</v>
      </c>
      <c r="AD790">
        <v>5.8972857142857142</v>
      </c>
      <c r="AF790" t="s">
        <v>4898</v>
      </c>
      <c r="AI790">
        <v>0</v>
      </c>
      <c r="AJ790">
        <v>0</v>
      </c>
      <c r="AM790" t="s">
        <v>9526</v>
      </c>
    </row>
    <row r="791" spans="1:39" x14ac:dyDescent="0.25">
      <c r="A791" t="s">
        <v>5698</v>
      </c>
      <c r="B791" t="s">
        <v>7176</v>
      </c>
      <c r="C791" t="s">
        <v>4669</v>
      </c>
      <c r="D791">
        <v>354.8</v>
      </c>
      <c r="E791" t="s">
        <v>4671</v>
      </c>
      <c r="F791">
        <v>6.45</v>
      </c>
      <c r="I791" t="s">
        <v>7187</v>
      </c>
      <c r="K791" t="s">
        <v>4814</v>
      </c>
      <c r="L791" t="s">
        <v>4815</v>
      </c>
      <c r="M791" t="s">
        <v>7198</v>
      </c>
      <c r="N791">
        <v>9</v>
      </c>
      <c r="O791" t="s">
        <v>7210</v>
      </c>
      <c r="P791" t="s">
        <v>7994</v>
      </c>
      <c r="Q791">
        <v>6</v>
      </c>
      <c r="R791">
        <v>1</v>
      </c>
      <c r="S791">
        <v>3.83</v>
      </c>
      <c r="T791">
        <v>3.83</v>
      </c>
      <c r="U791">
        <v>339.31</v>
      </c>
      <c r="V791">
        <v>103.06</v>
      </c>
      <c r="W791">
        <v>2.75</v>
      </c>
      <c r="X791">
        <v>10.74</v>
      </c>
      <c r="Y791">
        <v>0.16</v>
      </c>
      <c r="Z791">
        <v>2</v>
      </c>
      <c r="AA791" t="s">
        <v>4455</v>
      </c>
      <c r="AB791">
        <v>0</v>
      </c>
      <c r="AC791">
        <v>5</v>
      </c>
      <c r="AD791">
        <v>4.0679999999999996</v>
      </c>
      <c r="AF791" t="s">
        <v>4898</v>
      </c>
      <c r="AI791">
        <v>0</v>
      </c>
      <c r="AJ791">
        <v>0</v>
      </c>
      <c r="AM791" t="s">
        <v>9526</v>
      </c>
    </row>
    <row r="792" spans="1:39" x14ac:dyDescent="0.25">
      <c r="A792" t="s">
        <v>5699</v>
      </c>
      <c r="B792" t="s">
        <v>7176</v>
      </c>
      <c r="C792" t="s">
        <v>4669</v>
      </c>
      <c r="D792">
        <v>398.1</v>
      </c>
      <c r="E792" t="s">
        <v>4671</v>
      </c>
      <c r="F792">
        <v>6.4</v>
      </c>
      <c r="I792" t="s">
        <v>7187</v>
      </c>
      <c r="K792" t="s">
        <v>4814</v>
      </c>
      <c r="L792" t="s">
        <v>4815</v>
      </c>
      <c r="M792" t="s">
        <v>7198</v>
      </c>
      <c r="N792">
        <v>9</v>
      </c>
      <c r="O792" t="s">
        <v>7210</v>
      </c>
      <c r="P792" t="s">
        <v>7995</v>
      </c>
      <c r="Q792">
        <v>5</v>
      </c>
      <c r="R792">
        <v>1</v>
      </c>
      <c r="S792">
        <v>2.91</v>
      </c>
      <c r="T792">
        <v>2.91</v>
      </c>
      <c r="U792">
        <v>342.74</v>
      </c>
      <c r="V792">
        <v>90.06</v>
      </c>
      <c r="W792">
        <v>3.69</v>
      </c>
      <c r="X792">
        <v>11.18</v>
      </c>
      <c r="Y792">
        <v>0</v>
      </c>
      <c r="Z792">
        <v>3</v>
      </c>
      <c r="AA792" t="s">
        <v>4455</v>
      </c>
      <c r="AB792">
        <v>0</v>
      </c>
      <c r="AC792">
        <v>4</v>
      </c>
      <c r="AD792">
        <v>5.3763333333333332</v>
      </c>
      <c r="AF792" t="s">
        <v>4898</v>
      </c>
      <c r="AI792">
        <v>0</v>
      </c>
      <c r="AJ792">
        <v>0</v>
      </c>
      <c r="AM792" t="s">
        <v>9526</v>
      </c>
    </row>
    <row r="793" spans="1:39" x14ac:dyDescent="0.25">
      <c r="A793" t="s">
        <v>5700</v>
      </c>
      <c r="B793" t="s">
        <v>7176</v>
      </c>
      <c r="C793" t="s">
        <v>4669</v>
      </c>
      <c r="D793">
        <v>398.1</v>
      </c>
      <c r="E793" t="s">
        <v>4671</v>
      </c>
      <c r="F793">
        <v>6.4</v>
      </c>
      <c r="I793" t="s">
        <v>7187</v>
      </c>
      <c r="K793" t="s">
        <v>4814</v>
      </c>
      <c r="L793" t="s">
        <v>4815</v>
      </c>
      <c r="M793" t="s">
        <v>7198</v>
      </c>
      <c r="N793">
        <v>9</v>
      </c>
      <c r="O793" t="s">
        <v>7210</v>
      </c>
      <c r="P793" t="s">
        <v>7996</v>
      </c>
      <c r="Q793">
        <v>6</v>
      </c>
      <c r="R793">
        <v>4</v>
      </c>
      <c r="S793">
        <v>3.03</v>
      </c>
      <c r="T793">
        <v>3.88</v>
      </c>
      <c r="U793">
        <v>451.57</v>
      </c>
      <c r="V793">
        <v>108.29</v>
      </c>
      <c r="W793">
        <v>4.1500000000000004</v>
      </c>
      <c r="X793">
        <v>12.55</v>
      </c>
      <c r="Y793">
        <v>7.93</v>
      </c>
      <c r="Z793">
        <v>3</v>
      </c>
      <c r="AA793" t="s">
        <v>4455</v>
      </c>
      <c r="AB793">
        <v>0</v>
      </c>
      <c r="AC793">
        <v>13</v>
      </c>
      <c r="AD793">
        <v>2.7812619047619038</v>
      </c>
      <c r="AF793" t="s">
        <v>4898</v>
      </c>
      <c r="AI793">
        <v>0</v>
      </c>
      <c r="AJ793">
        <v>0</v>
      </c>
      <c r="AM793" t="s">
        <v>9526</v>
      </c>
    </row>
    <row r="794" spans="1:39" x14ac:dyDescent="0.25">
      <c r="A794" t="s">
        <v>5701</v>
      </c>
      <c r="B794" t="s">
        <v>7176</v>
      </c>
      <c r="C794" t="s">
        <v>4669</v>
      </c>
      <c r="D794">
        <v>398.1</v>
      </c>
      <c r="E794" t="s">
        <v>4671</v>
      </c>
      <c r="F794">
        <v>6.4</v>
      </c>
      <c r="I794" t="s">
        <v>7187</v>
      </c>
      <c r="K794" t="s">
        <v>4814</v>
      </c>
      <c r="L794" t="s">
        <v>4815</v>
      </c>
      <c r="M794" t="s">
        <v>7198</v>
      </c>
      <c r="N794">
        <v>9</v>
      </c>
      <c r="O794" t="s">
        <v>7210</v>
      </c>
      <c r="P794" t="s">
        <v>7997</v>
      </c>
      <c r="Q794">
        <v>6</v>
      </c>
      <c r="R794">
        <v>1</v>
      </c>
      <c r="S794">
        <v>3.9</v>
      </c>
      <c r="T794">
        <v>3.9</v>
      </c>
      <c r="U794">
        <v>391.45</v>
      </c>
      <c r="V794">
        <v>64.86</v>
      </c>
      <c r="W794">
        <v>4.3899999999999997</v>
      </c>
      <c r="X794">
        <v>12.08</v>
      </c>
      <c r="Y794">
        <v>5.53</v>
      </c>
      <c r="Z794">
        <v>4</v>
      </c>
      <c r="AA794" t="s">
        <v>4455</v>
      </c>
      <c r="AB794">
        <v>0</v>
      </c>
      <c r="AC794">
        <v>3</v>
      </c>
      <c r="AD794">
        <v>4.2086904761904762</v>
      </c>
      <c r="AF794" t="s">
        <v>4898</v>
      </c>
      <c r="AI794">
        <v>0</v>
      </c>
      <c r="AJ794">
        <v>0</v>
      </c>
      <c r="AM794" t="s">
        <v>9526</v>
      </c>
    </row>
    <row r="795" spans="1:39" x14ac:dyDescent="0.25">
      <c r="A795" t="s">
        <v>5702</v>
      </c>
      <c r="B795" t="s">
        <v>7176</v>
      </c>
      <c r="C795" t="s">
        <v>4669</v>
      </c>
      <c r="D795">
        <v>398.1</v>
      </c>
      <c r="E795" t="s">
        <v>4671</v>
      </c>
      <c r="F795">
        <v>6.4</v>
      </c>
      <c r="I795" t="s">
        <v>7187</v>
      </c>
      <c r="K795" t="s">
        <v>4814</v>
      </c>
      <c r="L795" t="s">
        <v>4815</v>
      </c>
      <c r="M795" t="s">
        <v>7198</v>
      </c>
      <c r="N795">
        <v>9</v>
      </c>
      <c r="O795" t="s">
        <v>7210</v>
      </c>
      <c r="P795" t="s">
        <v>7998</v>
      </c>
      <c r="Q795">
        <v>2</v>
      </c>
      <c r="R795">
        <v>0</v>
      </c>
      <c r="S795">
        <v>4.91</v>
      </c>
      <c r="T795">
        <v>5.05</v>
      </c>
      <c r="U795">
        <v>510.6</v>
      </c>
      <c r="V795">
        <v>16.13</v>
      </c>
      <c r="W795">
        <v>7.79</v>
      </c>
      <c r="Y795">
        <v>6.95</v>
      </c>
      <c r="Z795">
        <v>4</v>
      </c>
      <c r="AA795" t="s">
        <v>4455</v>
      </c>
      <c r="AB795">
        <v>2</v>
      </c>
      <c r="AC795">
        <v>5</v>
      </c>
      <c r="AD795">
        <v>2</v>
      </c>
      <c r="AF795" t="s">
        <v>4898</v>
      </c>
      <c r="AI795">
        <v>0</v>
      </c>
      <c r="AJ795">
        <v>0</v>
      </c>
      <c r="AM795" t="s">
        <v>9526</v>
      </c>
    </row>
    <row r="796" spans="1:39" x14ac:dyDescent="0.25">
      <c r="A796" t="s">
        <v>5703</v>
      </c>
      <c r="B796" t="s">
        <v>7176</v>
      </c>
      <c r="C796" t="s">
        <v>4669</v>
      </c>
      <c r="D796">
        <v>398.1</v>
      </c>
      <c r="E796" t="s">
        <v>4671</v>
      </c>
      <c r="F796">
        <v>6.4</v>
      </c>
      <c r="I796" t="s">
        <v>7187</v>
      </c>
      <c r="K796" t="s">
        <v>4814</v>
      </c>
      <c r="L796" t="s">
        <v>4815</v>
      </c>
      <c r="M796" t="s">
        <v>7198</v>
      </c>
      <c r="N796">
        <v>9</v>
      </c>
      <c r="O796" t="s">
        <v>7210</v>
      </c>
      <c r="P796" t="s">
        <v>7999</v>
      </c>
      <c r="Q796">
        <v>6</v>
      </c>
      <c r="R796">
        <v>1</v>
      </c>
      <c r="S796">
        <v>4.12</v>
      </c>
      <c r="T796">
        <v>4.12</v>
      </c>
      <c r="U796">
        <v>498.39</v>
      </c>
      <c r="V796">
        <v>96.02</v>
      </c>
      <c r="W796">
        <v>2.84</v>
      </c>
      <c r="X796">
        <v>10.66</v>
      </c>
      <c r="Y796">
        <v>1.85</v>
      </c>
      <c r="Z796">
        <v>2</v>
      </c>
      <c r="AA796" t="s">
        <v>4455</v>
      </c>
      <c r="AB796">
        <v>0</v>
      </c>
      <c r="AC796">
        <v>5</v>
      </c>
      <c r="AD796">
        <v>3.0841666666666669</v>
      </c>
      <c r="AF796" t="s">
        <v>4898</v>
      </c>
      <c r="AI796">
        <v>0</v>
      </c>
      <c r="AJ796">
        <v>0</v>
      </c>
      <c r="AM796" t="s">
        <v>9526</v>
      </c>
    </row>
    <row r="797" spans="1:39" x14ac:dyDescent="0.25">
      <c r="A797" t="s">
        <v>5704</v>
      </c>
      <c r="B797" t="s">
        <v>7176</v>
      </c>
      <c r="C797" t="s">
        <v>4669</v>
      </c>
      <c r="D797">
        <v>398.1</v>
      </c>
      <c r="E797" t="s">
        <v>4671</v>
      </c>
      <c r="F797">
        <v>6.4</v>
      </c>
      <c r="I797" t="s">
        <v>7187</v>
      </c>
      <c r="K797" t="s">
        <v>4814</v>
      </c>
      <c r="L797" t="s">
        <v>4815</v>
      </c>
      <c r="M797" t="s">
        <v>7198</v>
      </c>
      <c r="N797">
        <v>9</v>
      </c>
      <c r="O797" t="s">
        <v>7210</v>
      </c>
      <c r="P797" t="s">
        <v>8000</v>
      </c>
      <c r="Q797">
        <v>5</v>
      </c>
      <c r="R797">
        <v>1</v>
      </c>
      <c r="S797">
        <v>5.3</v>
      </c>
      <c r="T797">
        <v>5.3</v>
      </c>
      <c r="U797">
        <v>422.44</v>
      </c>
      <c r="V797">
        <v>73.59</v>
      </c>
      <c r="W797">
        <v>5.67</v>
      </c>
      <c r="X797">
        <v>11.4</v>
      </c>
      <c r="Y797">
        <v>1.74</v>
      </c>
      <c r="Z797">
        <v>5</v>
      </c>
      <c r="AA797" t="s">
        <v>4455</v>
      </c>
      <c r="AB797">
        <v>1</v>
      </c>
      <c r="AC797">
        <v>3</v>
      </c>
      <c r="AD797">
        <v>3.3873333333333329</v>
      </c>
      <c r="AF797" t="s">
        <v>4898</v>
      </c>
      <c r="AI797">
        <v>0</v>
      </c>
      <c r="AJ797">
        <v>0</v>
      </c>
      <c r="AM797" t="s">
        <v>9526</v>
      </c>
    </row>
    <row r="798" spans="1:39" x14ac:dyDescent="0.25">
      <c r="A798" t="s">
        <v>5705</v>
      </c>
      <c r="B798" t="s">
        <v>7176</v>
      </c>
      <c r="C798" t="s">
        <v>4669</v>
      </c>
      <c r="D798">
        <v>398.1</v>
      </c>
      <c r="E798" t="s">
        <v>4671</v>
      </c>
      <c r="F798">
        <v>6.4</v>
      </c>
      <c r="I798" t="s">
        <v>7187</v>
      </c>
      <c r="K798" t="s">
        <v>4814</v>
      </c>
      <c r="L798" t="s">
        <v>4815</v>
      </c>
      <c r="M798" t="s">
        <v>7198</v>
      </c>
      <c r="N798">
        <v>9</v>
      </c>
      <c r="O798" t="s">
        <v>7210</v>
      </c>
      <c r="P798" t="s">
        <v>8001</v>
      </c>
      <c r="Q798">
        <v>4</v>
      </c>
      <c r="R798">
        <v>1</v>
      </c>
      <c r="S798">
        <v>5.04</v>
      </c>
      <c r="T798">
        <v>5.04</v>
      </c>
      <c r="U798">
        <v>336.39</v>
      </c>
      <c r="V798">
        <v>60.33</v>
      </c>
      <c r="W798">
        <v>3.92</v>
      </c>
      <c r="X798">
        <v>13.96</v>
      </c>
      <c r="Y798">
        <v>0</v>
      </c>
      <c r="Z798">
        <v>3</v>
      </c>
      <c r="AA798" t="s">
        <v>4455</v>
      </c>
      <c r="AB798">
        <v>0</v>
      </c>
      <c r="AC798">
        <v>4</v>
      </c>
      <c r="AD798">
        <v>3.833333333333333</v>
      </c>
      <c r="AF798" t="s">
        <v>4898</v>
      </c>
      <c r="AI798">
        <v>0</v>
      </c>
      <c r="AJ798">
        <v>0</v>
      </c>
      <c r="AM798" t="s">
        <v>9526</v>
      </c>
    </row>
    <row r="799" spans="1:39" x14ac:dyDescent="0.25">
      <c r="A799" t="s">
        <v>5706</v>
      </c>
      <c r="B799" t="s">
        <v>7176</v>
      </c>
      <c r="C799" t="s">
        <v>4669</v>
      </c>
      <c r="D799">
        <v>398.1</v>
      </c>
      <c r="E799" t="s">
        <v>4671</v>
      </c>
      <c r="F799">
        <v>6.4</v>
      </c>
      <c r="I799" t="s">
        <v>7187</v>
      </c>
      <c r="K799" t="s">
        <v>4814</v>
      </c>
      <c r="L799" t="s">
        <v>4815</v>
      </c>
      <c r="M799" t="s">
        <v>7198</v>
      </c>
      <c r="N799">
        <v>9</v>
      </c>
      <c r="O799" t="s">
        <v>7210</v>
      </c>
      <c r="P799" t="s">
        <v>8002</v>
      </c>
      <c r="Q799">
        <v>5</v>
      </c>
      <c r="R799">
        <v>1</v>
      </c>
      <c r="S799">
        <v>3.43</v>
      </c>
      <c r="T799">
        <v>3.51</v>
      </c>
      <c r="U799">
        <v>393.49</v>
      </c>
      <c r="V799">
        <v>54.34</v>
      </c>
      <c r="W799">
        <v>3.72</v>
      </c>
      <c r="X799">
        <v>8.11</v>
      </c>
      <c r="Y799">
        <v>0</v>
      </c>
      <c r="Z799">
        <v>3</v>
      </c>
      <c r="AA799" t="s">
        <v>4455</v>
      </c>
      <c r="AB799">
        <v>0</v>
      </c>
      <c r="AC799">
        <v>3</v>
      </c>
      <c r="AD799">
        <v>4.6241190476190486</v>
      </c>
      <c r="AF799" t="s">
        <v>4898</v>
      </c>
      <c r="AI799">
        <v>0</v>
      </c>
      <c r="AJ799">
        <v>0</v>
      </c>
      <c r="AM799" t="s">
        <v>9526</v>
      </c>
    </row>
    <row r="800" spans="1:39" x14ac:dyDescent="0.25">
      <c r="A800" t="s">
        <v>5707</v>
      </c>
      <c r="B800" t="s">
        <v>7176</v>
      </c>
      <c r="C800" t="s">
        <v>4669</v>
      </c>
      <c r="D800">
        <v>398.1</v>
      </c>
      <c r="E800" t="s">
        <v>4671</v>
      </c>
      <c r="F800">
        <v>6.4</v>
      </c>
      <c r="I800" t="s">
        <v>7187</v>
      </c>
      <c r="K800" t="s">
        <v>4814</v>
      </c>
      <c r="L800" t="s">
        <v>4815</v>
      </c>
      <c r="M800" t="s">
        <v>7198</v>
      </c>
      <c r="N800">
        <v>9</v>
      </c>
      <c r="O800" t="s">
        <v>7210</v>
      </c>
      <c r="P800" t="s">
        <v>8003</v>
      </c>
      <c r="Q800">
        <v>5</v>
      </c>
      <c r="R800">
        <v>2</v>
      </c>
      <c r="S800">
        <v>2.97</v>
      </c>
      <c r="T800">
        <v>2.97</v>
      </c>
      <c r="U800">
        <v>391.86</v>
      </c>
      <c r="V800">
        <v>71.319999999999993</v>
      </c>
      <c r="W800">
        <v>5.0599999999999996</v>
      </c>
      <c r="Y800">
        <v>4.1500000000000004</v>
      </c>
      <c r="Z800">
        <v>4</v>
      </c>
      <c r="AA800" t="s">
        <v>4455</v>
      </c>
      <c r="AB800">
        <v>1</v>
      </c>
      <c r="AC800">
        <v>4</v>
      </c>
      <c r="AD800">
        <v>4.7874285714285696</v>
      </c>
      <c r="AF800" t="s">
        <v>4898</v>
      </c>
      <c r="AI800">
        <v>0</v>
      </c>
      <c r="AJ800">
        <v>0</v>
      </c>
      <c r="AM800" t="s">
        <v>9526</v>
      </c>
    </row>
    <row r="801" spans="1:39" x14ac:dyDescent="0.25">
      <c r="A801" t="s">
        <v>5708</v>
      </c>
      <c r="B801" t="s">
        <v>7176</v>
      </c>
      <c r="C801" t="s">
        <v>4669</v>
      </c>
      <c r="D801">
        <v>398.1</v>
      </c>
      <c r="E801" t="s">
        <v>4671</v>
      </c>
      <c r="F801">
        <v>6.4</v>
      </c>
      <c r="I801" t="s">
        <v>7187</v>
      </c>
      <c r="K801" t="s">
        <v>4814</v>
      </c>
      <c r="L801" t="s">
        <v>4815</v>
      </c>
      <c r="M801" t="s">
        <v>7198</v>
      </c>
      <c r="N801">
        <v>9</v>
      </c>
      <c r="O801" t="s">
        <v>7210</v>
      </c>
      <c r="P801" t="s">
        <v>8004</v>
      </c>
      <c r="Q801">
        <v>8</v>
      </c>
      <c r="R801">
        <v>2</v>
      </c>
      <c r="S801">
        <v>1.53</v>
      </c>
      <c r="T801">
        <v>3.33</v>
      </c>
      <c r="U801">
        <v>392.42</v>
      </c>
      <c r="V801">
        <v>105.93</v>
      </c>
      <c r="W801">
        <v>3.3</v>
      </c>
      <c r="X801">
        <v>12.71</v>
      </c>
      <c r="Y801">
        <v>10.41</v>
      </c>
      <c r="Z801">
        <v>3</v>
      </c>
      <c r="AA801" t="s">
        <v>4455</v>
      </c>
      <c r="AB801">
        <v>0</v>
      </c>
      <c r="AC801">
        <v>7</v>
      </c>
      <c r="AD801">
        <v>3.5724285714285711</v>
      </c>
      <c r="AF801" t="s">
        <v>9501</v>
      </c>
      <c r="AI801">
        <v>0</v>
      </c>
      <c r="AJ801">
        <v>0</v>
      </c>
      <c r="AM801" t="s">
        <v>9526</v>
      </c>
    </row>
    <row r="802" spans="1:39" x14ac:dyDescent="0.25">
      <c r="A802" t="s">
        <v>5709</v>
      </c>
      <c r="B802" t="s">
        <v>7176</v>
      </c>
      <c r="C802" t="s">
        <v>4669</v>
      </c>
      <c r="D802">
        <v>398.1</v>
      </c>
      <c r="E802" t="s">
        <v>4671</v>
      </c>
      <c r="F802">
        <v>6.4</v>
      </c>
      <c r="I802" t="s">
        <v>7187</v>
      </c>
      <c r="K802" t="s">
        <v>4814</v>
      </c>
      <c r="L802" t="s">
        <v>4815</v>
      </c>
      <c r="M802" t="s">
        <v>7198</v>
      </c>
      <c r="N802">
        <v>9</v>
      </c>
      <c r="O802" t="s">
        <v>7210</v>
      </c>
      <c r="P802" t="s">
        <v>8005</v>
      </c>
      <c r="Q802">
        <v>4</v>
      </c>
      <c r="R802">
        <v>1</v>
      </c>
      <c r="S802">
        <v>2.0099999999999998</v>
      </c>
      <c r="T802">
        <v>2.0099999999999998</v>
      </c>
      <c r="U802">
        <v>295.29000000000002</v>
      </c>
      <c r="V802">
        <v>68.540000000000006</v>
      </c>
      <c r="W802">
        <v>3.05</v>
      </c>
      <c r="X802">
        <v>11.25</v>
      </c>
      <c r="Y802">
        <v>0</v>
      </c>
      <c r="Z802">
        <v>3</v>
      </c>
      <c r="AA802" t="s">
        <v>4455</v>
      </c>
      <c r="AB802">
        <v>0</v>
      </c>
      <c r="AC802">
        <v>3</v>
      </c>
      <c r="AD802">
        <v>5.8283333333333331</v>
      </c>
      <c r="AF802" t="s">
        <v>4898</v>
      </c>
      <c r="AI802">
        <v>0</v>
      </c>
      <c r="AJ802">
        <v>0</v>
      </c>
      <c r="AM802" t="s">
        <v>9526</v>
      </c>
    </row>
    <row r="803" spans="1:39" x14ac:dyDescent="0.25">
      <c r="A803" t="s">
        <v>5710</v>
      </c>
      <c r="B803" t="s">
        <v>7176</v>
      </c>
      <c r="C803" t="s">
        <v>4669</v>
      </c>
      <c r="D803">
        <v>398.1</v>
      </c>
      <c r="E803" t="s">
        <v>4671</v>
      </c>
      <c r="F803">
        <v>6.4</v>
      </c>
      <c r="I803" t="s">
        <v>7187</v>
      </c>
      <c r="K803" t="s">
        <v>4814</v>
      </c>
      <c r="L803" t="s">
        <v>4815</v>
      </c>
      <c r="M803" t="s">
        <v>7198</v>
      </c>
      <c r="N803">
        <v>9</v>
      </c>
      <c r="O803" t="s">
        <v>7210</v>
      </c>
      <c r="P803" t="s">
        <v>8006</v>
      </c>
      <c r="Q803">
        <v>4</v>
      </c>
      <c r="R803">
        <v>0</v>
      </c>
      <c r="S803">
        <v>0.19</v>
      </c>
      <c r="T803">
        <v>2.04</v>
      </c>
      <c r="U803">
        <v>421.97</v>
      </c>
      <c r="V803">
        <v>36.44</v>
      </c>
      <c r="W803">
        <v>4.3499999999999996</v>
      </c>
      <c r="Y803">
        <v>9.23</v>
      </c>
      <c r="Z803">
        <v>3</v>
      </c>
      <c r="AA803" t="s">
        <v>4455</v>
      </c>
      <c r="AB803">
        <v>0</v>
      </c>
      <c r="AC803">
        <v>8</v>
      </c>
      <c r="AD803">
        <v>4.7643571428571434</v>
      </c>
      <c r="AF803" t="s">
        <v>9501</v>
      </c>
      <c r="AI803">
        <v>0</v>
      </c>
      <c r="AJ803">
        <v>0</v>
      </c>
      <c r="AM803" t="s">
        <v>9526</v>
      </c>
    </row>
    <row r="804" spans="1:39" x14ac:dyDescent="0.25">
      <c r="A804" t="s">
        <v>5711</v>
      </c>
      <c r="B804" t="s">
        <v>7176</v>
      </c>
      <c r="C804" t="s">
        <v>4669</v>
      </c>
      <c r="D804">
        <v>398.1</v>
      </c>
      <c r="E804" t="s">
        <v>4671</v>
      </c>
      <c r="F804">
        <v>6.4</v>
      </c>
      <c r="I804" t="s">
        <v>7187</v>
      </c>
      <c r="K804" t="s">
        <v>4814</v>
      </c>
      <c r="L804" t="s">
        <v>4815</v>
      </c>
      <c r="M804" t="s">
        <v>7198</v>
      </c>
      <c r="N804">
        <v>9</v>
      </c>
      <c r="O804" t="s">
        <v>7210</v>
      </c>
      <c r="P804" t="s">
        <v>8007</v>
      </c>
      <c r="Q804">
        <v>4</v>
      </c>
      <c r="R804">
        <v>1</v>
      </c>
      <c r="S804">
        <v>5.03</v>
      </c>
      <c r="T804">
        <v>5.03</v>
      </c>
      <c r="U804">
        <v>313.36</v>
      </c>
      <c r="V804">
        <v>64.94</v>
      </c>
      <c r="W804">
        <v>4.6500000000000004</v>
      </c>
      <c r="Y804">
        <v>2.19</v>
      </c>
      <c r="Z804">
        <v>4</v>
      </c>
      <c r="AA804" t="s">
        <v>4455</v>
      </c>
      <c r="AB804">
        <v>0</v>
      </c>
      <c r="AC804">
        <v>3</v>
      </c>
      <c r="AD804">
        <v>3.833333333333333</v>
      </c>
      <c r="AF804" t="s">
        <v>4898</v>
      </c>
      <c r="AI804">
        <v>0</v>
      </c>
      <c r="AJ804">
        <v>0</v>
      </c>
      <c r="AM804" t="s">
        <v>9526</v>
      </c>
    </row>
    <row r="805" spans="1:39" x14ac:dyDescent="0.25">
      <c r="A805" t="s">
        <v>5712</v>
      </c>
      <c r="B805" t="s">
        <v>7176</v>
      </c>
      <c r="C805" t="s">
        <v>4669</v>
      </c>
      <c r="D805">
        <v>398.1</v>
      </c>
      <c r="E805" t="s">
        <v>4671</v>
      </c>
      <c r="F805">
        <v>6.4</v>
      </c>
      <c r="I805" t="s">
        <v>7187</v>
      </c>
      <c r="K805" t="s">
        <v>4814</v>
      </c>
      <c r="L805" t="s">
        <v>4815</v>
      </c>
      <c r="M805" t="s">
        <v>7198</v>
      </c>
      <c r="N805">
        <v>9</v>
      </c>
      <c r="O805" t="s">
        <v>7210</v>
      </c>
      <c r="P805" t="s">
        <v>8008</v>
      </c>
      <c r="Q805">
        <v>5</v>
      </c>
      <c r="R805">
        <v>2</v>
      </c>
      <c r="S805">
        <v>2.0699999999999998</v>
      </c>
      <c r="T805">
        <v>2.0699999999999998</v>
      </c>
      <c r="U805">
        <v>472.32</v>
      </c>
      <c r="V805">
        <v>88.38</v>
      </c>
      <c r="W805">
        <v>4.04</v>
      </c>
      <c r="X805">
        <v>11.18</v>
      </c>
      <c r="Y805">
        <v>0</v>
      </c>
      <c r="Z805">
        <v>3</v>
      </c>
      <c r="AA805" t="s">
        <v>4455</v>
      </c>
      <c r="AB805">
        <v>0</v>
      </c>
      <c r="AC805">
        <v>5</v>
      </c>
      <c r="AD805">
        <v>4.6627142857142854</v>
      </c>
      <c r="AF805" t="s">
        <v>4898</v>
      </c>
      <c r="AI805">
        <v>0</v>
      </c>
      <c r="AJ805">
        <v>0</v>
      </c>
      <c r="AM805" t="s">
        <v>9526</v>
      </c>
    </row>
    <row r="806" spans="1:39" x14ac:dyDescent="0.25">
      <c r="A806" t="s">
        <v>5713</v>
      </c>
      <c r="B806" t="s">
        <v>7176</v>
      </c>
      <c r="C806" t="s">
        <v>4669</v>
      </c>
      <c r="D806">
        <v>398.1</v>
      </c>
      <c r="E806" t="s">
        <v>4671</v>
      </c>
      <c r="F806">
        <v>6.4</v>
      </c>
      <c r="I806" t="s">
        <v>7187</v>
      </c>
      <c r="K806" t="s">
        <v>4814</v>
      </c>
      <c r="L806" t="s">
        <v>4815</v>
      </c>
      <c r="M806" t="s">
        <v>7198</v>
      </c>
      <c r="N806">
        <v>9</v>
      </c>
      <c r="O806" t="s">
        <v>7210</v>
      </c>
      <c r="P806" t="s">
        <v>8009</v>
      </c>
      <c r="Q806">
        <v>7</v>
      </c>
      <c r="R806">
        <v>0</v>
      </c>
      <c r="S806">
        <v>4.3099999999999996</v>
      </c>
      <c r="T806">
        <v>4.3099999999999996</v>
      </c>
      <c r="U806">
        <v>499.66</v>
      </c>
      <c r="V806">
        <v>86.71</v>
      </c>
      <c r="W806">
        <v>3.06</v>
      </c>
      <c r="Y806">
        <v>3.29</v>
      </c>
      <c r="Z806">
        <v>3</v>
      </c>
      <c r="AA806" t="s">
        <v>4455</v>
      </c>
      <c r="AB806">
        <v>0</v>
      </c>
      <c r="AC806">
        <v>4</v>
      </c>
      <c r="AD806">
        <v>3.347428571428571</v>
      </c>
      <c r="AF806" t="s">
        <v>4898</v>
      </c>
      <c r="AI806">
        <v>0</v>
      </c>
      <c r="AJ806">
        <v>0</v>
      </c>
      <c r="AM806" t="s">
        <v>9526</v>
      </c>
    </row>
    <row r="807" spans="1:39" x14ac:dyDescent="0.25">
      <c r="A807" t="s">
        <v>5714</v>
      </c>
      <c r="B807" t="s">
        <v>7176</v>
      </c>
      <c r="C807" t="s">
        <v>4669</v>
      </c>
      <c r="D807">
        <v>398.1</v>
      </c>
      <c r="E807" t="s">
        <v>4671</v>
      </c>
      <c r="F807">
        <v>6.4</v>
      </c>
      <c r="I807" t="s">
        <v>7187</v>
      </c>
      <c r="K807" t="s">
        <v>4814</v>
      </c>
      <c r="L807" t="s">
        <v>4815</v>
      </c>
      <c r="M807" t="s">
        <v>7198</v>
      </c>
      <c r="N807">
        <v>9</v>
      </c>
      <c r="O807" t="s">
        <v>7210</v>
      </c>
      <c r="P807" t="s">
        <v>8010</v>
      </c>
      <c r="Q807">
        <v>5</v>
      </c>
      <c r="R807">
        <v>2</v>
      </c>
      <c r="S807">
        <v>3.38</v>
      </c>
      <c r="T807">
        <v>3.53</v>
      </c>
      <c r="U807">
        <v>360.37</v>
      </c>
      <c r="V807">
        <v>84.59</v>
      </c>
      <c r="W807">
        <v>4.46</v>
      </c>
      <c r="X807">
        <v>8.1199999999999992</v>
      </c>
      <c r="Y807">
        <v>0.87</v>
      </c>
      <c r="Z807">
        <v>4</v>
      </c>
      <c r="AA807" t="s">
        <v>4455</v>
      </c>
      <c r="AB807">
        <v>0</v>
      </c>
      <c r="AC807">
        <v>4</v>
      </c>
      <c r="AD807">
        <v>4.542357142857143</v>
      </c>
      <c r="AF807" t="s">
        <v>4898</v>
      </c>
      <c r="AI807">
        <v>0</v>
      </c>
      <c r="AJ807">
        <v>0</v>
      </c>
      <c r="AM807" t="s">
        <v>9526</v>
      </c>
    </row>
    <row r="808" spans="1:39" x14ac:dyDescent="0.25">
      <c r="A808" t="s">
        <v>5715</v>
      </c>
      <c r="B808" t="s">
        <v>7176</v>
      </c>
      <c r="C808" t="s">
        <v>4669</v>
      </c>
      <c r="D808">
        <v>398.1</v>
      </c>
      <c r="E808" t="s">
        <v>4671</v>
      </c>
      <c r="F808">
        <v>6.4</v>
      </c>
      <c r="I808" t="s">
        <v>7187</v>
      </c>
      <c r="K808" t="s">
        <v>4814</v>
      </c>
      <c r="L808" t="s">
        <v>4815</v>
      </c>
      <c r="M808" t="s">
        <v>7198</v>
      </c>
      <c r="N808">
        <v>9</v>
      </c>
      <c r="O808" t="s">
        <v>7210</v>
      </c>
      <c r="P808" t="s">
        <v>8011</v>
      </c>
      <c r="Q808">
        <v>7</v>
      </c>
      <c r="R808">
        <v>1</v>
      </c>
      <c r="S808">
        <v>3.73</v>
      </c>
      <c r="T808">
        <v>3.76</v>
      </c>
      <c r="U808">
        <v>334.36</v>
      </c>
      <c r="V808">
        <v>107.25</v>
      </c>
      <c r="W808">
        <v>2.65</v>
      </c>
      <c r="X808">
        <v>7.45</v>
      </c>
      <c r="Y808">
        <v>0.72</v>
      </c>
      <c r="Z808">
        <v>2</v>
      </c>
      <c r="AA808" t="s">
        <v>4455</v>
      </c>
      <c r="AB808">
        <v>0</v>
      </c>
      <c r="AC808">
        <v>6</v>
      </c>
      <c r="AD808">
        <v>4.0133333333333336</v>
      </c>
      <c r="AF808" t="s">
        <v>4898</v>
      </c>
      <c r="AI808">
        <v>0</v>
      </c>
      <c r="AJ808">
        <v>0</v>
      </c>
      <c r="AM808" t="s">
        <v>9526</v>
      </c>
    </row>
    <row r="809" spans="1:39" x14ac:dyDescent="0.25">
      <c r="A809" t="s">
        <v>5716</v>
      </c>
      <c r="B809" t="s">
        <v>7176</v>
      </c>
      <c r="C809" t="s">
        <v>4669</v>
      </c>
      <c r="D809">
        <v>398.1</v>
      </c>
      <c r="E809" t="s">
        <v>4671</v>
      </c>
      <c r="F809">
        <v>6.4</v>
      </c>
      <c r="I809" t="s">
        <v>7187</v>
      </c>
      <c r="K809" t="s">
        <v>4814</v>
      </c>
      <c r="L809" t="s">
        <v>4815</v>
      </c>
      <c r="M809" t="s">
        <v>7198</v>
      </c>
      <c r="N809">
        <v>9</v>
      </c>
      <c r="O809" t="s">
        <v>7210</v>
      </c>
      <c r="P809" t="s">
        <v>8012</v>
      </c>
      <c r="Q809">
        <v>3</v>
      </c>
      <c r="R809">
        <v>2</v>
      </c>
      <c r="S809">
        <v>4.1399999999999997</v>
      </c>
      <c r="T809">
        <v>4.25</v>
      </c>
      <c r="U809">
        <v>324.39</v>
      </c>
      <c r="V809">
        <v>45.12</v>
      </c>
      <c r="W809">
        <v>5.23</v>
      </c>
      <c r="Y809">
        <v>7.18</v>
      </c>
      <c r="Z809">
        <v>5</v>
      </c>
      <c r="AA809" t="s">
        <v>4455</v>
      </c>
      <c r="AB809">
        <v>1</v>
      </c>
      <c r="AC809">
        <v>3</v>
      </c>
      <c r="AD809">
        <v>3.875</v>
      </c>
      <c r="AF809" t="s">
        <v>4898</v>
      </c>
      <c r="AI809">
        <v>0</v>
      </c>
      <c r="AJ809">
        <v>0</v>
      </c>
      <c r="AM809" t="s">
        <v>9526</v>
      </c>
    </row>
    <row r="810" spans="1:39" x14ac:dyDescent="0.25">
      <c r="A810" t="s">
        <v>5717</v>
      </c>
      <c r="B810" t="s">
        <v>7176</v>
      </c>
      <c r="C810" t="s">
        <v>4669</v>
      </c>
      <c r="D810">
        <v>398.1</v>
      </c>
      <c r="E810" t="s">
        <v>4671</v>
      </c>
      <c r="F810">
        <v>6.4</v>
      </c>
      <c r="I810" t="s">
        <v>7187</v>
      </c>
      <c r="K810" t="s">
        <v>4814</v>
      </c>
      <c r="L810" t="s">
        <v>4815</v>
      </c>
      <c r="M810" t="s">
        <v>7198</v>
      </c>
      <c r="N810">
        <v>9</v>
      </c>
      <c r="O810" t="s">
        <v>7210</v>
      </c>
      <c r="P810" t="s">
        <v>8013</v>
      </c>
      <c r="Q810">
        <v>4</v>
      </c>
      <c r="R810">
        <v>0</v>
      </c>
      <c r="S810">
        <v>6.62</v>
      </c>
      <c r="T810">
        <v>6.62</v>
      </c>
      <c r="U810">
        <v>375.47</v>
      </c>
      <c r="V810">
        <v>48.42</v>
      </c>
      <c r="W810">
        <v>5.71</v>
      </c>
      <c r="Y810">
        <v>4.29</v>
      </c>
      <c r="Z810">
        <v>3</v>
      </c>
      <c r="AA810" t="s">
        <v>4455</v>
      </c>
      <c r="AB810">
        <v>1</v>
      </c>
      <c r="AC810">
        <v>8</v>
      </c>
      <c r="AD810">
        <v>3.8895</v>
      </c>
      <c r="AF810" t="s">
        <v>4898</v>
      </c>
      <c r="AI810">
        <v>0</v>
      </c>
      <c r="AJ810">
        <v>0</v>
      </c>
      <c r="AM810" t="s">
        <v>9526</v>
      </c>
    </row>
    <row r="811" spans="1:39" x14ac:dyDescent="0.25">
      <c r="A811" t="s">
        <v>5718</v>
      </c>
      <c r="B811" t="s">
        <v>7176</v>
      </c>
      <c r="C811" t="s">
        <v>4669</v>
      </c>
      <c r="D811">
        <v>398.1</v>
      </c>
      <c r="E811" t="s">
        <v>4671</v>
      </c>
      <c r="F811">
        <v>6.4</v>
      </c>
      <c r="I811" t="s">
        <v>7187</v>
      </c>
      <c r="K811" t="s">
        <v>4814</v>
      </c>
      <c r="L811" t="s">
        <v>4815</v>
      </c>
      <c r="M811" t="s">
        <v>7198</v>
      </c>
      <c r="N811">
        <v>9</v>
      </c>
      <c r="O811" t="s">
        <v>7210</v>
      </c>
      <c r="P811" t="s">
        <v>8014</v>
      </c>
      <c r="Q811">
        <v>5</v>
      </c>
      <c r="R811">
        <v>1</v>
      </c>
      <c r="S811">
        <v>2.94</v>
      </c>
      <c r="T811">
        <v>3.39</v>
      </c>
      <c r="U811">
        <v>332.36</v>
      </c>
      <c r="V811">
        <v>68.260000000000005</v>
      </c>
      <c r="W811">
        <v>3.97</v>
      </c>
      <c r="X811">
        <v>7.19</v>
      </c>
      <c r="Y811">
        <v>0</v>
      </c>
      <c r="Z811">
        <v>4</v>
      </c>
      <c r="AA811" t="s">
        <v>4455</v>
      </c>
      <c r="AB811">
        <v>0</v>
      </c>
      <c r="AC811">
        <v>2</v>
      </c>
      <c r="AD811">
        <v>5.168333333333333</v>
      </c>
      <c r="AF811" t="s">
        <v>4898</v>
      </c>
      <c r="AI811">
        <v>0</v>
      </c>
      <c r="AJ811">
        <v>0</v>
      </c>
      <c r="AM811" t="s">
        <v>9526</v>
      </c>
    </row>
    <row r="812" spans="1:39" x14ac:dyDescent="0.25">
      <c r="A812" t="s">
        <v>5719</v>
      </c>
      <c r="B812" t="s">
        <v>7176</v>
      </c>
      <c r="C812" t="s">
        <v>4669</v>
      </c>
      <c r="D812">
        <v>398.1</v>
      </c>
      <c r="E812" t="s">
        <v>4671</v>
      </c>
      <c r="F812">
        <v>6.4</v>
      </c>
      <c r="I812" t="s">
        <v>7187</v>
      </c>
      <c r="K812" t="s">
        <v>4814</v>
      </c>
      <c r="L812" t="s">
        <v>4815</v>
      </c>
      <c r="M812" t="s">
        <v>7198</v>
      </c>
      <c r="N812">
        <v>9</v>
      </c>
      <c r="O812" t="s">
        <v>7210</v>
      </c>
      <c r="P812" t="s">
        <v>8015</v>
      </c>
      <c r="Q812">
        <v>5</v>
      </c>
      <c r="R812">
        <v>1</v>
      </c>
      <c r="S812">
        <v>1.84</v>
      </c>
      <c r="T812">
        <v>1.84</v>
      </c>
      <c r="U812">
        <v>305.29000000000002</v>
      </c>
      <c r="V812">
        <v>81.16</v>
      </c>
      <c r="W812">
        <v>3.74</v>
      </c>
      <c r="X812">
        <v>12.29</v>
      </c>
      <c r="Y812">
        <v>0</v>
      </c>
      <c r="Z812">
        <v>4</v>
      </c>
      <c r="AA812" t="s">
        <v>4455</v>
      </c>
      <c r="AB812">
        <v>0</v>
      </c>
      <c r="AC812">
        <v>3</v>
      </c>
      <c r="AD812">
        <v>5.833333333333333</v>
      </c>
      <c r="AF812" t="s">
        <v>4898</v>
      </c>
      <c r="AI812">
        <v>0</v>
      </c>
      <c r="AJ812">
        <v>0</v>
      </c>
      <c r="AM812" t="s">
        <v>9526</v>
      </c>
    </row>
    <row r="813" spans="1:39" x14ac:dyDescent="0.25">
      <c r="A813" t="s">
        <v>5720</v>
      </c>
      <c r="B813" t="s">
        <v>7176</v>
      </c>
      <c r="C813" t="s">
        <v>4669</v>
      </c>
      <c r="D813">
        <v>398.1</v>
      </c>
      <c r="E813" t="s">
        <v>4671</v>
      </c>
      <c r="F813">
        <v>6.4</v>
      </c>
      <c r="I813" t="s">
        <v>7187</v>
      </c>
      <c r="K813" t="s">
        <v>4814</v>
      </c>
      <c r="L813" t="s">
        <v>4815</v>
      </c>
      <c r="M813" t="s">
        <v>7198</v>
      </c>
      <c r="N813">
        <v>9</v>
      </c>
      <c r="O813" t="s">
        <v>7210</v>
      </c>
      <c r="P813" t="s">
        <v>8016</v>
      </c>
      <c r="Q813">
        <v>5</v>
      </c>
      <c r="R813">
        <v>0</v>
      </c>
      <c r="S813">
        <v>4.8</v>
      </c>
      <c r="T813">
        <v>4.8099999999999996</v>
      </c>
      <c r="U813">
        <v>315.38</v>
      </c>
      <c r="V813">
        <v>48.53</v>
      </c>
      <c r="W813">
        <v>3.65</v>
      </c>
      <c r="Y813">
        <v>5.37</v>
      </c>
      <c r="Z813">
        <v>4</v>
      </c>
      <c r="AA813" t="s">
        <v>4455</v>
      </c>
      <c r="AB813">
        <v>0</v>
      </c>
      <c r="AC813">
        <v>2</v>
      </c>
      <c r="AD813">
        <v>4.0950000000000006</v>
      </c>
      <c r="AF813" t="s">
        <v>4898</v>
      </c>
      <c r="AI813">
        <v>0</v>
      </c>
      <c r="AJ813">
        <v>0</v>
      </c>
      <c r="AM813" t="s">
        <v>9526</v>
      </c>
    </row>
    <row r="814" spans="1:39" x14ac:dyDescent="0.25">
      <c r="A814" t="s">
        <v>5721</v>
      </c>
      <c r="B814" t="s">
        <v>7176</v>
      </c>
      <c r="C814" t="s">
        <v>4669</v>
      </c>
      <c r="D814">
        <v>398.1</v>
      </c>
      <c r="E814" t="s">
        <v>4671</v>
      </c>
      <c r="F814">
        <v>6.4</v>
      </c>
      <c r="I814" t="s">
        <v>7187</v>
      </c>
      <c r="K814" t="s">
        <v>4814</v>
      </c>
      <c r="L814" t="s">
        <v>4815</v>
      </c>
      <c r="M814" t="s">
        <v>7198</v>
      </c>
      <c r="N814">
        <v>9</v>
      </c>
      <c r="O814" t="s">
        <v>7210</v>
      </c>
      <c r="P814" t="s">
        <v>8017</v>
      </c>
      <c r="Q814">
        <v>7</v>
      </c>
      <c r="R814">
        <v>0</v>
      </c>
      <c r="S814">
        <v>3.45</v>
      </c>
      <c r="T814">
        <v>3.45</v>
      </c>
      <c r="U814">
        <v>421.45</v>
      </c>
      <c r="V814">
        <v>77.27</v>
      </c>
      <c r="W814">
        <v>2.94</v>
      </c>
      <c r="Y814">
        <v>2.98</v>
      </c>
      <c r="Z814">
        <v>3</v>
      </c>
      <c r="AA814" t="s">
        <v>4455</v>
      </c>
      <c r="AB814">
        <v>0</v>
      </c>
      <c r="AC814">
        <v>6</v>
      </c>
      <c r="AD814">
        <v>4.611071428571428</v>
      </c>
      <c r="AF814" t="s">
        <v>4898</v>
      </c>
      <c r="AI814">
        <v>0</v>
      </c>
      <c r="AJ814">
        <v>0</v>
      </c>
      <c r="AM814" t="s">
        <v>9526</v>
      </c>
    </row>
    <row r="815" spans="1:39" x14ac:dyDescent="0.25">
      <c r="A815" t="s">
        <v>5722</v>
      </c>
      <c r="B815" t="s">
        <v>7176</v>
      </c>
      <c r="C815" t="s">
        <v>4669</v>
      </c>
      <c r="D815">
        <v>398.1</v>
      </c>
      <c r="E815" t="s">
        <v>4671</v>
      </c>
      <c r="F815">
        <v>6.4</v>
      </c>
      <c r="I815" t="s">
        <v>7187</v>
      </c>
      <c r="K815" t="s">
        <v>4814</v>
      </c>
      <c r="L815" t="s">
        <v>4815</v>
      </c>
      <c r="M815" t="s">
        <v>7198</v>
      </c>
      <c r="N815">
        <v>9</v>
      </c>
      <c r="O815" t="s">
        <v>7210</v>
      </c>
      <c r="P815" t="s">
        <v>8018</v>
      </c>
      <c r="Q815">
        <v>5</v>
      </c>
      <c r="R815">
        <v>0</v>
      </c>
      <c r="S815">
        <v>0.91</v>
      </c>
      <c r="T815">
        <v>0.93</v>
      </c>
      <c r="U815">
        <v>317.41000000000003</v>
      </c>
      <c r="V815">
        <v>45.67</v>
      </c>
      <c r="W815">
        <v>2.36</v>
      </c>
      <c r="Y815">
        <v>5.9</v>
      </c>
      <c r="Z815">
        <v>2</v>
      </c>
      <c r="AA815" t="s">
        <v>4455</v>
      </c>
      <c r="AB815">
        <v>0</v>
      </c>
      <c r="AC815">
        <v>3</v>
      </c>
      <c r="AD815">
        <v>6</v>
      </c>
      <c r="AF815" t="s">
        <v>4898</v>
      </c>
      <c r="AI815">
        <v>0</v>
      </c>
      <c r="AJ815">
        <v>0</v>
      </c>
      <c r="AM815" t="s">
        <v>9526</v>
      </c>
    </row>
    <row r="816" spans="1:39" x14ac:dyDescent="0.25">
      <c r="A816" t="s">
        <v>5723</v>
      </c>
      <c r="B816" t="s">
        <v>7176</v>
      </c>
      <c r="C816" t="s">
        <v>4669</v>
      </c>
      <c r="D816">
        <v>398.1</v>
      </c>
      <c r="E816" t="s">
        <v>4671</v>
      </c>
      <c r="F816">
        <v>6.4</v>
      </c>
      <c r="I816" t="s">
        <v>7187</v>
      </c>
      <c r="K816" t="s">
        <v>4814</v>
      </c>
      <c r="L816" t="s">
        <v>4815</v>
      </c>
      <c r="M816" t="s">
        <v>7198</v>
      </c>
      <c r="N816">
        <v>9</v>
      </c>
      <c r="O816" t="s">
        <v>7210</v>
      </c>
      <c r="P816" t="s">
        <v>8019</v>
      </c>
      <c r="Q816">
        <v>5</v>
      </c>
      <c r="R816">
        <v>1</v>
      </c>
      <c r="S816">
        <v>4.45</v>
      </c>
      <c r="T816">
        <v>4.45</v>
      </c>
      <c r="U816">
        <v>477.59</v>
      </c>
      <c r="V816">
        <v>62.3</v>
      </c>
      <c r="W816">
        <v>5.76</v>
      </c>
      <c r="X816">
        <v>11.21</v>
      </c>
      <c r="Y816">
        <v>1.01</v>
      </c>
      <c r="Z816">
        <v>4</v>
      </c>
      <c r="AA816" t="s">
        <v>4455</v>
      </c>
      <c r="AB816">
        <v>1</v>
      </c>
      <c r="AC816">
        <v>5</v>
      </c>
      <c r="AD816">
        <v>3.2684047619047618</v>
      </c>
      <c r="AF816" t="s">
        <v>4898</v>
      </c>
      <c r="AI816">
        <v>0</v>
      </c>
      <c r="AJ816">
        <v>0</v>
      </c>
      <c r="AM816" t="s">
        <v>9526</v>
      </c>
    </row>
    <row r="817" spans="1:39" x14ac:dyDescent="0.25">
      <c r="A817" t="s">
        <v>5724</v>
      </c>
      <c r="B817" t="s">
        <v>7176</v>
      </c>
      <c r="C817" t="s">
        <v>4669</v>
      </c>
      <c r="D817">
        <v>398.1</v>
      </c>
      <c r="E817" t="s">
        <v>4671</v>
      </c>
      <c r="F817">
        <v>6.4</v>
      </c>
      <c r="I817" t="s">
        <v>7187</v>
      </c>
      <c r="K817" t="s">
        <v>4814</v>
      </c>
      <c r="L817" t="s">
        <v>4815</v>
      </c>
      <c r="M817" t="s">
        <v>7198</v>
      </c>
      <c r="N817">
        <v>9</v>
      </c>
      <c r="O817" t="s">
        <v>7210</v>
      </c>
      <c r="P817" t="s">
        <v>8020</v>
      </c>
      <c r="Q817">
        <v>4</v>
      </c>
      <c r="R817">
        <v>1</v>
      </c>
      <c r="S817">
        <v>5.97</v>
      </c>
      <c r="T817">
        <v>5.97</v>
      </c>
      <c r="U817">
        <v>412.42</v>
      </c>
      <c r="V817">
        <v>64.36</v>
      </c>
      <c r="W817">
        <v>6.05</v>
      </c>
      <c r="X817">
        <v>10.84</v>
      </c>
      <c r="Y817">
        <v>1.1499999999999999</v>
      </c>
      <c r="Z817">
        <v>5</v>
      </c>
      <c r="AA817" t="s">
        <v>4455</v>
      </c>
      <c r="AB817">
        <v>1</v>
      </c>
      <c r="AC817">
        <v>4</v>
      </c>
      <c r="AD817">
        <v>3.4589047619047619</v>
      </c>
      <c r="AF817" t="s">
        <v>4898</v>
      </c>
      <c r="AI817">
        <v>0</v>
      </c>
      <c r="AJ817">
        <v>0</v>
      </c>
      <c r="AM817" t="s">
        <v>9526</v>
      </c>
    </row>
    <row r="818" spans="1:39" x14ac:dyDescent="0.25">
      <c r="A818" t="s">
        <v>5725</v>
      </c>
      <c r="B818" t="s">
        <v>7176</v>
      </c>
      <c r="C818" t="s">
        <v>4669</v>
      </c>
      <c r="D818">
        <v>398.1</v>
      </c>
      <c r="E818" t="s">
        <v>4671</v>
      </c>
      <c r="F818">
        <v>6.4</v>
      </c>
      <c r="I818" t="s">
        <v>7187</v>
      </c>
      <c r="K818" t="s">
        <v>4814</v>
      </c>
      <c r="L818" t="s">
        <v>4815</v>
      </c>
      <c r="M818" t="s">
        <v>7198</v>
      </c>
      <c r="N818">
        <v>9</v>
      </c>
      <c r="O818" t="s">
        <v>7210</v>
      </c>
      <c r="P818" t="s">
        <v>8021</v>
      </c>
      <c r="Q818">
        <v>6</v>
      </c>
      <c r="R818">
        <v>1</v>
      </c>
      <c r="S818">
        <v>3.44</v>
      </c>
      <c r="T818">
        <v>3.68</v>
      </c>
      <c r="U818">
        <v>324.33999999999997</v>
      </c>
      <c r="V818">
        <v>77.61</v>
      </c>
      <c r="W818">
        <v>3.63</v>
      </c>
      <c r="X818">
        <v>7.82</v>
      </c>
      <c r="Y818">
        <v>0</v>
      </c>
      <c r="Z818">
        <v>3</v>
      </c>
      <c r="AA818" t="s">
        <v>4455</v>
      </c>
      <c r="AB818">
        <v>0</v>
      </c>
      <c r="AC818">
        <v>5</v>
      </c>
      <c r="AD818">
        <v>4.7733333333333334</v>
      </c>
      <c r="AF818" t="s">
        <v>4898</v>
      </c>
      <c r="AI818">
        <v>0</v>
      </c>
      <c r="AJ818">
        <v>0</v>
      </c>
      <c r="AM818" t="s">
        <v>9526</v>
      </c>
    </row>
    <row r="819" spans="1:39" x14ac:dyDescent="0.25">
      <c r="A819" t="s">
        <v>5726</v>
      </c>
      <c r="B819" t="s">
        <v>7176</v>
      </c>
      <c r="C819" t="s">
        <v>4669</v>
      </c>
      <c r="D819">
        <v>398.1</v>
      </c>
      <c r="E819" t="s">
        <v>4671</v>
      </c>
      <c r="F819">
        <v>6.4</v>
      </c>
      <c r="I819" t="s">
        <v>7187</v>
      </c>
      <c r="K819" t="s">
        <v>4814</v>
      </c>
      <c r="L819" t="s">
        <v>4815</v>
      </c>
      <c r="M819" t="s">
        <v>7198</v>
      </c>
      <c r="N819">
        <v>9</v>
      </c>
      <c r="O819" t="s">
        <v>7210</v>
      </c>
      <c r="P819" t="s">
        <v>8022</v>
      </c>
      <c r="Q819">
        <v>7</v>
      </c>
      <c r="R819">
        <v>2</v>
      </c>
      <c r="S819">
        <v>3.81</v>
      </c>
      <c r="T819">
        <v>3.81</v>
      </c>
      <c r="U819">
        <v>394.39</v>
      </c>
      <c r="V819">
        <v>107.06</v>
      </c>
      <c r="W819">
        <v>2.59</v>
      </c>
      <c r="X819">
        <v>10.97</v>
      </c>
      <c r="Y819">
        <v>0.04</v>
      </c>
      <c r="Z819">
        <v>3</v>
      </c>
      <c r="AA819" t="s">
        <v>4455</v>
      </c>
      <c r="AB819">
        <v>0</v>
      </c>
      <c r="AC819">
        <v>6</v>
      </c>
      <c r="AD819">
        <v>3.375690476190476</v>
      </c>
      <c r="AF819" t="s">
        <v>4898</v>
      </c>
      <c r="AI819">
        <v>0</v>
      </c>
      <c r="AJ819">
        <v>0</v>
      </c>
      <c r="AM819" t="s">
        <v>9526</v>
      </c>
    </row>
    <row r="820" spans="1:39" x14ac:dyDescent="0.25">
      <c r="A820" t="s">
        <v>5727</v>
      </c>
      <c r="B820" t="s">
        <v>7176</v>
      </c>
      <c r="C820" t="s">
        <v>4669</v>
      </c>
      <c r="D820">
        <v>398.1</v>
      </c>
      <c r="E820" t="s">
        <v>4671</v>
      </c>
      <c r="F820">
        <v>6.4</v>
      </c>
      <c r="I820" t="s">
        <v>7187</v>
      </c>
      <c r="K820" t="s">
        <v>4814</v>
      </c>
      <c r="L820" t="s">
        <v>4815</v>
      </c>
      <c r="M820" t="s">
        <v>7198</v>
      </c>
      <c r="N820">
        <v>9</v>
      </c>
      <c r="O820" t="s">
        <v>7210</v>
      </c>
      <c r="P820" t="s">
        <v>8023</v>
      </c>
      <c r="Q820">
        <v>6</v>
      </c>
      <c r="R820">
        <v>2</v>
      </c>
      <c r="S820">
        <v>2.09</v>
      </c>
      <c r="T820">
        <v>2.14</v>
      </c>
      <c r="U820">
        <v>346.44</v>
      </c>
      <c r="V820">
        <v>87.74</v>
      </c>
      <c r="W820">
        <v>2.73</v>
      </c>
      <c r="X820">
        <v>8.6199999999999992</v>
      </c>
      <c r="Y820">
        <v>1.52</v>
      </c>
      <c r="Z820">
        <v>3</v>
      </c>
      <c r="AA820" t="s">
        <v>4455</v>
      </c>
      <c r="AB820">
        <v>0</v>
      </c>
      <c r="AC820">
        <v>4</v>
      </c>
      <c r="AD820">
        <v>5.4550000000000001</v>
      </c>
      <c r="AF820" t="s">
        <v>4898</v>
      </c>
      <c r="AI820">
        <v>0</v>
      </c>
      <c r="AJ820">
        <v>0</v>
      </c>
      <c r="AM820" t="s">
        <v>9526</v>
      </c>
    </row>
    <row r="821" spans="1:39" x14ac:dyDescent="0.25">
      <c r="A821" t="s">
        <v>5728</v>
      </c>
      <c r="B821" t="s">
        <v>7176</v>
      </c>
      <c r="C821" t="s">
        <v>4669</v>
      </c>
      <c r="D821">
        <v>398.1</v>
      </c>
      <c r="E821" t="s">
        <v>4671</v>
      </c>
      <c r="F821">
        <v>6.4</v>
      </c>
      <c r="I821" t="s">
        <v>7187</v>
      </c>
      <c r="K821" t="s">
        <v>4814</v>
      </c>
      <c r="L821" t="s">
        <v>4815</v>
      </c>
      <c r="M821" t="s">
        <v>7198</v>
      </c>
      <c r="N821">
        <v>9</v>
      </c>
      <c r="O821" t="s">
        <v>7210</v>
      </c>
      <c r="P821" t="s">
        <v>8024</v>
      </c>
      <c r="Q821">
        <v>8</v>
      </c>
      <c r="R821">
        <v>1</v>
      </c>
      <c r="S821">
        <v>3.94</v>
      </c>
      <c r="T821">
        <v>4.0999999999999996</v>
      </c>
      <c r="U821">
        <v>450.54</v>
      </c>
      <c r="V821">
        <v>114.63</v>
      </c>
      <c r="W821">
        <v>3.24</v>
      </c>
      <c r="X821">
        <v>7.73</v>
      </c>
      <c r="Y821">
        <v>0</v>
      </c>
      <c r="Z821">
        <v>3</v>
      </c>
      <c r="AA821" t="s">
        <v>4455</v>
      </c>
      <c r="AB821">
        <v>0</v>
      </c>
      <c r="AC821">
        <v>9</v>
      </c>
      <c r="AD821">
        <v>2.8456190476190479</v>
      </c>
      <c r="AF821" t="s">
        <v>4898</v>
      </c>
      <c r="AI821">
        <v>0</v>
      </c>
      <c r="AJ821">
        <v>0</v>
      </c>
      <c r="AM821" t="s">
        <v>9526</v>
      </c>
    </row>
    <row r="822" spans="1:39" x14ac:dyDescent="0.25">
      <c r="A822" t="s">
        <v>5729</v>
      </c>
      <c r="B822" t="s">
        <v>7176</v>
      </c>
      <c r="C822" t="s">
        <v>4669</v>
      </c>
      <c r="D822">
        <v>398.1</v>
      </c>
      <c r="E822" t="s">
        <v>4671</v>
      </c>
      <c r="F822">
        <v>6.4</v>
      </c>
      <c r="I822" t="s">
        <v>7187</v>
      </c>
      <c r="K822" t="s">
        <v>4814</v>
      </c>
      <c r="L822" t="s">
        <v>4815</v>
      </c>
      <c r="M822" t="s">
        <v>7198</v>
      </c>
      <c r="N822">
        <v>9</v>
      </c>
      <c r="O822" t="s">
        <v>7210</v>
      </c>
      <c r="P822" t="s">
        <v>8025</v>
      </c>
      <c r="Q822">
        <v>9</v>
      </c>
      <c r="R822">
        <v>1</v>
      </c>
      <c r="S822">
        <v>3.31</v>
      </c>
      <c r="T822">
        <v>3.31</v>
      </c>
      <c r="U822">
        <v>476.51</v>
      </c>
      <c r="V822">
        <v>111.89</v>
      </c>
      <c r="W822">
        <v>3.65</v>
      </c>
      <c r="X822">
        <v>13.19</v>
      </c>
      <c r="Y822">
        <v>0</v>
      </c>
      <c r="Z822">
        <v>4</v>
      </c>
      <c r="AA822" t="s">
        <v>4455</v>
      </c>
      <c r="AB822">
        <v>0</v>
      </c>
      <c r="AC822">
        <v>7</v>
      </c>
      <c r="AD822">
        <v>3.4614523809523812</v>
      </c>
      <c r="AF822" t="s">
        <v>4898</v>
      </c>
      <c r="AI822">
        <v>0</v>
      </c>
      <c r="AJ822">
        <v>0</v>
      </c>
      <c r="AM822" t="s">
        <v>9526</v>
      </c>
    </row>
    <row r="823" spans="1:39" x14ac:dyDescent="0.25">
      <c r="A823" t="s">
        <v>5730</v>
      </c>
      <c r="B823" t="s">
        <v>7176</v>
      </c>
      <c r="C823" t="s">
        <v>4669</v>
      </c>
      <c r="D823">
        <v>398.1</v>
      </c>
      <c r="E823" t="s">
        <v>4671</v>
      </c>
      <c r="F823">
        <v>6.4</v>
      </c>
      <c r="I823" t="s">
        <v>7187</v>
      </c>
      <c r="K823" t="s">
        <v>4814</v>
      </c>
      <c r="L823" t="s">
        <v>4815</v>
      </c>
      <c r="M823" t="s">
        <v>7198</v>
      </c>
      <c r="N823">
        <v>9</v>
      </c>
      <c r="O823" t="s">
        <v>7210</v>
      </c>
      <c r="P823" t="s">
        <v>8026</v>
      </c>
      <c r="Q823">
        <v>5</v>
      </c>
      <c r="R823">
        <v>2</v>
      </c>
      <c r="S823">
        <v>4.83</v>
      </c>
      <c r="T823">
        <v>5.1100000000000003</v>
      </c>
      <c r="U823">
        <v>410.88</v>
      </c>
      <c r="V823">
        <v>71.45</v>
      </c>
      <c r="W823">
        <v>5.34</v>
      </c>
      <c r="X823">
        <v>7.56</v>
      </c>
      <c r="Y823">
        <v>0.27</v>
      </c>
      <c r="Z823">
        <v>4</v>
      </c>
      <c r="AA823" t="s">
        <v>4455</v>
      </c>
      <c r="AB823">
        <v>1</v>
      </c>
      <c r="AC823">
        <v>5</v>
      </c>
      <c r="AD823">
        <v>3.136571428571429</v>
      </c>
      <c r="AF823" t="s">
        <v>4898</v>
      </c>
      <c r="AI823">
        <v>0</v>
      </c>
      <c r="AJ823">
        <v>0</v>
      </c>
      <c r="AM823" t="s">
        <v>9526</v>
      </c>
    </row>
    <row r="824" spans="1:39" x14ac:dyDescent="0.25">
      <c r="A824" t="s">
        <v>5731</v>
      </c>
      <c r="B824" t="s">
        <v>7176</v>
      </c>
      <c r="C824" t="s">
        <v>4669</v>
      </c>
      <c r="D824">
        <v>398.1</v>
      </c>
      <c r="E824" t="s">
        <v>4671</v>
      </c>
      <c r="F824">
        <v>6.4</v>
      </c>
      <c r="I824" t="s">
        <v>7187</v>
      </c>
      <c r="K824" t="s">
        <v>4814</v>
      </c>
      <c r="L824" t="s">
        <v>4815</v>
      </c>
      <c r="M824" t="s">
        <v>7198</v>
      </c>
      <c r="N824">
        <v>9</v>
      </c>
      <c r="O824" t="s">
        <v>7210</v>
      </c>
      <c r="P824" t="s">
        <v>8027</v>
      </c>
      <c r="Q824">
        <v>9</v>
      </c>
      <c r="R824">
        <v>1</v>
      </c>
      <c r="S824">
        <v>4.0199999999999996</v>
      </c>
      <c r="T824">
        <v>4.0199999999999996</v>
      </c>
      <c r="U824">
        <v>436.5</v>
      </c>
      <c r="V824">
        <v>104.05</v>
      </c>
      <c r="W824">
        <v>3.67</v>
      </c>
      <c r="X824">
        <v>10.81</v>
      </c>
      <c r="Y824">
        <v>0</v>
      </c>
      <c r="Z824">
        <v>4</v>
      </c>
      <c r="AA824" t="s">
        <v>4455</v>
      </c>
      <c r="AB824">
        <v>0</v>
      </c>
      <c r="AC824">
        <v>6</v>
      </c>
      <c r="AD824">
        <v>3.3085714285714292</v>
      </c>
      <c r="AF824" t="s">
        <v>4898</v>
      </c>
      <c r="AI824">
        <v>0</v>
      </c>
      <c r="AJ824">
        <v>0</v>
      </c>
      <c r="AM824" t="s">
        <v>9526</v>
      </c>
    </row>
    <row r="825" spans="1:39" x14ac:dyDescent="0.25">
      <c r="A825" t="s">
        <v>5732</v>
      </c>
      <c r="B825" t="s">
        <v>7176</v>
      </c>
      <c r="C825" t="s">
        <v>4669</v>
      </c>
      <c r="D825">
        <v>398.1</v>
      </c>
      <c r="E825" t="s">
        <v>4671</v>
      </c>
      <c r="F825">
        <v>6.4</v>
      </c>
      <c r="I825" t="s">
        <v>7187</v>
      </c>
      <c r="K825" t="s">
        <v>4814</v>
      </c>
      <c r="L825" t="s">
        <v>4815</v>
      </c>
      <c r="M825" t="s">
        <v>7198</v>
      </c>
      <c r="N825">
        <v>9</v>
      </c>
      <c r="O825" t="s">
        <v>7210</v>
      </c>
      <c r="P825" t="s">
        <v>8028</v>
      </c>
      <c r="Q825">
        <v>4</v>
      </c>
      <c r="R825">
        <v>1</v>
      </c>
      <c r="S825">
        <v>3.93</v>
      </c>
      <c r="T825">
        <v>3.93</v>
      </c>
      <c r="U825">
        <v>453.36</v>
      </c>
      <c r="V825">
        <v>75.709999999999994</v>
      </c>
      <c r="W825">
        <v>3.24</v>
      </c>
      <c r="X825">
        <v>10.33</v>
      </c>
      <c r="Y825">
        <v>0</v>
      </c>
      <c r="Z825">
        <v>2</v>
      </c>
      <c r="AA825" t="s">
        <v>4455</v>
      </c>
      <c r="AB825">
        <v>0</v>
      </c>
      <c r="AC825">
        <v>6</v>
      </c>
      <c r="AD825">
        <v>3.736476190476191</v>
      </c>
      <c r="AF825" t="s">
        <v>4898</v>
      </c>
      <c r="AI825">
        <v>0</v>
      </c>
      <c r="AJ825">
        <v>0</v>
      </c>
      <c r="AM825" t="s">
        <v>9526</v>
      </c>
    </row>
    <row r="826" spans="1:39" x14ac:dyDescent="0.25">
      <c r="A826" t="s">
        <v>5733</v>
      </c>
      <c r="B826" t="s">
        <v>7176</v>
      </c>
      <c r="C826" t="s">
        <v>4669</v>
      </c>
      <c r="D826">
        <v>398.1</v>
      </c>
      <c r="E826" t="s">
        <v>4671</v>
      </c>
      <c r="F826">
        <v>6.4</v>
      </c>
      <c r="I826" t="s">
        <v>7187</v>
      </c>
      <c r="K826" t="s">
        <v>4814</v>
      </c>
      <c r="L826" t="s">
        <v>4815</v>
      </c>
      <c r="M826" t="s">
        <v>7198</v>
      </c>
      <c r="N826">
        <v>9</v>
      </c>
      <c r="O826" t="s">
        <v>7210</v>
      </c>
      <c r="P826" t="s">
        <v>8029</v>
      </c>
      <c r="Q826">
        <v>4</v>
      </c>
      <c r="R826">
        <v>0</v>
      </c>
      <c r="S826">
        <v>4.03</v>
      </c>
      <c r="T826">
        <v>4.03</v>
      </c>
      <c r="U826">
        <v>285.69</v>
      </c>
      <c r="V826">
        <v>68.92</v>
      </c>
      <c r="W826">
        <v>3.86</v>
      </c>
      <c r="Y826">
        <v>0</v>
      </c>
      <c r="Z826">
        <v>3</v>
      </c>
      <c r="AA826" t="s">
        <v>4455</v>
      </c>
      <c r="AB826">
        <v>0</v>
      </c>
      <c r="AC826">
        <v>2</v>
      </c>
      <c r="AD826">
        <v>4.4849999999999994</v>
      </c>
      <c r="AF826" t="s">
        <v>4898</v>
      </c>
      <c r="AI826">
        <v>0</v>
      </c>
      <c r="AJ826">
        <v>0</v>
      </c>
      <c r="AM826" t="s">
        <v>9526</v>
      </c>
    </row>
    <row r="827" spans="1:39" x14ac:dyDescent="0.25">
      <c r="A827" t="s">
        <v>5734</v>
      </c>
      <c r="B827" t="s">
        <v>7176</v>
      </c>
      <c r="C827" t="s">
        <v>4669</v>
      </c>
      <c r="D827">
        <v>398.1</v>
      </c>
      <c r="E827" t="s">
        <v>4671</v>
      </c>
      <c r="F827">
        <v>6.4</v>
      </c>
      <c r="I827" t="s">
        <v>7187</v>
      </c>
      <c r="K827" t="s">
        <v>4814</v>
      </c>
      <c r="L827" t="s">
        <v>4815</v>
      </c>
      <c r="M827" t="s">
        <v>7198</v>
      </c>
      <c r="N827">
        <v>9</v>
      </c>
      <c r="O827" t="s">
        <v>7210</v>
      </c>
      <c r="P827" t="s">
        <v>8030</v>
      </c>
      <c r="Q827">
        <v>9</v>
      </c>
      <c r="R827">
        <v>3</v>
      </c>
      <c r="S827">
        <v>3.87</v>
      </c>
      <c r="T827">
        <v>3.87</v>
      </c>
      <c r="U827">
        <v>689.85</v>
      </c>
      <c r="V827">
        <v>174.04</v>
      </c>
      <c r="W827">
        <v>3.07</v>
      </c>
      <c r="X827">
        <v>9.83</v>
      </c>
      <c r="Y827">
        <v>0</v>
      </c>
      <c r="Z827">
        <v>2</v>
      </c>
      <c r="AA827" t="s">
        <v>4455</v>
      </c>
      <c r="AB827">
        <v>1</v>
      </c>
      <c r="AC827">
        <v>6</v>
      </c>
      <c r="AD827">
        <v>1.7966666666666671</v>
      </c>
      <c r="AF827" t="s">
        <v>4898</v>
      </c>
      <c r="AI827">
        <v>0</v>
      </c>
      <c r="AJ827">
        <v>0</v>
      </c>
      <c r="AM827" t="s">
        <v>9526</v>
      </c>
    </row>
    <row r="828" spans="1:39" x14ac:dyDescent="0.25">
      <c r="A828" t="s">
        <v>5735</v>
      </c>
      <c r="B828" t="s">
        <v>7176</v>
      </c>
      <c r="C828" t="s">
        <v>4669</v>
      </c>
      <c r="D828">
        <v>398.1</v>
      </c>
      <c r="E828" t="s">
        <v>4671</v>
      </c>
      <c r="F828">
        <v>6.4</v>
      </c>
      <c r="I828" t="s">
        <v>7187</v>
      </c>
      <c r="K828" t="s">
        <v>4814</v>
      </c>
      <c r="L828" t="s">
        <v>4815</v>
      </c>
      <c r="M828" t="s">
        <v>7198</v>
      </c>
      <c r="N828">
        <v>9</v>
      </c>
      <c r="O828" t="s">
        <v>7210</v>
      </c>
      <c r="P828" t="s">
        <v>8031</v>
      </c>
      <c r="Q828">
        <v>5</v>
      </c>
      <c r="R828">
        <v>0</v>
      </c>
      <c r="S828">
        <v>2.9</v>
      </c>
      <c r="T828">
        <v>3.19</v>
      </c>
      <c r="U828">
        <v>369.51</v>
      </c>
      <c r="V828">
        <v>47.36</v>
      </c>
      <c r="W828">
        <v>4.3499999999999996</v>
      </c>
      <c r="Y828">
        <v>7.36</v>
      </c>
      <c r="Z828">
        <v>2</v>
      </c>
      <c r="AA828" t="s">
        <v>4455</v>
      </c>
      <c r="AB828">
        <v>0</v>
      </c>
      <c r="AC828">
        <v>7</v>
      </c>
      <c r="AD828">
        <v>5.3870714285714287</v>
      </c>
      <c r="AF828" t="s">
        <v>4898</v>
      </c>
      <c r="AI828">
        <v>0</v>
      </c>
      <c r="AJ828">
        <v>0</v>
      </c>
      <c r="AM828" t="s">
        <v>9526</v>
      </c>
    </row>
    <row r="829" spans="1:39" x14ac:dyDescent="0.25">
      <c r="A829" t="s">
        <v>5736</v>
      </c>
      <c r="B829" t="s">
        <v>7176</v>
      </c>
      <c r="C829" t="s">
        <v>4669</v>
      </c>
      <c r="D829">
        <v>398.1</v>
      </c>
      <c r="E829" t="s">
        <v>4671</v>
      </c>
      <c r="F829">
        <v>6.4</v>
      </c>
      <c r="I829" t="s">
        <v>7187</v>
      </c>
      <c r="K829" t="s">
        <v>4814</v>
      </c>
      <c r="L829" t="s">
        <v>4815</v>
      </c>
      <c r="M829" t="s">
        <v>7198</v>
      </c>
      <c r="N829">
        <v>9</v>
      </c>
      <c r="O829" t="s">
        <v>7210</v>
      </c>
      <c r="P829" t="s">
        <v>8032</v>
      </c>
      <c r="Q829">
        <v>6</v>
      </c>
      <c r="R829">
        <v>0</v>
      </c>
      <c r="S829">
        <v>3.68</v>
      </c>
      <c r="T829">
        <v>3.68</v>
      </c>
      <c r="U829">
        <v>378.43</v>
      </c>
      <c r="V829">
        <v>64.27</v>
      </c>
      <c r="W829">
        <v>3.74</v>
      </c>
      <c r="Y829">
        <v>4.0599999999999996</v>
      </c>
      <c r="Z829">
        <v>3</v>
      </c>
      <c r="AA829" t="s">
        <v>4455</v>
      </c>
      <c r="AB829">
        <v>0</v>
      </c>
      <c r="AC829">
        <v>5</v>
      </c>
      <c r="AD829">
        <v>4.6883571428571429</v>
      </c>
      <c r="AF829" t="s">
        <v>4898</v>
      </c>
      <c r="AI829">
        <v>0</v>
      </c>
      <c r="AJ829">
        <v>0</v>
      </c>
      <c r="AM829" t="s">
        <v>9526</v>
      </c>
    </row>
    <row r="830" spans="1:39" x14ac:dyDescent="0.25">
      <c r="A830" t="s">
        <v>5737</v>
      </c>
      <c r="B830" t="s">
        <v>7176</v>
      </c>
      <c r="C830" t="s">
        <v>4669</v>
      </c>
      <c r="D830">
        <v>398.1</v>
      </c>
      <c r="E830" t="s">
        <v>4671</v>
      </c>
      <c r="F830">
        <v>6.4</v>
      </c>
      <c r="I830" t="s">
        <v>7187</v>
      </c>
      <c r="K830" t="s">
        <v>4814</v>
      </c>
      <c r="L830" t="s">
        <v>4815</v>
      </c>
      <c r="M830" t="s">
        <v>7198</v>
      </c>
      <c r="N830">
        <v>9</v>
      </c>
      <c r="O830" t="s">
        <v>7210</v>
      </c>
      <c r="P830" t="s">
        <v>8033</v>
      </c>
      <c r="Q830">
        <v>2</v>
      </c>
      <c r="R830">
        <v>2</v>
      </c>
      <c r="S830">
        <v>6.58</v>
      </c>
      <c r="T830">
        <v>6.58</v>
      </c>
      <c r="U830">
        <v>294.44</v>
      </c>
      <c r="V830">
        <v>24.06</v>
      </c>
      <c r="W830">
        <v>5.61</v>
      </c>
      <c r="Y830">
        <v>4.66</v>
      </c>
      <c r="Z830">
        <v>2</v>
      </c>
      <c r="AA830" t="s">
        <v>4455</v>
      </c>
      <c r="AB830">
        <v>1</v>
      </c>
      <c r="AC830">
        <v>0</v>
      </c>
      <c r="AD830">
        <v>2.7029999999999998</v>
      </c>
      <c r="AF830" t="s">
        <v>4898</v>
      </c>
      <c r="AI830">
        <v>0</v>
      </c>
      <c r="AJ830">
        <v>0</v>
      </c>
      <c r="AM830" t="s">
        <v>9526</v>
      </c>
    </row>
    <row r="831" spans="1:39" x14ac:dyDescent="0.25">
      <c r="A831" t="s">
        <v>5738</v>
      </c>
      <c r="B831" t="s">
        <v>7176</v>
      </c>
      <c r="C831" t="s">
        <v>4669</v>
      </c>
      <c r="D831">
        <v>398.1</v>
      </c>
      <c r="E831" t="s">
        <v>4671</v>
      </c>
      <c r="F831">
        <v>6.4</v>
      </c>
      <c r="I831" t="s">
        <v>7187</v>
      </c>
      <c r="K831" t="s">
        <v>4814</v>
      </c>
      <c r="L831" t="s">
        <v>4815</v>
      </c>
      <c r="M831" t="s">
        <v>7198</v>
      </c>
      <c r="N831">
        <v>9</v>
      </c>
      <c r="O831" t="s">
        <v>7210</v>
      </c>
      <c r="P831" t="s">
        <v>8034</v>
      </c>
      <c r="Q831">
        <v>6</v>
      </c>
      <c r="R831">
        <v>1</v>
      </c>
      <c r="S831">
        <v>2.98</v>
      </c>
      <c r="T831">
        <v>2.98</v>
      </c>
      <c r="U831">
        <v>441.49</v>
      </c>
      <c r="V831">
        <v>82.04</v>
      </c>
      <c r="W831">
        <v>4.59</v>
      </c>
      <c r="X831">
        <v>11.76</v>
      </c>
      <c r="Y831">
        <v>3.18</v>
      </c>
      <c r="Z831">
        <v>4</v>
      </c>
      <c r="AA831" t="s">
        <v>4455</v>
      </c>
      <c r="AB831">
        <v>0</v>
      </c>
      <c r="AC831">
        <v>8</v>
      </c>
      <c r="AD831">
        <v>4.7612619047619047</v>
      </c>
      <c r="AF831" t="s">
        <v>4898</v>
      </c>
      <c r="AI831">
        <v>0</v>
      </c>
      <c r="AJ831">
        <v>0</v>
      </c>
      <c r="AM831" t="s">
        <v>9526</v>
      </c>
    </row>
    <row r="832" spans="1:39" x14ac:dyDescent="0.25">
      <c r="A832" t="s">
        <v>5739</v>
      </c>
      <c r="B832" t="s">
        <v>7176</v>
      </c>
      <c r="C832" t="s">
        <v>4669</v>
      </c>
      <c r="D832">
        <v>398.1</v>
      </c>
      <c r="E832" t="s">
        <v>4671</v>
      </c>
      <c r="F832">
        <v>6.4</v>
      </c>
      <c r="I832" t="s">
        <v>7187</v>
      </c>
      <c r="K832" t="s">
        <v>4814</v>
      </c>
      <c r="L832" t="s">
        <v>4815</v>
      </c>
      <c r="M832" t="s">
        <v>7198</v>
      </c>
      <c r="N832">
        <v>9</v>
      </c>
      <c r="O832" t="s">
        <v>7210</v>
      </c>
      <c r="P832" t="s">
        <v>8035</v>
      </c>
      <c r="Q832">
        <v>7</v>
      </c>
      <c r="R832">
        <v>1</v>
      </c>
      <c r="S832">
        <v>3.85</v>
      </c>
      <c r="T832">
        <v>3.85</v>
      </c>
      <c r="U832">
        <v>361.35</v>
      </c>
      <c r="V832">
        <v>116.2</v>
      </c>
      <c r="W832">
        <v>3.72</v>
      </c>
      <c r="X832">
        <v>9.93</v>
      </c>
      <c r="Y832">
        <v>0</v>
      </c>
      <c r="Z832">
        <v>2</v>
      </c>
      <c r="AA832" t="s">
        <v>4455</v>
      </c>
      <c r="AB832">
        <v>0</v>
      </c>
      <c r="AC832">
        <v>5</v>
      </c>
      <c r="AD832">
        <v>3.6003571428571428</v>
      </c>
      <c r="AF832" t="s">
        <v>4898</v>
      </c>
      <c r="AI832">
        <v>0</v>
      </c>
      <c r="AJ832">
        <v>0</v>
      </c>
      <c r="AM832" t="s">
        <v>9526</v>
      </c>
    </row>
    <row r="833" spans="1:39" x14ac:dyDescent="0.25">
      <c r="A833" t="s">
        <v>5740</v>
      </c>
      <c r="B833" t="s">
        <v>7176</v>
      </c>
      <c r="C833" t="s">
        <v>4669</v>
      </c>
      <c r="D833">
        <v>398.1</v>
      </c>
      <c r="E833" t="s">
        <v>4671</v>
      </c>
      <c r="F833">
        <v>6.4</v>
      </c>
      <c r="I833" t="s">
        <v>7187</v>
      </c>
      <c r="K833" t="s">
        <v>4814</v>
      </c>
      <c r="L833" t="s">
        <v>4815</v>
      </c>
      <c r="M833" t="s">
        <v>7198</v>
      </c>
      <c r="N833">
        <v>9</v>
      </c>
      <c r="O833" t="s">
        <v>7210</v>
      </c>
      <c r="P833" t="s">
        <v>8036</v>
      </c>
      <c r="Q833">
        <v>3</v>
      </c>
      <c r="R833">
        <v>1</v>
      </c>
      <c r="S833">
        <v>5.15</v>
      </c>
      <c r="T833">
        <v>5.15</v>
      </c>
      <c r="U833">
        <v>382.39</v>
      </c>
      <c r="V833">
        <v>55.13</v>
      </c>
      <c r="W833">
        <v>6.04</v>
      </c>
      <c r="X833">
        <v>11.52</v>
      </c>
      <c r="Y833">
        <v>1.5</v>
      </c>
      <c r="Z833">
        <v>5</v>
      </c>
      <c r="AA833" t="s">
        <v>4455</v>
      </c>
      <c r="AB833">
        <v>1</v>
      </c>
      <c r="AC833">
        <v>3</v>
      </c>
      <c r="AD833">
        <v>3.6734047619047621</v>
      </c>
      <c r="AF833" t="s">
        <v>4898</v>
      </c>
      <c r="AI833">
        <v>0</v>
      </c>
      <c r="AJ833">
        <v>0</v>
      </c>
      <c r="AM833" t="s">
        <v>9526</v>
      </c>
    </row>
    <row r="834" spans="1:39" x14ac:dyDescent="0.25">
      <c r="A834" t="s">
        <v>5741</v>
      </c>
      <c r="B834" t="s">
        <v>7176</v>
      </c>
      <c r="C834" t="s">
        <v>4669</v>
      </c>
      <c r="D834">
        <v>398.1</v>
      </c>
      <c r="E834" t="s">
        <v>4671</v>
      </c>
      <c r="F834">
        <v>6.4</v>
      </c>
      <c r="I834" t="s">
        <v>7187</v>
      </c>
      <c r="K834" t="s">
        <v>4814</v>
      </c>
      <c r="L834" t="s">
        <v>4815</v>
      </c>
      <c r="M834" t="s">
        <v>7198</v>
      </c>
      <c r="N834">
        <v>9</v>
      </c>
      <c r="O834" t="s">
        <v>7210</v>
      </c>
      <c r="P834" t="s">
        <v>8037</v>
      </c>
      <c r="Q834">
        <v>6</v>
      </c>
      <c r="R834">
        <v>1</v>
      </c>
      <c r="S834">
        <v>3.32</v>
      </c>
      <c r="T834">
        <v>3.32</v>
      </c>
      <c r="U834">
        <v>440.5</v>
      </c>
      <c r="V834">
        <v>105.02</v>
      </c>
      <c r="W834">
        <v>3.69</v>
      </c>
      <c r="X834">
        <v>11.87</v>
      </c>
      <c r="Y834">
        <v>3.13</v>
      </c>
      <c r="Z834">
        <v>2</v>
      </c>
      <c r="AA834" t="s">
        <v>4455</v>
      </c>
      <c r="AB834">
        <v>0</v>
      </c>
      <c r="AC834">
        <v>8</v>
      </c>
      <c r="AD834">
        <v>3.9376666666666669</v>
      </c>
      <c r="AF834" t="s">
        <v>4898</v>
      </c>
      <c r="AI834">
        <v>0</v>
      </c>
      <c r="AJ834">
        <v>0</v>
      </c>
      <c r="AM834" t="s">
        <v>9526</v>
      </c>
    </row>
    <row r="835" spans="1:39" x14ac:dyDescent="0.25">
      <c r="A835" t="s">
        <v>5742</v>
      </c>
      <c r="B835" t="s">
        <v>7176</v>
      </c>
      <c r="C835" t="s">
        <v>4669</v>
      </c>
      <c r="D835">
        <v>398.1</v>
      </c>
      <c r="E835" t="s">
        <v>4671</v>
      </c>
      <c r="F835">
        <v>6.4</v>
      </c>
      <c r="I835" t="s">
        <v>7187</v>
      </c>
      <c r="K835" t="s">
        <v>4814</v>
      </c>
      <c r="L835" t="s">
        <v>4815</v>
      </c>
      <c r="M835" t="s">
        <v>7198</v>
      </c>
      <c r="N835">
        <v>9</v>
      </c>
      <c r="O835" t="s">
        <v>7210</v>
      </c>
      <c r="P835" t="s">
        <v>8038</v>
      </c>
      <c r="Q835">
        <v>6</v>
      </c>
      <c r="R835">
        <v>2</v>
      </c>
      <c r="S835">
        <v>2.92</v>
      </c>
      <c r="T835">
        <v>2.92</v>
      </c>
      <c r="U835">
        <v>426.47</v>
      </c>
      <c r="V835">
        <v>99.03</v>
      </c>
      <c r="W835">
        <v>2.9</v>
      </c>
      <c r="X835">
        <v>13.19</v>
      </c>
      <c r="Y835">
        <v>1.18</v>
      </c>
      <c r="Z835">
        <v>2</v>
      </c>
      <c r="AA835" t="s">
        <v>4455</v>
      </c>
      <c r="AB835">
        <v>0</v>
      </c>
      <c r="AC835">
        <v>9</v>
      </c>
      <c r="AD835">
        <v>4.264214285714286</v>
      </c>
      <c r="AF835" t="s">
        <v>4898</v>
      </c>
      <c r="AI835">
        <v>0</v>
      </c>
      <c r="AJ835">
        <v>0</v>
      </c>
      <c r="AM835" t="s">
        <v>9526</v>
      </c>
    </row>
    <row r="836" spans="1:39" x14ac:dyDescent="0.25">
      <c r="A836" t="s">
        <v>5743</v>
      </c>
      <c r="B836" t="s">
        <v>7176</v>
      </c>
      <c r="C836" t="s">
        <v>4669</v>
      </c>
      <c r="D836">
        <v>398.1</v>
      </c>
      <c r="E836" t="s">
        <v>4671</v>
      </c>
      <c r="F836">
        <v>6.4</v>
      </c>
      <c r="I836" t="s">
        <v>7187</v>
      </c>
      <c r="K836" t="s">
        <v>4814</v>
      </c>
      <c r="L836" t="s">
        <v>4815</v>
      </c>
      <c r="M836" t="s">
        <v>7198</v>
      </c>
      <c r="N836">
        <v>9</v>
      </c>
      <c r="O836" t="s">
        <v>7210</v>
      </c>
      <c r="P836" t="s">
        <v>8039</v>
      </c>
      <c r="Q836">
        <v>7</v>
      </c>
      <c r="R836">
        <v>1</v>
      </c>
      <c r="S836">
        <v>2.0499999999999998</v>
      </c>
      <c r="T836">
        <v>2.0499999999999998</v>
      </c>
      <c r="U836">
        <v>440.53</v>
      </c>
      <c r="V836">
        <v>95.48</v>
      </c>
      <c r="W836">
        <v>2.08</v>
      </c>
      <c r="X836">
        <v>12.49</v>
      </c>
      <c r="Y836">
        <v>2.12</v>
      </c>
      <c r="Z836">
        <v>3</v>
      </c>
      <c r="AA836" t="s">
        <v>4455</v>
      </c>
      <c r="AB836">
        <v>0</v>
      </c>
      <c r="AC836">
        <v>6</v>
      </c>
      <c r="AD836">
        <v>5.0504523809523807</v>
      </c>
      <c r="AF836" t="s">
        <v>4898</v>
      </c>
      <c r="AI836">
        <v>0</v>
      </c>
      <c r="AJ836">
        <v>0</v>
      </c>
      <c r="AM836" t="s">
        <v>9526</v>
      </c>
    </row>
    <row r="837" spans="1:39" x14ac:dyDescent="0.25">
      <c r="A837" t="s">
        <v>5219</v>
      </c>
      <c r="B837" t="s">
        <v>7176</v>
      </c>
      <c r="C837" t="s">
        <v>4669</v>
      </c>
      <c r="D837">
        <v>398.1</v>
      </c>
      <c r="E837" t="s">
        <v>4671</v>
      </c>
      <c r="F837">
        <v>6.4</v>
      </c>
      <c r="I837" t="s">
        <v>7187</v>
      </c>
      <c r="K837" t="s">
        <v>4814</v>
      </c>
      <c r="L837" t="s">
        <v>4815</v>
      </c>
      <c r="M837" t="s">
        <v>7198</v>
      </c>
      <c r="N837">
        <v>9</v>
      </c>
      <c r="O837" t="s">
        <v>7210</v>
      </c>
      <c r="P837" t="s">
        <v>7515</v>
      </c>
      <c r="Q837">
        <v>6</v>
      </c>
      <c r="R837">
        <v>1</v>
      </c>
      <c r="S837">
        <v>2.46</v>
      </c>
      <c r="T837">
        <v>2.46</v>
      </c>
      <c r="U837">
        <v>375.38</v>
      </c>
      <c r="V837">
        <v>86.48</v>
      </c>
      <c r="W837">
        <v>4.16</v>
      </c>
      <c r="X837">
        <v>11.22</v>
      </c>
      <c r="Y837">
        <v>3.28</v>
      </c>
      <c r="Z837">
        <v>4</v>
      </c>
      <c r="AA837" t="s">
        <v>4455</v>
      </c>
      <c r="AB837">
        <v>0</v>
      </c>
      <c r="AC837">
        <v>5</v>
      </c>
      <c r="AD837">
        <v>5.4934761904761906</v>
      </c>
      <c r="AF837" t="s">
        <v>4898</v>
      </c>
      <c r="AI837">
        <v>0</v>
      </c>
      <c r="AJ837">
        <v>0</v>
      </c>
      <c r="AM837" t="s">
        <v>9526</v>
      </c>
    </row>
    <row r="838" spans="1:39" x14ac:dyDescent="0.25">
      <c r="A838" t="s">
        <v>5744</v>
      </c>
      <c r="B838" t="s">
        <v>7176</v>
      </c>
      <c r="C838" t="s">
        <v>4669</v>
      </c>
      <c r="D838">
        <v>398.1</v>
      </c>
      <c r="E838" t="s">
        <v>4671</v>
      </c>
      <c r="F838">
        <v>6.4</v>
      </c>
      <c r="I838" t="s">
        <v>7187</v>
      </c>
      <c r="K838" t="s">
        <v>4814</v>
      </c>
      <c r="L838" t="s">
        <v>4815</v>
      </c>
      <c r="M838" t="s">
        <v>7198</v>
      </c>
      <c r="N838">
        <v>9</v>
      </c>
      <c r="O838" t="s">
        <v>7210</v>
      </c>
      <c r="P838" t="s">
        <v>8040</v>
      </c>
      <c r="Q838">
        <v>6</v>
      </c>
      <c r="R838">
        <v>1</v>
      </c>
      <c r="S838">
        <v>2.7</v>
      </c>
      <c r="T838">
        <v>2.7</v>
      </c>
      <c r="U838">
        <v>336.35</v>
      </c>
      <c r="V838">
        <v>86.11</v>
      </c>
      <c r="W838">
        <v>2.61</v>
      </c>
      <c r="X838">
        <v>11.13</v>
      </c>
      <c r="Y838">
        <v>2.93</v>
      </c>
      <c r="Z838">
        <v>3</v>
      </c>
      <c r="AA838" t="s">
        <v>4455</v>
      </c>
      <c r="AB838">
        <v>0</v>
      </c>
      <c r="AC838">
        <v>4</v>
      </c>
      <c r="AD838">
        <v>5.4833333333333334</v>
      </c>
      <c r="AF838" t="s">
        <v>4898</v>
      </c>
      <c r="AI838">
        <v>0</v>
      </c>
      <c r="AJ838">
        <v>0</v>
      </c>
      <c r="AM838" t="s">
        <v>9526</v>
      </c>
    </row>
    <row r="839" spans="1:39" x14ac:dyDescent="0.25">
      <c r="A839" t="s">
        <v>5745</v>
      </c>
      <c r="B839" t="s">
        <v>7176</v>
      </c>
      <c r="C839" t="s">
        <v>4669</v>
      </c>
      <c r="D839">
        <v>398.1</v>
      </c>
      <c r="E839" t="s">
        <v>4671</v>
      </c>
      <c r="F839">
        <v>6.4</v>
      </c>
      <c r="I839" t="s">
        <v>7187</v>
      </c>
      <c r="K839" t="s">
        <v>4814</v>
      </c>
      <c r="L839" t="s">
        <v>4815</v>
      </c>
      <c r="M839" t="s">
        <v>7198</v>
      </c>
      <c r="N839">
        <v>9</v>
      </c>
      <c r="O839" t="s">
        <v>7210</v>
      </c>
      <c r="P839" t="s">
        <v>8041</v>
      </c>
      <c r="Q839">
        <v>5</v>
      </c>
      <c r="R839">
        <v>1</v>
      </c>
      <c r="S839">
        <v>4.2300000000000004</v>
      </c>
      <c r="T839">
        <v>4.2300000000000004</v>
      </c>
      <c r="U839">
        <v>393.83</v>
      </c>
      <c r="V839">
        <v>77.25</v>
      </c>
      <c r="W839">
        <v>4.87</v>
      </c>
      <c r="X839">
        <v>11.18</v>
      </c>
      <c r="Y839">
        <v>3.27</v>
      </c>
      <c r="Z839">
        <v>4</v>
      </c>
      <c r="AA839" t="s">
        <v>4455</v>
      </c>
      <c r="AB839">
        <v>0</v>
      </c>
      <c r="AC839">
        <v>5</v>
      </c>
      <c r="AD839">
        <v>3.976690476190476</v>
      </c>
      <c r="AF839" t="s">
        <v>4898</v>
      </c>
      <c r="AI839">
        <v>0</v>
      </c>
      <c r="AJ839">
        <v>0</v>
      </c>
      <c r="AM839" t="s">
        <v>9526</v>
      </c>
    </row>
    <row r="840" spans="1:39" x14ac:dyDescent="0.25">
      <c r="A840" t="s">
        <v>5746</v>
      </c>
      <c r="B840" t="s">
        <v>7176</v>
      </c>
      <c r="C840" t="s">
        <v>4669</v>
      </c>
      <c r="D840">
        <v>398.1</v>
      </c>
      <c r="E840" t="s">
        <v>4671</v>
      </c>
      <c r="F840">
        <v>6.4</v>
      </c>
      <c r="I840" t="s">
        <v>7187</v>
      </c>
      <c r="K840" t="s">
        <v>4814</v>
      </c>
      <c r="L840" t="s">
        <v>4815</v>
      </c>
      <c r="M840" t="s">
        <v>7198</v>
      </c>
      <c r="N840">
        <v>9</v>
      </c>
      <c r="O840" t="s">
        <v>7210</v>
      </c>
      <c r="P840" t="s">
        <v>8042</v>
      </c>
      <c r="Q840">
        <v>3</v>
      </c>
      <c r="R840">
        <v>1</v>
      </c>
      <c r="S840">
        <v>3.63</v>
      </c>
      <c r="T840">
        <v>3.63</v>
      </c>
      <c r="U840">
        <v>357.38</v>
      </c>
      <c r="V840">
        <v>38.33</v>
      </c>
      <c r="W840">
        <v>5.15</v>
      </c>
      <c r="X840">
        <v>10.199999999999999</v>
      </c>
      <c r="Y840">
        <v>0.14000000000000001</v>
      </c>
      <c r="Z840">
        <v>3</v>
      </c>
      <c r="AA840" t="s">
        <v>4455</v>
      </c>
      <c r="AB840">
        <v>1</v>
      </c>
      <c r="AC840">
        <v>2</v>
      </c>
      <c r="AD840">
        <v>4.6198333333333332</v>
      </c>
      <c r="AF840" t="s">
        <v>4898</v>
      </c>
      <c r="AI840">
        <v>0</v>
      </c>
      <c r="AJ840">
        <v>0</v>
      </c>
      <c r="AM840" t="s">
        <v>9526</v>
      </c>
    </row>
    <row r="841" spans="1:39" x14ac:dyDescent="0.25">
      <c r="A841" t="s">
        <v>5747</v>
      </c>
      <c r="B841" t="s">
        <v>7176</v>
      </c>
      <c r="C841" t="s">
        <v>4669</v>
      </c>
      <c r="D841">
        <v>398.1</v>
      </c>
      <c r="E841" t="s">
        <v>4671</v>
      </c>
      <c r="F841">
        <v>6.4</v>
      </c>
      <c r="I841" t="s">
        <v>7187</v>
      </c>
      <c r="K841" t="s">
        <v>4814</v>
      </c>
      <c r="L841" t="s">
        <v>4815</v>
      </c>
      <c r="M841" t="s">
        <v>7198</v>
      </c>
      <c r="N841">
        <v>9</v>
      </c>
      <c r="O841" t="s">
        <v>7210</v>
      </c>
      <c r="P841" t="s">
        <v>8043</v>
      </c>
      <c r="Q841">
        <v>5</v>
      </c>
      <c r="R841">
        <v>0</v>
      </c>
      <c r="S841">
        <v>3.58</v>
      </c>
      <c r="T841">
        <v>3.58</v>
      </c>
      <c r="U841">
        <v>363.37</v>
      </c>
      <c r="V841">
        <v>76.819999999999993</v>
      </c>
      <c r="W841">
        <v>3.17</v>
      </c>
      <c r="Y841">
        <v>0</v>
      </c>
      <c r="Z841">
        <v>3</v>
      </c>
      <c r="AA841" t="s">
        <v>4455</v>
      </c>
      <c r="AB841">
        <v>0</v>
      </c>
      <c r="AC841">
        <v>5</v>
      </c>
      <c r="AD841">
        <v>4.8959285714285716</v>
      </c>
      <c r="AF841" t="s">
        <v>4898</v>
      </c>
      <c r="AI841">
        <v>0</v>
      </c>
      <c r="AJ841">
        <v>0</v>
      </c>
      <c r="AM841" t="s">
        <v>9526</v>
      </c>
    </row>
    <row r="842" spans="1:39" x14ac:dyDescent="0.25">
      <c r="A842" t="s">
        <v>5748</v>
      </c>
      <c r="B842" t="s">
        <v>7176</v>
      </c>
      <c r="C842" t="s">
        <v>4669</v>
      </c>
      <c r="D842">
        <v>398.1</v>
      </c>
      <c r="E842" t="s">
        <v>4671</v>
      </c>
      <c r="F842">
        <v>6.4</v>
      </c>
      <c r="I842" t="s">
        <v>7187</v>
      </c>
      <c r="K842" t="s">
        <v>4814</v>
      </c>
      <c r="L842" t="s">
        <v>4815</v>
      </c>
      <c r="M842" t="s">
        <v>7198</v>
      </c>
      <c r="N842">
        <v>9</v>
      </c>
      <c r="O842" t="s">
        <v>7210</v>
      </c>
      <c r="P842" t="s">
        <v>8044</v>
      </c>
      <c r="Q842">
        <v>7</v>
      </c>
      <c r="R842">
        <v>1</v>
      </c>
      <c r="S842">
        <v>1.55</v>
      </c>
      <c r="T842">
        <v>1.55</v>
      </c>
      <c r="U842">
        <v>422.51</v>
      </c>
      <c r="V842">
        <v>95.32</v>
      </c>
      <c r="W842">
        <v>3.56</v>
      </c>
      <c r="X842">
        <v>12.24</v>
      </c>
      <c r="Y842">
        <v>0.56000000000000005</v>
      </c>
      <c r="Z842">
        <v>2</v>
      </c>
      <c r="AA842" t="s">
        <v>4455</v>
      </c>
      <c r="AB842">
        <v>0</v>
      </c>
      <c r="AC842">
        <v>6</v>
      </c>
      <c r="AD842">
        <v>5.2095000000000002</v>
      </c>
      <c r="AF842" t="s">
        <v>4898</v>
      </c>
      <c r="AI842">
        <v>0</v>
      </c>
      <c r="AJ842">
        <v>0</v>
      </c>
      <c r="AM842" t="s">
        <v>9526</v>
      </c>
    </row>
    <row r="843" spans="1:39" x14ac:dyDescent="0.25">
      <c r="A843" t="s">
        <v>5749</v>
      </c>
      <c r="B843" t="s">
        <v>7176</v>
      </c>
      <c r="C843" t="s">
        <v>4669</v>
      </c>
      <c r="D843">
        <v>398.1</v>
      </c>
      <c r="E843" t="s">
        <v>4671</v>
      </c>
      <c r="F843">
        <v>6.4</v>
      </c>
      <c r="I843" t="s">
        <v>7187</v>
      </c>
      <c r="K843" t="s">
        <v>4814</v>
      </c>
      <c r="L843" t="s">
        <v>4815</v>
      </c>
      <c r="M843" t="s">
        <v>7198</v>
      </c>
      <c r="N843">
        <v>9</v>
      </c>
      <c r="O843" t="s">
        <v>7210</v>
      </c>
      <c r="P843" t="s">
        <v>8045</v>
      </c>
      <c r="Q843">
        <v>6</v>
      </c>
      <c r="R843">
        <v>3</v>
      </c>
      <c r="S843">
        <v>-0.11</v>
      </c>
      <c r="T843">
        <v>4.21</v>
      </c>
      <c r="U843">
        <v>291.33</v>
      </c>
      <c r="V843">
        <v>95.34</v>
      </c>
      <c r="W843">
        <v>2.08</v>
      </c>
      <c r="X843">
        <v>4.26</v>
      </c>
      <c r="Y843">
        <v>13.08</v>
      </c>
      <c r="Z843">
        <v>2</v>
      </c>
      <c r="AA843" t="s">
        <v>4455</v>
      </c>
      <c r="AB843">
        <v>0</v>
      </c>
      <c r="AC843">
        <v>2</v>
      </c>
      <c r="AD843">
        <v>3.383666666666667</v>
      </c>
      <c r="AF843" t="s">
        <v>9502</v>
      </c>
      <c r="AI843">
        <v>0</v>
      </c>
      <c r="AJ843">
        <v>0</v>
      </c>
      <c r="AM843" t="s">
        <v>9526</v>
      </c>
    </row>
    <row r="844" spans="1:39" x14ac:dyDescent="0.25">
      <c r="A844" t="s">
        <v>5750</v>
      </c>
      <c r="B844" t="s">
        <v>7176</v>
      </c>
      <c r="C844" t="s">
        <v>4669</v>
      </c>
      <c r="D844">
        <v>398.1</v>
      </c>
      <c r="E844" t="s">
        <v>4671</v>
      </c>
      <c r="F844">
        <v>6.4</v>
      </c>
      <c r="I844" t="s">
        <v>7187</v>
      </c>
      <c r="K844" t="s">
        <v>4814</v>
      </c>
      <c r="L844" t="s">
        <v>4815</v>
      </c>
      <c r="M844" t="s">
        <v>7198</v>
      </c>
      <c r="N844">
        <v>9</v>
      </c>
      <c r="O844" t="s">
        <v>7210</v>
      </c>
      <c r="P844" t="s">
        <v>8046</v>
      </c>
      <c r="Q844">
        <v>5</v>
      </c>
      <c r="R844">
        <v>2</v>
      </c>
      <c r="S844">
        <v>3.16</v>
      </c>
      <c r="T844">
        <v>3.16</v>
      </c>
      <c r="U844">
        <v>272.37</v>
      </c>
      <c r="V844">
        <v>88.32</v>
      </c>
      <c r="W844">
        <v>1.17</v>
      </c>
      <c r="Y844">
        <v>3.82</v>
      </c>
      <c r="Z844">
        <v>1</v>
      </c>
      <c r="AA844" t="s">
        <v>4455</v>
      </c>
      <c r="AB844">
        <v>0</v>
      </c>
      <c r="AC844">
        <v>5</v>
      </c>
      <c r="AD844">
        <v>4.84</v>
      </c>
      <c r="AF844" t="s">
        <v>4898</v>
      </c>
      <c r="AI844">
        <v>0</v>
      </c>
      <c r="AJ844">
        <v>0</v>
      </c>
      <c r="AM844" t="s">
        <v>9526</v>
      </c>
    </row>
    <row r="845" spans="1:39" x14ac:dyDescent="0.25">
      <c r="A845" t="s">
        <v>5751</v>
      </c>
      <c r="B845" t="s">
        <v>7176</v>
      </c>
      <c r="C845" t="s">
        <v>4669</v>
      </c>
      <c r="D845">
        <v>398.1</v>
      </c>
      <c r="E845" t="s">
        <v>4671</v>
      </c>
      <c r="F845">
        <v>6.4</v>
      </c>
      <c r="I845" t="s">
        <v>7187</v>
      </c>
      <c r="K845" t="s">
        <v>4814</v>
      </c>
      <c r="L845" t="s">
        <v>4815</v>
      </c>
      <c r="M845" t="s">
        <v>7198</v>
      </c>
      <c r="N845">
        <v>9</v>
      </c>
      <c r="O845" t="s">
        <v>7210</v>
      </c>
      <c r="P845" t="s">
        <v>8047</v>
      </c>
      <c r="Q845">
        <v>4</v>
      </c>
      <c r="R845">
        <v>2</v>
      </c>
      <c r="S845">
        <v>2.0499999999999998</v>
      </c>
      <c r="T845">
        <v>2.88</v>
      </c>
      <c r="U845">
        <v>331.81</v>
      </c>
      <c r="V845">
        <v>73.38</v>
      </c>
      <c r="W845">
        <v>2.54</v>
      </c>
      <c r="X845">
        <v>5.96</v>
      </c>
      <c r="Y845">
        <v>0</v>
      </c>
      <c r="Z845">
        <v>2</v>
      </c>
      <c r="AA845" t="s">
        <v>4455</v>
      </c>
      <c r="AB845">
        <v>0</v>
      </c>
      <c r="AC845">
        <v>3</v>
      </c>
      <c r="AD845">
        <v>5.4749999999999996</v>
      </c>
      <c r="AF845" t="s">
        <v>9500</v>
      </c>
      <c r="AI845">
        <v>0</v>
      </c>
      <c r="AJ845">
        <v>0</v>
      </c>
      <c r="AM845" t="s">
        <v>9526</v>
      </c>
    </row>
    <row r="846" spans="1:39" x14ac:dyDescent="0.25">
      <c r="A846" t="s">
        <v>5752</v>
      </c>
      <c r="B846" t="s">
        <v>7176</v>
      </c>
      <c r="C846" t="s">
        <v>4669</v>
      </c>
      <c r="D846">
        <v>398.1</v>
      </c>
      <c r="E846" t="s">
        <v>4671</v>
      </c>
      <c r="F846">
        <v>6.4</v>
      </c>
      <c r="I846" t="s">
        <v>7187</v>
      </c>
      <c r="K846" t="s">
        <v>4814</v>
      </c>
      <c r="L846" t="s">
        <v>4815</v>
      </c>
      <c r="M846" t="s">
        <v>7198</v>
      </c>
      <c r="N846">
        <v>9</v>
      </c>
      <c r="O846" t="s">
        <v>7210</v>
      </c>
      <c r="P846" t="s">
        <v>8048</v>
      </c>
      <c r="Q846">
        <v>3</v>
      </c>
      <c r="R846">
        <v>2</v>
      </c>
      <c r="S846">
        <v>3.36</v>
      </c>
      <c r="T846">
        <v>3.36</v>
      </c>
      <c r="U846">
        <v>378.47</v>
      </c>
      <c r="V846">
        <v>67.430000000000007</v>
      </c>
      <c r="W846">
        <v>3.94</v>
      </c>
      <c r="X846">
        <v>12</v>
      </c>
      <c r="Y846">
        <v>0</v>
      </c>
      <c r="Z846">
        <v>2</v>
      </c>
      <c r="AA846" t="s">
        <v>4455</v>
      </c>
      <c r="AB846">
        <v>0</v>
      </c>
      <c r="AC846">
        <v>9</v>
      </c>
      <c r="AD846">
        <v>4.5080714285714283</v>
      </c>
      <c r="AF846" t="s">
        <v>4898</v>
      </c>
      <c r="AI846">
        <v>0</v>
      </c>
      <c r="AJ846">
        <v>0</v>
      </c>
      <c r="AM846" t="s">
        <v>9526</v>
      </c>
    </row>
    <row r="847" spans="1:39" x14ac:dyDescent="0.25">
      <c r="A847" t="s">
        <v>5753</v>
      </c>
      <c r="B847" t="s">
        <v>7176</v>
      </c>
      <c r="C847" t="s">
        <v>4669</v>
      </c>
      <c r="D847">
        <v>398.1</v>
      </c>
      <c r="E847" t="s">
        <v>4671</v>
      </c>
      <c r="F847">
        <v>6.4</v>
      </c>
      <c r="I847" t="s">
        <v>7187</v>
      </c>
      <c r="K847" t="s">
        <v>4814</v>
      </c>
      <c r="L847" t="s">
        <v>4815</v>
      </c>
      <c r="M847" t="s">
        <v>7198</v>
      </c>
      <c r="N847">
        <v>9</v>
      </c>
      <c r="O847" t="s">
        <v>7210</v>
      </c>
      <c r="P847" t="s">
        <v>8049</v>
      </c>
      <c r="Q847">
        <v>6</v>
      </c>
      <c r="R847">
        <v>1</v>
      </c>
      <c r="S847">
        <v>2.84</v>
      </c>
      <c r="T847">
        <v>2.85</v>
      </c>
      <c r="U847">
        <v>435.48</v>
      </c>
      <c r="V847">
        <v>84.25</v>
      </c>
      <c r="W847">
        <v>3.27</v>
      </c>
      <c r="X847">
        <v>12.89</v>
      </c>
      <c r="Y847">
        <v>4.38</v>
      </c>
      <c r="Z847">
        <v>3</v>
      </c>
      <c r="AA847" t="s">
        <v>4455</v>
      </c>
      <c r="AB847">
        <v>0</v>
      </c>
      <c r="AC847">
        <v>7</v>
      </c>
      <c r="AD847">
        <v>4.874190476190476</v>
      </c>
      <c r="AF847" t="s">
        <v>4898</v>
      </c>
      <c r="AI847">
        <v>0</v>
      </c>
      <c r="AJ847">
        <v>0</v>
      </c>
      <c r="AM847" t="s">
        <v>9526</v>
      </c>
    </row>
    <row r="848" spans="1:39" x14ac:dyDescent="0.25">
      <c r="A848" t="s">
        <v>5754</v>
      </c>
      <c r="B848" t="s">
        <v>7176</v>
      </c>
      <c r="C848" t="s">
        <v>4669</v>
      </c>
      <c r="D848">
        <v>398.1</v>
      </c>
      <c r="E848" t="s">
        <v>4671</v>
      </c>
      <c r="F848">
        <v>6.4</v>
      </c>
      <c r="I848" t="s">
        <v>7187</v>
      </c>
      <c r="K848" t="s">
        <v>4814</v>
      </c>
      <c r="L848" t="s">
        <v>4815</v>
      </c>
      <c r="M848" t="s">
        <v>7198</v>
      </c>
      <c r="N848">
        <v>9</v>
      </c>
      <c r="O848" t="s">
        <v>7210</v>
      </c>
      <c r="P848" t="s">
        <v>8050</v>
      </c>
      <c r="Q848">
        <v>4</v>
      </c>
      <c r="R848">
        <v>0</v>
      </c>
      <c r="S848">
        <v>3.82</v>
      </c>
      <c r="T848">
        <v>3.82</v>
      </c>
      <c r="U848">
        <v>384.44</v>
      </c>
      <c r="V848">
        <v>51.13</v>
      </c>
      <c r="W848">
        <v>4.68</v>
      </c>
      <c r="Y848">
        <v>2.52</v>
      </c>
      <c r="Z848">
        <v>3</v>
      </c>
      <c r="AA848" t="s">
        <v>4455</v>
      </c>
      <c r="AB848">
        <v>0</v>
      </c>
      <c r="AC848">
        <v>4</v>
      </c>
      <c r="AD848">
        <v>4.5054285714285713</v>
      </c>
      <c r="AF848" t="s">
        <v>4898</v>
      </c>
      <c r="AI848">
        <v>0</v>
      </c>
      <c r="AJ848">
        <v>0</v>
      </c>
      <c r="AM848" t="s">
        <v>9526</v>
      </c>
    </row>
    <row r="849" spans="1:39" x14ac:dyDescent="0.25">
      <c r="A849" t="s">
        <v>5755</v>
      </c>
      <c r="B849" t="s">
        <v>7176</v>
      </c>
      <c r="C849" t="s">
        <v>4669</v>
      </c>
      <c r="D849">
        <v>398.1</v>
      </c>
      <c r="E849" t="s">
        <v>4671</v>
      </c>
      <c r="F849">
        <v>6.4</v>
      </c>
      <c r="I849" t="s">
        <v>7187</v>
      </c>
      <c r="K849" t="s">
        <v>4814</v>
      </c>
      <c r="L849" t="s">
        <v>4815</v>
      </c>
      <c r="M849" t="s">
        <v>7198</v>
      </c>
      <c r="N849">
        <v>9</v>
      </c>
      <c r="O849" t="s">
        <v>7210</v>
      </c>
      <c r="P849" t="s">
        <v>8051</v>
      </c>
      <c r="Q849">
        <v>6</v>
      </c>
      <c r="R849">
        <v>0</v>
      </c>
      <c r="S849">
        <v>5.48</v>
      </c>
      <c r="T849">
        <v>5.48</v>
      </c>
      <c r="U849">
        <v>410.47</v>
      </c>
      <c r="V849">
        <v>71.06</v>
      </c>
      <c r="W849">
        <v>4.0199999999999996</v>
      </c>
      <c r="Y849">
        <v>0</v>
      </c>
      <c r="Z849">
        <v>2</v>
      </c>
      <c r="AA849" t="s">
        <v>4455</v>
      </c>
      <c r="AB849">
        <v>0</v>
      </c>
      <c r="AC849">
        <v>6</v>
      </c>
      <c r="AD849">
        <v>3.6395</v>
      </c>
      <c r="AI849">
        <v>0</v>
      </c>
      <c r="AJ849">
        <v>0</v>
      </c>
      <c r="AM849" t="s">
        <v>9526</v>
      </c>
    </row>
    <row r="850" spans="1:39" x14ac:dyDescent="0.25">
      <c r="A850" t="s">
        <v>5756</v>
      </c>
      <c r="B850" t="s">
        <v>7176</v>
      </c>
      <c r="C850" t="s">
        <v>4669</v>
      </c>
      <c r="D850">
        <v>398.1</v>
      </c>
      <c r="E850" t="s">
        <v>4671</v>
      </c>
      <c r="F850">
        <v>6.4</v>
      </c>
      <c r="I850" t="s">
        <v>7187</v>
      </c>
      <c r="K850" t="s">
        <v>4814</v>
      </c>
      <c r="L850" t="s">
        <v>4815</v>
      </c>
      <c r="M850" t="s">
        <v>7198</v>
      </c>
      <c r="N850">
        <v>9</v>
      </c>
      <c r="O850" t="s">
        <v>7210</v>
      </c>
      <c r="P850" t="s">
        <v>8052</v>
      </c>
      <c r="Q850">
        <v>3</v>
      </c>
      <c r="R850">
        <v>1</v>
      </c>
      <c r="S850">
        <v>5.96</v>
      </c>
      <c r="T850">
        <v>5.97</v>
      </c>
      <c r="U850">
        <v>373.5</v>
      </c>
      <c r="V850">
        <v>45.23</v>
      </c>
      <c r="W850">
        <v>5.35</v>
      </c>
      <c r="X850">
        <v>13.22</v>
      </c>
      <c r="Y850">
        <v>6.94</v>
      </c>
      <c r="Z850">
        <v>3</v>
      </c>
      <c r="AA850" t="s">
        <v>4455</v>
      </c>
      <c r="AB850">
        <v>1</v>
      </c>
      <c r="AC850">
        <v>6</v>
      </c>
      <c r="AD850">
        <v>3.736904761904762</v>
      </c>
      <c r="AF850" t="s">
        <v>4898</v>
      </c>
      <c r="AI850">
        <v>0</v>
      </c>
      <c r="AJ850">
        <v>0</v>
      </c>
      <c r="AM850" t="s">
        <v>9526</v>
      </c>
    </row>
    <row r="851" spans="1:39" x14ac:dyDescent="0.25">
      <c r="A851" t="s">
        <v>5757</v>
      </c>
      <c r="B851" t="s">
        <v>7176</v>
      </c>
      <c r="C851" t="s">
        <v>4669</v>
      </c>
      <c r="D851">
        <v>398.1</v>
      </c>
      <c r="E851" t="s">
        <v>4671</v>
      </c>
      <c r="F851">
        <v>6.4</v>
      </c>
      <c r="I851" t="s">
        <v>7187</v>
      </c>
      <c r="K851" t="s">
        <v>4814</v>
      </c>
      <c r="L851" t="s">
        <v>4815</v>
      </c>
      <c r="M851" t="s">
        <v>7198</v>
      </c>
      <c r="N851">
        <v>9</v>
      </c>
      <c r="O851" t="s">
        <v>7210</v>
      </c>
      <c r="P851" t="s">
        <v>8053</v>
      </c>
      <c r="Q851">
        <v>5</v>
      </c>
      <c r="R851">
        <v>2</v>
      </c>
      <c r="S851">
        <v>4.6399999999999997</v>
      </c>
      <c r="T851">
        <v>4.6399999999999997</v>
      </c>
      <c r="U851">
        <v>350.37</v>
      </c>
      <c r="V851">
        <v>84.59</v>
      </c>
      <c r="W851">
        <v>3.72</v>
      </c>
      <c r="X851">
        <v>9</v>
      </c>
      <c r="Y851">
        <v>1.82</v>
      </c>
      <c r="Z851">
        <v>3</v>
      </c>
      <c r="AA851" t="s">
        <v>4455</v>
      </c>
      <c r="AB851">
        <v>0</v>
      </c>
      <c r="AC851">
        <v>3</v>
      </c>
      <c r="AD851">
        <v>3.68</v>
      </c>
      <c r="AF851" t="s">
        <v>4898</v>
      </c>
      <c r="AI851">
        <v>0</v>
      </c>
      <c r="AJ851">
        <v>0</v>
      </c>
      <c r="AM851" t="s">
        <v>9526</v>
      </c>
    </row>
    <row r="852" spans="1:39" x14ac:dyDescent="0.25">
      <c r="A852" t="s">
        <v>5758</v>
      </c>
      <c r="B852" t="s">
        <v>7176</v>
      </c>
      <c r="C852" t="s">
        <v>4669</v>
      </c>
      <c r="D852">
        <v>398.1</v>
      </c>
      <c r="E852" t="s">
        <v>4671</v>
      </c>
      <c r="F852">
        <v>6.4</v>
      </c>
      <c r="I852" t="s">
        <v>7187</v>
      </c>
      <c r="K852" t="s">
        <v>4814</v>
      </c>
      <c r="L852" t="s">
        <v>4815</v>
      </c>
      <c r="M852" t="s">
        <v>7198</v>
      </c>
      <c r="N852">
        <v>9</v>
      </c>
      <c r="O852" t="s">
        <v>7210</v>
      </c>
      <c r="P852" t="s">
        <v>8054</v>
      </c>
      <c r="Q852">
        <v>6</v>
      </c>
      <c r="R852">
        <v>1</v>
      </c>
      <c r="S852">
        <v>5.1100000000000003</v>
      </c>
      <c r="T852">
        <v>5.1100000000000003</v>
      </c>
      <c r="U852">
        <v>417.47</v>
      </c>
      <c r="V852">
        <v>81.81</v>
      </c>
      <c r="W852">
        <v>3.85</v>
      </c>
      <c r="Y852">
        <v>0</v>
      </c>
      <c r="Z852">
        <v>4</v>
      </c>
      <c r="AA852" t="s">
        <v>4455</v>
      </c>
      <c r="AB852">
        <v>0</v>
      </c>
      <c r="AC852">
        <v>7</v>
      </c>
      <c r="AD852">
        <v>3.4228333333333332</v>
      </c>
      <c r="AF852" t="s">
        <v>4898</v>
      </c>
      <c r="AI852">
        <v>0</v>
      </c>
      <c r="AJ852">
        <v>0</v>
      </c>
      <c r="AM852" t="s">
        <v>9526</v>
      </c>
    </row>
    <row r="853" spans="1:39" x14ac:dyDescent="0.25">
      <c r="A853" t="s">
        <v>5759</v>
      </c>
      <c r="B853" t="s">
        <v>7176</v>
      </c>
      <c r="C853" t="s">
        <v>4669</v>
      </c>
      <c r="D853">
        <v>398.1</v>
      </c>
      <c r="E853" t="s">
        <v>4671</v>
      </c>
      <c r="F853">
        <v>6.4</v>
      </c>
      <c r="I853" t="s">
        <v>7187</v>
      </c>
      <c r="K853" t="s">
        <v>4814</v>
      </c>
      <c r="L853" t="s">
        <v>4815</v>
      </c>
      <c r="M853" t="s">
        <v>7198</v>
      </c>
      <c r="N853">
        <v>9</v>
      </c>
      <c r="O853" t="s">
        <v>7210</v>
      </c>
      <c r="P853" t="s">
        <v>8055</v>
      </c>
      <c r="Q853">
        <v>5</v>
      </c>
      <c r="R853">
        <v>1</v>
      </c>
      <c r="S853">
        <v>4.5</v>
      </c>
      <c r="T853">
        <v>4.5</v>
      </c>
      <c r="U853">
        <v>402.45</v>
      </c>
      <c r="V853">
        <v>73.59</v>
      </c>
      <c r="W853">
        <v>4.88</v>
      </c>
      <c r="X853">
        <v>11.47</v>
      </c>
      <c r="Y853">
        <v>1.89</v>
      </c>
      <c r="Z853">
        <v>4</v>
      </c>
      <c r="AA853" t="s">
        <v>4455</v>
      </c>
      <c r="AB853">
        <v>0</v>
      </c>
      <c r="AC853">
        <v>7</v>
      </c>
      <c r="AD853">
        <v>3.7801190476190478</v>
      </c>
      <c r="AF853" t="s">
        <v>4898</v>
      </c>
      <c r="AI853">
        <v>0</v>
      </c>
      <c r="AJ853">
        <v>0</v>
      </c>
      <c r="AM853" t="s">
        <v>9526</v>
      </c>
    </row>
    <row r="854" spans="1:39" x14ac:dyDescent="0.25">
      <c r="A854" t="s">
        <v>5760</v>
      </c>
      <c r="B854" t="s">
        <v>7176</v>
      </c>
      <c r="C854" t="s">
        <v>4669</v>
      </c>
      <c r="D854">
        <v>398.1</v>
      </c>
      <c r="E854" t="s">
        <v>4671</v>
      </c>
      <c r="F854">
        <v>6.4</v>
      </c>
      <c r="I854" t="s">
        <v>7187</v>
      </c>
      <c r="K854" t="s">
        <v>4814</v>
      </c>
      <c r="L854" t="s">
        <v>4815</v>
      </c>
      <c r="M854" t="s">
        <v>7198</v>
      </c>
      <c r="N854">
        <v>9</v>
      </c>
      <c r="O854" t="s">
        <v>7210</v>
      </c>
      <c r="P854" t="s">
        <v>8056</v>
      </c>
      <c r="Q854">
        <v>3</v>
      </c>
      <c r="R854">
        <v>1</v>
      </c>
      <c r="S854">
        <v>5.87</v>
      </c>
      <c r="T854">
        <v>5.87</v>
      </c>
      <c r="U854">
        <v>455.74</v>
      </c>
      <c r="V854">
        <v>55.13</v>
      </c>
      <c r="W854">
        <v>6.78</v>
      </c>
      <c r="X854">
        <v>11.79</v>
      </c>
      <c r="Y854">
        <v>3.25</v>
      </c>
      <c r="Z854">
        <v>4</v>
      </c>
      <c r="AA854" t="s">
        <v>4455</v>
      </c>
      <c r="AB854">
        <v>1</v>
      </c>
      <c r="AC854">
        <v>3</v>
      </c>
      <c r="AD854">
        <v>3.1494761904761899</v>
      </c>
      <c r="AF854" t="s">
        <v>4898</v>
      </c>
      <c r="AI854">
        <v>0</v>
      </c>
      <c r="AJ854">
        <v>0</v>
      </c>
      <c r="AM854" t="s">
        <v>9526</v>
      </c>
    </row>
    <row r="855" spans="1:39" x14ac:dyDescent="0.25">
      <c r="A855" t="s">
        <v>5761</v>
      </c>
      <c r="B855" t="s">
        <v>7176</v>
      </c>
      <c r="C855" t="s">
        <v>4669</v>
      </c>
      <c r="D855">
        <v>398.1</v>
      </c>
      <c r="E855" t="s">
        <v>4671</v>
      </c>
      <c r="F855">
        <v>6.4</v>
      </c>
      <c r="I855" t="s">
        <v>7187</v>
      </c>
      <c r="K855" t="s">
        <v>4814</v>
      </c>
      <c r="L855" t="s">
        <v>4815</v>
      </c>
      <c r="M855" t="s">
        <v>7198</v>
      </c>
      <c r="N855">
        <v>9</v>
      </c>
      <c r="O855" t="s">
        <v>7210</v>
      </c>
      <c r="P855" t="s">
        <v>8057</v>
      </c>
      <c r="Q855">
        <v>7</v>
      </c>
      <c r="R855">
        <v>0</v>
      </c>
      <c r="S855">
        <v>1.95</v>
      </c>
      <c r="T855">
        <v>1.95</v>
      </c>
      <c r="U855">
        <v>439.49</v>
      </c>
      <c r="V855">
        <v>90.2</v>
      </c>
      <c r="W855">
        <v>3.13</v>
      </c>
      <c r="Y855">
        <v>0</v>
      </c>
      <c r="Z855">
        <v>3</v>
      </c>
      <c r="AA855" t="s">
        <v>4455</v>
      </c>
      <c r="AB855">
        <v>0</v>
      </c>
      <c r="AC855">
        <v>5</v>
      </c>
      <c r="AD855">
        <v>5.4255476190476193</v>
      </c>
      <c r="AF855" t="s">
        <v>4898</v>
      </c>
      <c r="AI855">
        <v>0</v>
      </c>
      <c r="AJ855">
        <v>0</v>
      </c>
      <c r="AM855" t="s">
        <v>9526</v>
      </c>
    </row>
    <row r="856" spans="1:39" x14ac:dyDescent="0.25">
      <c r="A856" t="s">
        <v>5762</v>
      </c>
      <c r="B856" t="s">
        <v>7176</v>
      </c>
      <c r="C856" t="s">
        <v>4669</v>
      </c>
      <c r="D856">
        <v>398.1</v>
      </c>
      <c r="E856" t="s">
        <v>4671</v>
      </c>
      <c r="F856">
        <v>6.4</v>
      </c>
      <c r="I856" t="s">
        <v>7187</v>
      </c>
      <c r="K856" t="s">
        <v>4814</v>
      </c>
      <c r="L856" t="s">
        <v>4815</v>
      </c>
      <c r="M856" t="s">
        <v>7198</v>
      </c>
      <c r="N856">
        <v>9</v>
      </c>
      <c r="O856" t="s">
        <v>7210</v>
      </c>
      <c r="P856" t="s">
        <v>8058</v>
      </c>
      <c r="Q856">
        <v>3</v>
      </c>
      <c r="R856">
        <v>1</v>
      </c>
      <c r="S856">
        <v>3.29</v>
      </c>
      <c r="T856">
        <v>4.82</v>
      </c>
      <c r="U856">
        <v>404.78</v>
      </c>
      <c r="V856">
        <v>30.49</v>
      </c>
      <c r="W856">
        <v>4.8099999999999996</v>
      </c>
      <c r="Y856">
        <v>8.93</v>
      </c>
      <c r="Z856">
        <v>1</v>
      </c>
      <c r="AA856" t="s">
        <v>4455</v>
      </c>
      <c r="AB856">
        <v>0</v>
      </c>
      <c r="AC856">
        <v>6</v>
      </c>
      <c r="AD856">
        <v>3.0179761904761899</v>
      </c>
      <c r="AF856" t="s">
        <v>9501</v>
      </c>
      <c r="AI856">
        <v>0</v>
      </c>
      <c r="AJ856">
        <v>0</v>
      </c>
      <c r="AM856" t="s">
        <v>9526</v>
      </c>
    </row>
    <row r="857" spans="1:39" x14ac:dyDescent="0.25">
      <c r="A857" t="s">
        <v>5763</v>
      </c>
      <c r="B857" t="s">
        <v>7176</v>
      </c>
      <c r="C857" t="s">
        <v>4669</v>
      </c>
      <c r="D857">
        <v>398.1</v>
      </c>
      <c r="E857" t="s">
        <v>4671</v>
      </c>
      <c r="F857">
        <v>6.4</v>
      </c>
      <c r="I857" t="s">
        <v>7187</v>
      </c>
      <c r="K857" t="s">
        <v>4814</v>
      </c>
      <c r="L857" t="s">
        <v>4815</v>
      </c>
      <c r="M857" t="s">
        <v>7198</v>
      </c>
      <c r="N857">
        <v>9</v>
      </c>
      <c r="O857" t="s">
        <v>7210</v>
      </c>
      <c r="P857" t="s">
        <v>8059</v>
      </c>
      <c r="Q857">
        <v>6</v>
      </c>
      <c r="R857">
        <v>2</v>
      </c>
      <c r="S857">
        <v>4.33</v>
      </c>
      <c r="T857">
        <v>4.33</v>
      </c>
      <c r="U857">
        <v>457.94</v>
      </c>
      <c r="V857">
        <v>89.55</v>
      </c>
      <c r="W857">
        <v>3.84</v>
      </c>
      <c r="X857">
        <v>10.58</v>
      </c>
      <c r="Y857">
        <v>2.52</v>
      </c>
      <c r="Z857">
        <v>3</v>
      </c>
      <c r="AA857" t="s">
        <v>4455</v>
      </c>
      <c r="AB857">
        <v>0</v>
      </c>
      <c r="AC857">
        <v>5</v>
      </c>
      <c r="AD857">
        <v>3.1354285714285708</v>
      </c>
      <c r="AF857" t="s">
        <v>4898</v>
      </c>
      <c r="AI857">
        <v>0</v>
      </c>
      <c r="AJ857">
        <v>0</v>
      </c>
      <c r="AM857" t="s">
        <v>9526</v>
      </c>
    </row>
    <row r="858" spans="1:39" x14ac:dyDescent="0.25">
      <c r="A858" t="s">
        <v>5764</v>
      </c>
      <c r="B858" t="s">
        <v>7176</v>
      </c>
      <c r="C858" t="s">
        <v>4669</v>
      </c>
      <c r="D858">
        <v>398.1</v>
      </c>
      <c r="E858" t="s">
        <v>4671</v>
      </c>
      <c r="F858">
        <v>6.4</v>
      </c>
      <c r="I858" t="s">
        <v>7187</v>
      </c>
      <c r="K858" t="s">
        <v>4814</v>
      </c>
      <c r="L858" t="s">
        <v>4815</v>
      </c>
      <c r="M858" t="s">
        <v>7198</v>
      </c>
      <c r="N858">
        <v>9</v>
      </c>
      <c r="O858" t="s">
        <v>7210</v>
      </c>
      <c r="P858" t="s">
        <v>8060</v>
      </c>
      <c r="Q858">
        <v>4</v>
      </c>
      <c r="R858">
        <v>3</v>
      </c>
      <c r="S858">
        <v>2.21</v>
      </c>
      <c r="T858">
        <v>2.4</v>
      </c>
      <c r="U858">
        <v>353.4</v>
      </c>
      <c r="V858">
        <v>83.37</v>
      </c>
      <c r="W858">
        <v>3.52</v>
      </c>
      <c r="X858">
        <v>8.19</v>
      </c>
      <c r="Y858">
        <v>0.67</v>
      </c>
      <c r="Z858">
        <v>3</v>
      </c>
      <c r="AA858" t="s">
        <v>4455</v>
      </c>
      <c r="AB858">
        <v>0</v>
      </c>
      <c r="AC858">
        <v>3</v>
      </c>
      <c r="AD858">
        <v>5.0616666666666674</v>
      </c>
      <c r="AF858" t="s">
        <v>4898</v>
      </c>
      <c r="AI858">
        <v>0</v>
      </c>
      <c r="AJ858">
        <v>0</v>
      </c>
      <c r="AM858" t="s">
        <v>9526</v>
      </c>
    </row>
    <row r="859" spans="1:39" x14ac:dyDescent="0.25">
      <c r="A859" t="s">
        <v>5765</v>
      </c>
      <c r="B859" t="s">
        <v>7176</v>
      </c>
      <c r="C859" t="s">
        <v>4669</v>
      </c>
      <c r="D859">
        <v>398.1</v>
      </c>
      <c r="E859" t="s">
        <v>4671</v>
      </c>
      <c r="F859">
        <v>6.4</v>
      </c>
      <c r="I859" t="s">
        <v>7187</v>
      </c>
      <c r="K859" t="s">
        <v>4814</v>
      </c>
      <c r="L859" t="s">
        <v>4815</v>
      </c>
      <c r="M859" t="s">
        <v>7198</v>
      </c>
      <c r="N859">
        <v>9</v>
      </c>
      <c r="O859" t="s">
        <v>7210</v>
      </c>
      <c r="P859" t="s">
        <v>8061</v>
      </c>
      <c r="Q859">
        <v>5</v>
      </c>
      <c r="R859">
        <v>1</v>
      </c>
      <c r="S859">
        <v>3.58</v>
      </c>
      <c r="T859">
        <v>3.58</v>
      </c>
      <c r="U859">
        <v>374.4</v>
      </c>
      <c r="V859">
        <v>76.989999999999995</v>
      </c>
      <c r="W859">
        <v>3.68</v>
      </c>
      <c r="X859">
        <v>12.09</v>
      </c>
      <c r="Y859">
        <v>0</v>
      </c>
      <c r="Z859">
        <v>3</v>
      </c>
      <c r="AA859" t="s">
        <v>4455</v>
      </c>
      <c r="AB859">
        <v>0</v>
      </c>
      <c r="AC859">
        <v>6</v>
      </c>
      <c r="AD859">
        <v>4.6504761904761907</v>
      </c>
      <c r="AF859" t="s">
        <v>4898</v>
      </c>
      <c r="AI859">
        <v>0</v>
      </c>
      <c r="AJ859">
        <v>0</v>
      </c>
      <c r="AM859" t="s">
        <v>9526</v>
      </c>
    </row>
    <row r="860" spans="1:39" x14ac:dyDescent="0.25">
      <c r="A860" t="s">
        <v>5766</v>
      </c>
      <c r="B860" t="s">
        <v>7176</v>
      </c>
      <c r="C860" t="s">
        <v>4669</v>
      </c>
      <c r="D860">
        <v>398.1</v>
      </c>
      <c r="E860" t="s">
        <v>4671</v>
      </c>
      <c r="F860">
        <v>6.4</v>
      </c>
      <c r="I860" t="s">
        <v>7187</v>
      </c>
      <c r="K860" t="s">
        <v>4814</v>
      </c>
      <c r="L860" t="s">
        <v>4815</v>
      </c>
      <c r="M860" t="s">
        <v>7198</v>
      </c>
      <c r="N860">
        <v>9</v>
      </c>
      <c r="O860" t="s">
        <v>7210</v>
      </c>
      <c r="P860" t="s">
        <v>8062</v>
      </c>
      <c r="Q860">
        <v>5</v>
      </c>
      <c r="R860">
        <v>1</v>
      </c>
      <c r="S860">
        <v>4.87</v>
      </c>
      <c r="T860">
        <v>4.87</v>
      </c>
      <c r="U860">
        <v>387.44</v>
      </c>
      <c r="V860">
        <v>77.25</v>
      </c>
      <c r="W860">
        <v>5.18</v>
      </c>
      <c r="X860">
        <v>12.8</v>
      </c>
      <c r="Y860">
        <v>0</v>
      </c>
      <c r="Z860">
        <v>4</v>
      </c>
      <c r="AA860" t="s">
        <v>4455</v>
      </c>
      <c r="AB860">
        <v>1</v>
      </c>
      <c r="AC860">
        <v>6</v>
      </c>
      <c r="AD860">
        <v>3.7023333333333328</v>
      </c>
      <c r="AF860" t="s">
        <v>4898</v>
      </c>
      <c r="AI860">
        <v>0</v>
      </c>
      <c r="AJ860">
        <v>0</v>
      </c>
      <c r="AM860" t="s">
        <v>9526</v>
      </c>
    </row>
    <row r="861" spans="1:39" x14ac:dyDescent="0.25">
      <c r="A861" t="s">
        <v>5767</v>
      </c>
      <c r="B861" t="s">
        <v>7176</v>
      </c>
      <c r="C861" t="s">
        <v>4669</v>
      </c>
      <c r="D861">
        <v>398.1</v>
      </c>
      <c r="E861" t="s">
        <v>4671</v>
      </c>
      <c r="F861">
        <v>6.4</v>
      </c>
      <c r="I861" t="s">
        <v>7187</v>
      </c>
      <c r="K861" t="s">
        <v>4814</v>
      </c>
      <c r="L861" t="s">
        <v>4815</v>
      </c>
      <c r="M861" t="s">
        <v>7198</v>
      </c>
      <c r="N861">
        <v>9</v>
      </c>
      <c r="O861" t="s">
        <v>7210</v>
      </c>
      <c r="P861" t="s">
        <v>8063</v>
      </c>
      <c r="Q861">
        <v>7</v>
      </c>
      <c r="R861">
        <v>1</v>
      </c>
      <c r="S861">
        <v>2.5099999999999998</v>
      </c>
      <c r="T861">
        <v>2.52</v>
      </c>
      <c r="U861">
        <v>384.39</v>
      </c>
      <c r="V861">
        <v>92.05</v>
      </c>
      <c r="W861">
        <v>3.63</v>
      </c>
      <c r="X861">
        <v>9.9700000000000006</v>
      </c>
      <c r="Y861">
        <v>0.77</v>
      </c>
      <c r="Z861">
        <v>3</v>
      </c>
      <c r="AA861" t="s">
        <v>4455</v>
      </c>
      <c r="AB861">
        <v>0</v>
      </c>
      <c r="AC861">
        <v>7</v>
      </c>
      <c r="AD861">
        <v>5.3357857142857146</v>
      </c>
      <c r="AF861" t="s">
        <v>4898</v>
      </c>
      <c r="AI861">
        <v>0</v>
      </c>
      <c r="AJ861">
        <v>0</v>
      </c>
      <c r="AM861" t="s">
        <v>9526</v>
      </c>
    </row>
    <row r="862" spans="1:39" x14ac:dyDescent="0.25">
      <c r="A862" t="s">
        <v>5768</v>
      </c>
      <c r="B862" t="s">
        <v>7176</v>
      </c>
      <c r="C862" t="s">
        <v>4669</v>
      </c>
      <c r="D862">
        <v>398.1</v>
      </c>
      <c r="E862" t="s">
        <v>4671</v>
      </c>
      <c r="F862">
        <v>6.4</v>
      </c>
      <c r="I862" t="s">
        <v>7187</v>
      </c>
      <c r="K862" t="s">
        <v>4814</v>
      </c>
      <c r="L862" t="s">
        <v>4815</v>
      </c>
      <c r="M862" t="s">
        <v>7198</v>
      </c>
      <c r="N862">
        <v>9</v>
      </c>
      <c r="O862" t="s">
        <v>7210</v>
      </c>
      <c r="P862" t="s">
        <v>8064</v>
      </c>
      <c r="Q862">
        <v>7</v>
      </c>
      <c r="R862">
        <v>1</v>
      </c>
      <c r="S862">
        <v>3.22</v>
      </c>
      <c r="T862">
        <v>3.22</v>
      </c>
      <c r="U862">
        <v>380.43</v>
      </c>
      <c r="V862">
        <v>90.14</v>
      </c>
      <c r="W862">
        <v>3.93</v>
      </c>
      <c r="X862">
        <v>9.7100000000000009</v>
      </c>
      <c r="Y862">
        <v>1.28</v>
      </c>
      <c r="Z862">
        <v>4</v>
      </c>
      <c r="AA862" t="s">
        <v>4455</v>
      </c>
      <c r="AB862">
        <v>0</v>
      </c>
      <c r="AC862">
        <v>6</v>
      </c>
      <c r="AD862">
        <v>4.9627380952380964</v>
      </c>
      <c r="AF862" t="s">
        <v>4898</v>
      </c>
      <c r="AI862">
        <v>0</v>
      </c>
      <c r="AJ862">
        <v>0</v>
      </c>
      <c r="AM862" t="s">
        <v>9526</v>
      </c>
    </row>
    <row r="863" spans="1:39" x14ac:dyDescent="0.25">
      <c r="A863" t="s">
        <v>5769</v>
      </c>
      <c r="B863" t="s">
        <v>7176</v>
      </c>
      <c r="C863" t="s">
        <v>4669</v>
      </c>
      <c r="D863">
        <v>398.1</v>
      </c>
      <c r="E863" t="s">
        <v>4671</v>
      </c>
      <c r="F863">
        <v>6.4</v>
      </c>
      <c r="I863" t="s">
        <v>7187</v>
      </c>
      <c r="K863" t="s">
        <v>4814</v>
      </c>
      <c r="L863" t="s">
        <v>4815</v>
      </c>
      <c r="M863" t="s">
        <v>7198</v>
      </c>
      <c r="N863">
        <v>9</v>
      </c>
      <c r="O863" t="s">
        <v>7210</v>
      </c>
      <c r="P863" t="s">
        <v>8065</v>
      </c>
      <c r="Q863">
        <v>6</v>
      </c>
      <c r="R863">
        <v>1</v>
      </c>
      <c r="S863">
        <v>2.04</v>
      </c>
      <c r="T863">
        <v>2.04</v>
      </c>
      <c r="U863">
        <v>308.31</v>
      </c>
      <c r="V863">
        <v>92.78</v>
      </c>
      <c r="W863">
        <v>1.1100000000000001</v>
      </c>
      <c r="X863">
        <v>13.18</v>
      </c>
      <c r="Y863">
        <v>0</v>
      </c>
      <c r="Z863">
        <v>1</v>
      </c>
      <c r="AA863" t="s">
        <v>4455</v>
      </c>
      <c r="AB863">
        <v>0</v>
      </c>
      <c r="AC863">
        <v>4</v>
      </c>
      <c r="AD863">
        <v>5.7206666666666663</v>
      </c>
      <c r="AF863" t="s">
        <v>4898</v>
      </c>
      <c r="AI863">
        <v>0</v>
      </c>
      <c r="AJ863">
        <v>0</v>
      </c>
      <c r="AM863" t="s">
        <v>9526</v>
      </c>
    </row>
    <row r="864" spans="1:39" x14ac:dyDescent="0.25">
      <c r="A864" t="s">
        <v>5770</v>
      </c>
      <c r="B864" t="s">
        <v>7176</v>
      </c>
      <c r="C864" t="s">
        <v>4669</v>
      </c>
      <c r="D864">
        <v>398.1</v>
      </c>
      <c r="E864" t="s">
        <v>4671</v>
      </c>
      <c r="F864">
        <v>6.4</v>
      </c>
      <c r="I864" t="s">
        <v>7187</v>
      </c>
      <c r="K864" t="s">
        <v>4814</v>
      </c>
      <c r="L864" t="s">
        <v>4815</v>
      </c>
      <c r="M864" t="s">
        <v>7198</v>
      </c>
      <c r="N864">
        <v>9</v>
      </c>
      <c r="O864" t="s">
        <v>7210</v>
      </c>
      <c r="P864" t="s">
        <v>8066</v>
      </c>
      <c r="Q864">
        <v>6</v>
      </c>
      <c r="R864">
        <v>2</v>
      </c>
      <c r="S864">
        <v>4.29</v>
      </c>
      <c r="T864">
        <v>4.29</v>
      </c>
      <c r="U864">
        <v>390.45</v>
      </c>
      <c r="V864">
        <v>97.72</v>
      </c>
      <c r="W864">
        <v>2.58</v>
      </c>
      <c r="Y864">
        <v>0.18</v>
      </c>
      <c r="Z864">
        <v>4</v>
      </c>
      <c r="AA864" t="s">
        <v>4455</v>
      </c>
      <c r="AB864">
        <v>0</v>
      </c>
      <c r="AC864">
        <v>8</v>
      </c>
      <c r="AD864">
        <v>3.3801666666666672</v>
      </c>
      <c r="AF864" t="s">
        <v>4898</v>
      </c>
      <c r="AI864">
        <v>0</v>
      </c>
      <c r="AJ864">
        <v>0</v>
      </c>
      <c r="AM864" t="s">
        <v>9526</v>
      </c>
    </row>
    <row r="865" spans="1:39" x14ac:dyDescent="0.25">
      <c r="A865" t="s">
        <v>5771</v>
      </c>
      <c r="B865" t="s">
        <v>7176</v>
      </c>
      <c r="C865" t="s">
        <v>4669</v>
      </c>
      <c r="D865">
        <v>398.1</v>
      </c>
      <c r="E865" t="s">
        <v>4671</v>
      </c>
      <c r="F865">
        <v>6.4</v>
      </c>
      <c r="I865" t="s">
        <v>7187</v>
      </c>
      <c r="K865" t="s">
        <v>4814</v>
      </c>
      <c r="L865" t="s">
        <v>4815</v>
      </c>
      <c r="M865" t="s">
        <v>7198</v>
      </c>
      <c r="N865">
        <v>9</v>
      </c>
      <c r="O865" t="s">
        <v>7210</v>
      </c>
      <c r="P865" t="s">
        <v>8067</v>
      </c>
      <c r="Q865">
        <v>5</v>
      </c>
      <c r="R865">
        <v>1</v>
      </c>
      <c r="S865">
        <v>3.12</v>
      </c>
      <c r="T865">
        <v>5.08</v>
      </c>
      <c r="U865">
        <v>311.37</v>
      </c>
      <c r="V865">
        <v>60.96</v>
      </c>
      <c r="W865">
        <v>4.04</v>
      </c>
      <c r="Y865">
        <v>5.81</v>
      </c>
      <c r="Z865">
        <v>3</v>
      </c>
      <c r="AA865" t="s">
        <v>4455</v>
      </c>
      <c r="AB865">
        <v>0</v>
      </c>
      <c r="AC865">
        <v>3</v>
      </c>
      <c r="AD865">
        <v>4.2733333333333334</v>
      </c>
      <c r="AF865" t="s">
        <v>4898</v>
      </c>
      <c r="AI865">
        <v>0</v>
      </c>
      <c r="AJ865">
        <v>0</v>
      </c>
      <c r="AM865" t="s">
        <v>9526</v>
      </c>
    </row>
    <row r="866" spans="1:39" x14ac:dyDescent="0.25">
      <c r="A866" t="s">
        <v>5772</v>
      </c>
      <c r="B866" t="s">
        <v>7176</v>
      </c>
      <c r="C866" t="s">
        <v>4669</v>
      </c>
      <c r="D866">
        <v>398.1</v>
      </c>
      <c r="E866" t="s">
        <v>4671</v>
      </c>
      <c r="F866">
        <v>6.4</v>
      </c>
      <c r="I866" t="s">
        <v>7187</v>
      </c>
      <c r="K866" t="s">
        <v>4814</v>
      </c>
      <c r="L866" t="s">
        <v>4815</v>
      </c>
      <c r="M866" t="s">
        <v>7198</v>
      </c>
      <c r="N866">
        <v>9</v>
      </c>
      <c r="O866" t="s">
        <v>7210</v>
      </c>
      <c r="P866" t="s">
        <v>8068</v>
      </c>
      <c r="Q866">
        <v>6</v>
      </c>
      <c r="R866">
        <v>2</v>
      </c>
      <c r="S866">
        <v>3.29</v>
      </c>
      <c r="T866">
        <v>3.29</v>
      </c>
      <c r="U866">
        <v>427.46</v>
      </c>
      <c r="V866">
        <v>89.55</v>
      </c>
      <c r="W866">
        <v>3.28</v>
      </c>
      <c r="X866">
        <v>10.55</v>
      </c>
      <c r="Y866">
        <v>2.8</v>
      </c>
      <c r="Z866">
        <v>3</v>
      </c>
      <c r="AA866" t="s">
        <v>4455</v>
      </c>
      <c r="AB866">
        <v>0</v>
      </c>
      <c r="AC866">
        <v>5</v>
      </c>
      <c r="AD866">
        <v>4.2281428571428572</v>
      </c>
      <c r="AF866" t="s">
        <v>4898</v>
      </c>
      <c r="AI866">
        <v>0</v>
      </c>
      <c r="AJ866">
        <v>0</v>
      </c>
      <c r="AM866" t="s">
        <v>9526</v>
      </c>
    </row>
    <row r="867" spans="1:39" x14ac:dyDescent="0.25">
      <c r="A867" t="s">
        <v>5773</v>
      </c>
      <c r="B867" t="s">
        <v>7176</v>
      </c>
      <c r="C867" t="s">
        <v>4669</v>
      </c>
      <c r="D867">
        <v>398.1</v>
      </c>
      <c r="E867" t="s">
        <v>4671</v>
      </c>
      <c r="F867">
        <v>6.4</v>
      </c>
      <c r="I867" t="s">
        <v>7187</v>
      </c>
      <c r="K867" t="s">
        <v>4814</v>
      </c>
      <c r="L867" t="s">
        <v>4815</v>
      </c>
      <c r="M867" t="s">
        <v>7198</v>
      </c>
      <c r="N867">
        <v>9</v>
      </c>
      <c r="O867" t="s">
        <v>7210</v>
      </c>
      <c r="P867" t="s">
        <v>8069</v>
      </c>
      <c r="Q867">
        <v>6</v>
      </c>
      <c r="R867">
        <v>1</v>
      </c>
      <c r="S867">
        <v>2.1</v>
      </c>
      <c r="T867">
        <v>2.1</v>
      </c>
      <c r="U867">
        <v>419.41</v>
      </c>
      <c r="V867">
        <v>81.93</v>
      </c>
      <c r="W867">
        <v>3.43</v>
      </c>
      <c r="X867">
        <v>12.54</v>
      </c>
      <c r="Y867">
        <v>2.35</v>
      </c>
      <c r="Z867">
        <v>4</v>
      </c>
      <c r="AA867" t="s">
        <v>4455</v>
      </c>
      <c r="AB867">
        <v>0</v>
      </c>
      <c r="AC867">
        <v>7</v>
      </c>
      <c r="AD867">
        <v>5.3589761904761906</v>
      </c>
      <c r="AF867" t="s">
        <v>4898</v>
      </c>
      <c r="AI867">
        <v>0</v>
      </c>
      <c r="AJ867">
        <v>0</v>
      </c>
      <c r="AM867" t="s">
        <v>9526</v>
      </c>
    </row>
    <row r="868" spans="1:39" x14ac:dyDescent="0.25">
      <c r="A868" t="s">
        <v>5774</v>
      </c>
      <c r="B868" t="s">
        <v>7176</v>
      </c>
      <c r="C868" t="s">
        <v>4669</v>
      </c>
      <c r="D868">
        <v>398.1</v>
      </c>
      <c r="E868" t="s">
        <v>4671</v>
      </c>
      <c r="F868">
        <v>6.4</v>
      </c>
      <c r="I868" t="s">
        <v>7187</v>
      </c>
      <c r="K868" t="s">
        <v>4814</v>
      </c>
      <c r="L868" t="s">
        <v>4815</v>
      </c>
      <c r="M868" t="s">
        <v>7198</v>
      </c>
      <c r="N868">
        <v>9</v>
      </c>
      <c r="O868" t="s">
        <v>7210</v>
      </c>
      <c r="P868" t="s">
        <v>8070</v>
      </c>
      <c r="Q868">
        <v>7</v>
      </c>
      <c r="R868">
        <v>2</v>
      </c>
      <c r="S868">
        <v>1.95</v>
      </c>
      <c r="T868">
        <v>2</v>
      </c>
      <c r="U868">
        <v>386.39</v>
      </c>
      <c r="V868">
        <v>123.46</v>
      </c>
      <c r="W868">
        <v>3.18</v>
      </c>
      <c r="X868">
        <v>8.24</v>
      </c>
      <c r="Y868">
        <v>1.2</v>
      </c>
      <c r="Z868">
        <v>3</v>
      </c>
      <c r="AA868" t="s">
        <v>4455</v>
      </c>
      <c r="AB868">
        <v>0</v>
      </c>
      <c r="AC868">
        <v>6</v>
      </c>
      <c r="AD868">
        <v>4.3115000000000014</v>
      </c>
      <c r="AF868" t="s">
        <v>4898</v>
      </c>
      <c r="AI868">
        <v>0</v>
      </c>
      <c r="AJ868">
        <v>0</v>
      </c>
      <c r="AM868" t="s">
        <v>9526</v>
      </c>
    </row>
    <row r="869" spans="1:39" x14ac:dyDescent="0.25">
      <c r="A869" t="s">
        <v>5775</v>
      </c>
      <c r="B869" t="s">
        <v>7176</v>
      </c>
      <c r="C869" t="s">
        <v>4669</v>
      </c>
      <c r="D869">
        <v>398.1</v>
      </c>
      <c r="E869" t="s">
        <v>4671</v>
      </c>
      <c r="F869">
        <v>6.4</v>
      </c>
      <c r="I869" t="s">
        <v>7187</v>
      </c>
      <c r="K869" t="s">
        <v>4814</v>
      </c>
      <c r="L869" t="s">
        <v>4815</v>
      </c>
      <c r="M869" t="s">
        <v>7198</v>
      </c>
      <c r="N869">
        <v>9</v>
      </c>
      <c r="O869" t="s">
        <v>7210</v>
      </c>
      <c r="P869" t="s">
        <v>8071</v>
      </c>
      <c r="Q869">
        <v>7</v>
      </c>
      <c r="R869">
        <v>1</v>
      </c>
      <c r="S869">
        <v>3.53</v>
      </c>
      <c r="T869">
        <v>3.53</v>
      </c>
      <c r="U869">
        <v>382.37</v>
      </c>
      <c r="V869">
        <v>92.05</v>
      </c>
      <c r="W869">
        <v>3.23</v>
      </c>
      <c r="X869">
        <v>12.75</v>
      </c>
      <c r="Y869">
        <v>1.21</v>
      </c>
      <c r="Z869">
        <v>3</v>
      </c>
      <c r="AA869" t="s">
        <v>4455</v>
      </c>
      <c r="AB869">
        <v>0</v>
      </c>
      <c r="AC869">
        <v>7</v>
      </c>
      <c r="AD869">
        <v>4.5752142857142859</v>
      </c>
      <c r="AF869" t="s">
        <v>4898</v>
      </c>
      <c r="AI869">
        <v>0</v>
      </c>
      <c r="AJ869">
        <v>0</v>
      </c>
      <c r="AM869" t="s">
        <v>9526</v>
      </c>
    </row>
    <row r="870" spans="1:39" x14ac:dyDescent="0.25">
      <c r="A870" t="s">
        <v>5776</v>
      </c>
      <c r="B870" t="s">
        <v>7176</v>
      </c>
      <c r="C870" t="s">
        <v>4669</v>
      </c>
      <c r="D870">
        <v>398.1</v>
      </c>
      <c r="E870" t="s">
        <v>4671</v>
      </c>
      <c r="F870">
        <v>6.4</v>
      </c>
      <c r="I870" t="s">
        <v>7187</v>
      </c>
      <c r="K870" t="s">
        <v>4814</v>
      </c>
      <c r="L870" t="s">
        <v>4815</v>
      </c>
      <c r="M870" t="s">
        <v>7198</v>
      </c>
      <c r="N870">
        <v>9</v>
      </c>
      <c r="O870" t="s">
        <v>7210</v>
      </c>
      <c r="P870" t="s">
        <v>8072</v>
      </c>
      <c r="Q870">
        <v>8</v>
      </c>
      <c r="R870">
        <v>0</v>
      </c>
      <c r="S870">
        <v>3.48</v>
      </c>
      <c r="T870">
        <v>3.48</v>
      </c>
      <c r="U870">
        <v>383.45</v>
      </c>
      <c r="V870">
        <v>73.56</v>
      </c>
      <c r="W870">
        <v>3.54</v>
      </c>
      <c r="Y870">
        <v>0</v>
      </c>
      <c r="Z870">
        <v>4</v>
      </c>
      <c r="AA870" t="s">
        <v>4455</v>
      </c>
      <c r="AB870">
        <v>0</v>
      </c>
      <c r="AC870">
        <v>4</v>
      </c>
      <c r="AD870">
        <v>4.8525</v>
      </c>
      <c r="AF870" t="s">
        <v>4898</v>
      </c>
      <c r="AI870">
        <v>0</v>
      </c>
      <c r="AJ870">
        <v>0</v>
      </c>
      <c r="AM870" t="s">
        <v>9526</v>
      </c>
    </row>
    <row r="871" spans="1:39" x14ac:dyDescent="0.25">
      <c r="A871" t="s">
        <v>5777</v>
      </c>
      <c r="B871" t="s">
        <v>7176</v>
      </c>
      <c r="C871" t="s">
        <v>4669</v>
      </c>
      <c r="D871">
        <v>398.1</v>
      </c>
      <c r="E871" t="s">
        <v>4671</v>
      </c>
      <c r="F871">
        <v>6.4</v>
      </c>
      <c r="I871" t="s">
        <v>7187</v>
      </c>
      <c r="K871" t="s">
        <v>4814</v>
      </c>
      <c r="L871" t="s">
        <v>4815</v>
      </c>
      <c r="M871" t="s">
        <v>7198</v>
      </c>
      <c r="N871">
        <v>9</v>
      </c>
      <c r="O871" t="s">
        <v>7210</v>
      </c>
      <c r="P871" t="s">
        <v>8073</v>
      </c>
      <c r="Q871">
        <v>5</v>
      </c>
      <c r="R871">
        <v>1</v>
      </c>
      <c r="S871">
        <v>5.24</v>
      </c>
      <c r="T871">
        <v>5.24</v>
      </c>
      <c r="U871">
        <v>339.27</v>
      </c>
      <c r="V871">
        <v>76.760000000000005</v>
      </c>
      <c r="W871">
        <v>4.07</v>
      </c>
      <c r="X871">
        <v>12.69</v>
      </c>
      <c r="Y871">
        <v>0.78</v>
      </c>
      <c r="Z871">
        <v>2</v>
      </c>
      <c r="AA871" t="s">
        <v>4455</v>
      </c>
      <c r="AB871">
        <v>0</v>
      </c>
      <c r="AC871">
        <v>5</v>
      </c>
      <c r="AD871">
        <v>3.833333333333333</v>
      </c>
      <c r="AF871" t="s">
        <v>4898</v>
      </c>
      <c r="AI871">
        <v>0</v>
      </c>
      <c r="AJ871">
        <v>0</v>
      </c>
      <c r="AM871" t="s">
        <v>9526</v>
      </c>
    </row>
    <row r="872" spans="1:39" x14ac:dyDescent="0.25">
      <c r="A872" t="s">
        <v>5778</v>
      </c>
      <c r="B872" t="s">
        <v>7176</v>
      </c>
      <c r="C872" t="s">
        <v>4669</v>
      </c>
      <c r="D872">
        <v>446.7</v>
      </c>
      <c r="E872" t="s">
        <v>4671</v>
      </c>
      <c r="F872">
        <v>6.35</v>
      </c>
      <c r="I872" t="s">
        <v>7187</v>
      </c>
      <c r="K872" t="s">
        <v>4814</v>
      </c>
      <c r="L872" t="s">
        <v>4815</v>
      </c>
      <c r="M872" t="s">
        <v>7198</v>
      </c>
      <c r="N872">
        <v>9</v>
      </c>
      <c r="O872" t="s">
        <v>7210</v>
      </c>
      <c r="P872" t="s">
        <v>8074</v>
      </c>
      <c r="Q872">
        <v>7</v>
      </c>
      <c r="R872">
        <v>1</v>
      </c>
      <c r="S872">
        <v>3.72</v>
      </c>
      <c r="T872">
        <v>3.72</v>
      </c>
      <c r="U872">
        <v>476.56</v>
      </c>
      <c r="V872">
        <v>97.44</v>
      </c>
      <c r="W872">
        <v>3.54</v>
      </c>
      <c r="X872">
        <v>13.57</v>
      </c>
      <c r="Y872">
        <v>0.94</v>
      </c>
      <c r="Z872">
        <v>4</v>
      </c>
      <c r="AA872" t="s">
        <v>4455</v>
      </c>
      <c r="AB872">
        <v>0</v>
      </c>
      <c r="AC872">
        <v>8</v>
      </c>
      <c r="AD872">
        <v>3.5327619047619052</v>
      </c>
      <c r="AF872" t="s">
        <v>4898</v>
      </c>
      <c r="AI872">
        <v>0</v>
      </c>
      <c r="AJ872">
        <v>0</v>
      </c>
      <c r="AM872" t="s">
        <v>9526</v>
      </c>
    </row>
    <row r="873" spans="1:39" x14ac:dyDescent="0.25">
      <c r="A873" t="s">
        <v>5779</v>
      </c>
      <c r="B873" t="s">
        <v>7176</v>
      </c>
      <c r="C873" t="s">
        <v>4669</v>
      </c>
      <c r="D873">
        <v>446.7</v>
      </c>
      <c r="E873" t="s">
        <v>4671</v>
      </c>
      <c r="F873">
        <v>6.35</v>
      </c>
      <c r="I873" t="s">
        <v>7187</v>
      </c>
      <c r="K873" t="s">
        <v>4814</v>
      </c>
      <c r="L873" t="s">
        <v>4815</v>
      </c>
      <c r="M873" t="s">
        <v>7198</v>
      </c>
      <c r="N873">
        <v>9</v>
      </c>
      <c r="O873" t="s">
        <v>7210</v>
      </c>
      <c r="P873" t="s">
        <v>8075</v>
      </c>
      <c r="Q873">
        <v>6</v>
      </c>
      <c r="R873">
        <v>3</v>
      </c>
      <c r="S873">
        <v>3.75</v>
      </c>
      <c r="T873">
        <v>3.82</v>
      </c>
      <c r="U873">
        <v>339.36</v>
      </c>
      <c r="V873">
        <v>104.53</v>
      </c>
      <c r="W873">
        <v>1.89</v>
      </c>
      <c r="X873">
        <v>8.17</v>
      </c>
      <c r="Y873">
        <v>1.08</v>
      </c>
      <c r="Z873">
        <v>3</v>
      </c>
      <c r="AA873" t="s">
        <v>4455</v>
      </c>
      <c r="AB873">
        <v>0</v>
      </c>
      <c r="AC873">
        <v>5</v>
      </c>
      <c r="AD873">
        <v>3.397333333333334</v>
      </c>
      <c r="AF873" t="s">
        <v>4898</v>
      </c>
      <c r="AI873">
        <v>0</v>
      </c>
      <c r="AJ873">
        <v>0</v>
      </c>
      <c r="AM873" t="s">
        <v>9526</v>
      </c>
    </row>
    <row r="874" spans="1:39" x14ac:dyDescent="0.25">
      <c r="A874" t="s">
        <v>5780</v>
      </c>
      <c r="B874" t="s">
        <v>7176</v>
      </c>
      <c r="C874" t="s">
        <v>4669</v>
      </c>
      <c r="D874">
        <v>446.7</v>
      </c>
      <c r="E874" t="s">
        <v>4671</v>
      </c>
      <c r="F874">
        <v>6.35</v>
      </c>
      <c r="I874" t="s">
        <v>7187</v>
      </c>
      <c r="K874" t="s">
        <v>4814</v>
      </c>
      <c r="L874" t="s">
        <v>4815</v>
      </c>
      <c r="M874" t="s">
        <v>7198</v>
      </c>
      <c r="N874">
        <v>9</v>
      </c>
      <c r="O874" t="s">
        <v>7210</v>
      </c>
      <c r="P874" t="s">
        <v>8076</v>
      </c>
      <c r="Q874">
        <v>4</v>
      </c>
      <c r="R874">
        <v>1</v>
      </c>
      <c r="S874">
        <v>3.19</v>
      </c>
      <c r="T874">
        <v>3.19</v>
      </c>
      <c r="U874">
        <v>348.4</v>
      </c>
      <c r="V874">
        <v>63.83</v>
      </c>
      <c r="W874">
        <v>4.24</v>
      </c>
      <c r="X874">
        <v>12.29</v>
      </c>
      <c r="Y874">
        <v>0</v>
      </c>
      <c r="Z874">
        <v>3</v>
      </c>
      <c r="AA874" t="s">
        <v>4455</v>
      </c>
      <c r="AB874">
        <v>0</v>
      </c>
      <c r="AC874">
        <v>6</v>
      </c>
      <c r="AD874">
        <v>5.1433333333333344</v>
      </c>
      <c r="AF874" t="s">
        <v>4898</v>
      </c>
      <c r="AI874">
        <v>0</v>
      </c>
      <c r="AJ874">
        <v>0</v>
      </c>
      <c r="AM874" t="s">
        <v>9526</v>
      </c>
    </row>
    <row r="875" spans="1:39" x14ac:dyDescent="0.25">
      <c r="A875" t="s">
        <v>5781</v>
      </c>
      <c r="B875" t="s">
        <v>7176</v>
      </c>
      <c r="C875" t="s">
        <v>4669</v>
      </c>
      <c r="D875">
        <v>446.7</v>
      </c>
      <c r="E875" t="s">
        <v>4671</v>
      </c>
      <c r="F875">
        <v>6.35</v>
      </c>
      <c r="I875" t="s">
        <v>7187</v>
      </c>
      <c r="K875" t="s">
        <v>4814</v>
      </c>
      <c r="L875" t="s">
        <v>4815</v>
      </c>
      <c r="M875" t="s">
        <v>7198</v>
      </c>
      <c r="N875">
        <v>9</v>
      </c>
      <c r="O875" t="s">
        <v>7210</v>
      </c>
      <c r="P875" t="s">
        <v>8077</v>
      </c>
      <c r="Q875">
        <v>7</v>
      </c>
      <c r="R875">
        <v>3</v>
      </c>
      <c r="S875">
        <v>3.03</v>
      </c>
      <c r="T875">
        <v>3.1</v>
      </c>
      <c r="U875">
        <v>434.41</v>
      </c>
      <c r="V875">
        <v>143.16</v>
      </c>
      <c r="W875">
        <v>3.08</v>
      </c>
      <c r="X875">
        <v>8.4499999999999993</v>
      </c>
      <c r="Y875">
        <v>0</v>
      </c>
      <c r="Z875">
        <v>3</v>
      </c>
      <c r="AA875" t="s">
        <v>4455</v>
      </c>
      <c r="AB875">
        <v>0</v>
      </c>
      <c r="AC875">
        <v>8</v>
      </c>
      <c r="AD875">
        <v>3.0701666666666658</v>
      </c>
      <c r="AF875" t="s">
        <v>4898</v>
      </c>
      <c r="AI875">
        <v>0</v>
      </c>
      <c r="AJ875">
        <v>0</v>
      </c>
      <c r="AM875" t="s">
        <v>9526</v>
      </c>
    </row>
    <row r="876" spans="1:39" x14ac:dyDescent="0.25">
      <c r="A876" t="s">
        <v>5782</v>
      </c>
      <c r="B876" t="s">
        <v>7176</v>
      </c>
      <c r="C876" t="s">
        <v>4669</v>
      </c>
      <c r="D876">
        <v>446.7</v>
      </c>
      <c r="E876" t="s">
        <v>4671</v>
      </c>
      <c r="F876">
        <v>6.35</v>
      </c>
      <c r="I876" t="s">
        <v>7187</v>
      </c>
      <c r="K876" t="s">
        <v>4814</v>
      </c>
      <c r="L876" t="s">
        <v>4815</v>
      </c>
      <c r="M876" t="s">
        <v>7198</v>
      </c>
      <c r="N876">
        <v>9</v>
      </c>
      <c r="O876" t="s">
        <v>7210</v>
      </c>
      <c r="P876" t="s">
        <v>8078</v>
      </c>
      <c r="Q876">
        <v>5</v>
      </c>
      <c r="R876">
        <v>2</v>
      </c>
      <c r="S876">
        <v>3.31</v>
      </c>
      <c r="T876">
        <v>3.31</v>
      </c>
      <c r="U876">
        <v>402.41</v>
      </c>
      <c r="V876">
        <v>110.15</v>
      </c>
      <c r="W876">
        <v>4.79</v>
      </c>
      <c r="X876">
        <v>11.37</v>
      </c>
      <c r="Y876">
        <v>4.91</v>
      </c>
      <c r="Z876">
        <v>4</v>
      </c>
      <c r="AA876" t="s">
        <v>4455</v>
      </c>
      <c r="AB876">
        <v>0</v>
      </c>
      <c r="AC876">
        <v>6</v>
      </c>
      <c r="AD876">
        <v>3.715404761904761</v>
      </c>
      <c r="AF876" t="s">
        <v>4898</v>
      </c>
      <c r="AI876">
        <v>0</v>
      </c>
      <c r="AJ876">
        <v>0</v>
      </c>
      <c r="AM876" t="s">
        <v>9526</v>
      </c>
    </row>
    <row r="877" spans="1:39" x14ac:dyDescent="0.25">
      <c r="A877" t="s">
        <v>5783</v>
      </c>
      <c r="B877" t="s">
        <v>7176</v>
      </c>
      <c r="C877" t="s">
        <v>4669</v>
      </c>
      <c r="D877">
        <v>446.7</v>
      </c>
      <c r="E877" t="s">
        <v>4671</v>
      </c>
      <c r="F877">
        <v>6.35</v>
      </c>
      <c r="I877" t="s">
        <v>7188</v>
      </c>
      <c r="K877" t="s">
        <v>4814</v>
      </c>
      <c r="L877" t="s">
        <v>4815</v>
      </c>
      <c r="M877" t="s">
        <v>7198</v>
      </c>
      <c r="N877">
        <v>9</v>
      </c>
      <c r="O877" t="s">
        <v>7210</v>
      </c>
      <c r="P877" t="s">
        <v>8079</v>
      </c>
      <c r="Q877">
        <v>7</v>
      </c>
      <c r="R877">
        <v>2</v>
      </c>
      <c r="S877">
        <v>5.14</v>
      </c>
      <c r="T877">
        <v>7.17</v>
      </c>
      <c r="U877">
        <v>408.21</v>
      </c>
      <c r="V877">
        <v>114.06</v>
      </c>
      <c r="W877">
        <v>3.69</v>
      </c>
      <c r="X877">
        <v>5.14</v>
      </c>
      <c r="Y877">
        <v>0</v>
      </c>
      <c r="Z877">
        <v>2</v>
      </c>
      <c r="AA877" t="s">
        <v>4455</v>
      </c>
      <c r="AB877">
        <v>0</v>
      </c>
      <c r="AC877">
        <v>6</v>
      </c>
      <c r="AD877">
        <v>2.3536428571428569</v>
      </c>
      <c r="AF877" t="s">
        <v>9500</v>
      </c>
      <c r="AI877">
        <v>0</v>
      </c>
      <c r="AJ877">
        <v>0</v>
      </c>
      <c r="AM877" t="s">
        <v>9526</v>
      </c>
    </row>
    <row r="878" spans="1:39" x14ac:dyDescent="0.25">
      <c r="A878" t="s">
        <v>5784</v>
      </c>
      <c r="B878" t="s">
        <v>7176</v>
      </c>
      <c r="C878" t="s">
        <v>4669</v>
      </c>
      <c r="D878">
        <v>446.7</v>
      </c>
      <c r="E878" t="s">
        <v>4671</v>
      </c>
      <c r="F878">
        <v>6.35</v>
      </c>
      <c r="I878" t="s">
        <v>7187</v>
      </c>
      <c r="K878" t="s">
        <v>4814</v>
      </c>
      <c r="L878" t="s">
        <v>4815</v>
      </c>
      <c r="M878" t="s">
        <v>7198</v>
      </c>
      <c r="N878">
        <v>9</v>
      </c>
      <c r="O878" t="s">
        <v>7210</v>
      </c>
      <c r="P878" t="s">
        <v>8080</v>
      </c>
      <c r="Q878">
        <v>6</v>
      </c>
      <c r="R878">
        <v>0</v>
      </c>
      <c r="S878">
        <v>-0.41</v>
      </c>
      <c r="T878">
        <v>2.44</v>
      </c>
      <c r="U878">
        <v>510.55</v>
      </c>
      <c r="V878">
        <v>86.74</v>
      </c>
      <c r="W878">
        <v>5.01</v>
      </c>
      <c r="X878">
        <v>4.5</v>
      </c>
      <c r="Y878">
        <v>0</v>
      </c>
      <c r="Z878">
        <v>1</v>
      </c>
      <c r="AA878" t="s">
        <v>4455</v>
      </c>
      <c r="AB878">
        <v>2</v>
      </c>
      <c r="AC878">
        <v>7</v>
      </c>
      <c r="AD878">
        <v>5</v>
      </c>
      <c r="AF878" t="s">
        <v>9500</v>
      </c>
      <c r="AI878">
        <v>0</v>
      </c>
      <c r="AJ878">
        <v>0</v>
      </c>
      <c r="AM878" t="s">
        <v>9526</v>
      </c>
    </row>
    <row r="879" spans="1:39" x14ac:dyDescent="0.25">
      <c r="A879" t="s">
        <v>5785</v>
      </c>
      <c r="B879" t="s">
        <v>7176</v>
      </c>
      <c r="C879" t="s">
        <v>4669</v>
      </c>
      <c r="D879">
        <v>446.7</v>
      </c>
      <c r="E879" t="s">
        <v>4671</v>
      </c>
      <c r="F879">
        <v>6.35</v>
      </c>
      <c r="I879" t="s">
        <v>7187</v>
      </c>
      <c r="K879" t="s">
        <v>4814</v>
      </c>
      <c r="L879" t="s">
        <v>4815</v>
      </c>
      <c r="M879" t="s">
        <v>7198</v>
      </c>
      <c r="N879">
        <v>9</v>
      </c>
      <c r="O879" t="s">
        <v>7210</v>
      </c>
      <c r="P879" t="s">
        <v>8081</v>
      </c>
      <c r="Q879">
        <v>5</v>
      </c>
      <c r="R879">
        <v>3</v>
      </c>
      <c r="S879">
        <v>3.4</v>
      </c>
      <c r="T879">
        <v>3.48</v>
      </c>
      <c r="U879">
        <v>389.41</v>
      </c>
      <c r="V879">
        <v>100.02</v>
      </c>
      <c r="W879">
        <v>3.17</v>
      </c>
      <c r="X879">
        <v>8.43</v>
      </c>
      <c r="Y879">
        <v>0.35</v>
      </c>
      <c r="Z879">
        <v>3</v>
      </c>
      <c r="AA879" t="s">
        <v>4455</v>
      </c>
      <c r="AB879">
        <v>0</v>
      </c>
      <c r="AC879">
        <v>7</v>
      </c>
      <c r="AD879">
        <v>3.6825952380952391</v>
      </c>
      <c r="AF879" t="s">
        <v>4898</v>
      </c>
      <c r="AI879">
        <v>0</v>
      </c>
      <c r="AJ879">
        <v>0</v>
      </c>
      <c r="AM879" t="s">
        <v>9526</v>
      </c>
    </row>
    <row r="880" spans="1:39" x14ac:dyDescent="0.25">
      <c r="A880" t="s">
        <v>5786</v>
      </c>
      <c r="B880" t="s">
        <v>7176</v>
      </c>
      <c r="C880" t="s">
        <v>4669</v>
      </c>
      <c r="D880">
        <v>446.7</v>
      </c>
      <c r="E880" t="s">
        <v>4671</v>
      </c>
      <c r="F880">
        <v>6.35</v>
      </c>
      <c r="I880" t="s">
        <v>7187</v>
      </c>
      <c r="K880" t="s">
        <v>4814</v>
      </c>
      <c r="L880" t="s">
        <v>4815</v>
      </c>
      <c r="M880" t="s">
        <v>7198</v>
      </c>
      <c r="N880">
        <v>9</v>
      </c>
      <c r="O880" t="s">
        <v>7210</v>
      </c>
      <c r="P880" t="s">
        <v>8082</v>
      </c>
      <c r="Q880">
        <v>5</v>
      </c>
      <c r="R880">
        <v>1</v>
      </c>
      <c r="S880">
        <v>4.66</v>
      </c>
      <c r="T880">
        <v>4.66</v>
      </c>
      <c r="U880">
        <v>424.57</v>
      </c>
      <c r="V880">
        <v>64.36</v>
      </c>
      <c r="W880">
        <v>5.14</v>
      </c>
      <c r="Y880">
        <v>0</v>
      </c>
      <c r="Z880">
        <v>3</v>
      </c>
      <c r="AA880" t="s">
        <v>4455</v>
      </c>
      <c r="AB880">
        <v>1</v>
      </c>
      <c r="AC880">
        <v>11</v>
      </c>
      <c r="AD880">
        <v>3.5421190476190478</v>
      </c>
      <c r="AF880" t="s">
        <v>4898</v>
      </c>
      <c r="AI880">
        <v>0</v>
      </c>
      <c r="AJ880">
        <v>0</v>
      </c>
      <c r="AM880" t="s">
        <v>9526</v>
      </c>
    </row>
    <row r="881" spans="1:39" x14ac:dyDescent="0.25">
      <c r="A881" t="s">
        <v>5787</v>
      </c>
      <c r="B881" t="s">
        <v>7176</v>
      </c>
      <c r="C881" t="s">
        <v>4669</v>
      </c>
      <c r="D881">
        <v>446.7</v>
      </c>
      <c r="E881" t="s">
        <v>4671</v>
      </c>
      <c r="F881">
        <v>6.35</v>
      </c>
      <c r="I881" t="s">
        <v>7187</v>
      </c>
      <c r="K881" t="s">
        <v>4814</v>
      </c>
      <c r="L881" t="s">
        <v>4815</v>
      </c>
      <c r="M881" t="s">
        <v>7198</v>
      </c>
      <c r="N881">
        <v>9</v>
      </c>
      <c r="O881" t="s">
        <v>7210</v>
      </c>
      <c r="P881" t="s">
        <v>8083</v>
      </c>
      <c r="Q881">
        <v>8</v>
      </c>
      <c r="R881">
        <v>2</v>
      </c>
      <c r="S881">
        <v>3.06</v>
      </c>
      <c r="T881">
        <v>3.06</v>
      </c>
      <c r="U881">
        <v>387.42</v>
      </c>
      <c r="V881">
        <v>106.96</v>
      </c>
      <c r="W881">
        <v>2.87</v>
      </c>
      <c r="X881">
        <v>10.199999999999999</v>
      </c>
      <c r="Y881">
        <v>0.24</v>
      </c>
      <c r="Z881">
        <v>3</v>
      </c>
      <c r="AA881" t="s">
        <v>4455</v>
      </c>
      <c r="AB881">
        <v>0</v>
      </c>
      <c r="AC881">
        <v>6</v>
      </c>
      <c r="AD881">
        <v>4.178809523809524</v>
      </c>
      <c r="AF881" t="s">
        <v>4898</v>
      </c>
      <c r="AI881">
        <v>0</v>
      </c>
      <c r="AJ881">
        <v>0</v>
      </c>
      <c r="AM881" t="s">
        <v>9526</v>
      </c>
    </row>
    <row r="882" spans="1:39" x14ac:dyDescent="0.25">
      <c r="A882" t="s">
        <v>5788</v>
      </c>
      <c r="B882" t="s">
        <v>7176</v>
      </c>
      <c r="C882" t="s">
        <v>4669</v>
      </c>
      <c r="D882">
        <v>446.7</v>
      </c>
      <c r="E882" t="s">
        <v>4671</v>
      </c>
      <c r="F882">
        <v>6.35</v>
      </c>
      <c r="I882" t="s">
        <v>7187</v>
      </c>
      <c r="K882" t="s">
        <v>4814</v>
      </c>
      <c r="L882" t="s">
        <v>4815</v>
      </c>
      <c r="M882" t="s">
        <v>7198</v>
      </c>
      <c r="N882">
        <v>9</v>
      </c>
      <c r="O882" t="s">
        <v>7210</v>
      </c>
      <c r="P882" t="s">
        <v>8084</v>
      </c>
      <c r="Q882">
        <v>5</v>
      </c>
      <c r="R882">
        <v>1</v>
      </c>
      <c r="S882">
        <v>3.81</v>
      </c>
      <c r="T882">
        <v>3.81</v>
      </c>
      <c r="U882">
        <v>359.39</v>
      </c>
      <c r="V882">
        <v>77.25</v>
      </c>
      <c r="W882">
        <v>4.22</v>
      </c>
      <c r="X882">
        <v>12.8</v>
      </c>
      <c r="Y882">
        <v>0</v>
      </c>
      <c r="Z882">
        <v>4</v>
      </c>
      <c r="AA882" t="s">
        <v>4455</v>
      </c>
      <c r="AB882">
        <v>0</v>
      </c>
      <c r="AC882">
        <v>5</v>
      </c>
      <c r="AD882">
        <v>4.5233333333333334</v>
      </c>
      <c r="AF882" t="s">
        <v>4898</v>
      </c>
      <c r="AI882">
        <v>0</v>
      </c>
      <c r="AJ882">
        <v>0</v>
      </c>
      <c r="AM882" t="s">
        <v>9526</v>
      </c>
    </row>
    <row r="883" spans="1:39" x14ac:dyDescent="0.25">
      <c r="A883" t="s">
        <v>5789</v>
      </c>
      <c r="B883" t="s">
        <v>7176</v>
      </c>
      <c r="C883" t="s">
        <v>4669</v>
      </c>
      <c r="D883">
        <v>446.7</v>
      </c>
      <c r="E883" t="s">
        <v>4671</v>
      </c>
      <c r="F883">
        <v>6.35</v>
      </c>
      <c r="I883" t="s">
        <v>7187</v>
      </c>
      <c r="K883" t="s">
        <v>4814</v>
      </c>
      <c r="L883" t="s">
        <v>4815</v>
      </c>
      <c r="M883" t="s">
        <v>7198</v>
      </c>
      <c r="N883">
        <v>9</v>
      </c>
      <c r="O883" t="s">
        <v>7210</v>
      </c>
      <c r="P883" t="s">
        <v>8085</v>
      </c>
      <c r="Q883">
        <v>5</v>
      </c>
      <c r="R883">
        <v>1</v>
      </c>
      <c r="S883">
        <v>4.88</v>
      </c>
      <c r="T883">
        <v>4.88</v>
      </c>
      <c r="U883">
        <v>373.37</v>
      </c>
      <c r="V883">
        <v>97.74</v>
      </c>
      <c r="W883">
        <v>4.57</v>
      </c>
      <c r="X883">
        <v>11.24</v>
      </c>
      <c r="Y883">
        <v>0</v>
      </c>
      <c r="Z883">
        <v>4</v>
      </c>
      <c r="AA883" t="s">
        <v>4455</v>
      </c>
      <c r="AB883">
        <v>0</v>
      </c>
      <c r="AC883">
        <v>4</v>
      </c>
      <c r="AD883">
        <v>3.5398333333333341</v>
      </c>
      <c r="AF883" t="s">
        <v>4898</v>
      </c>
      <c r="AI883">
        <v>0</v>
      </c>
      <c r="AJ883">
        <v>0</v>
      </c>
      <c r="AM883" t="s">
        <v>9526</v>
      </c>
    </row>
    <row r="884" spans="1:39" x14ac:dyDescent="0.25">
      <c r="A884" t="s">
        <v>5790</v>
      </c>
      <c r="B884" t="s">
        <v>7176</v>
      </c>
      <c r="C884" t="s">
        <v>4669</v>
      </c>
      <c r="D884">
        <v>446.7</v>
      </c>
      <c r="E884" t="s">
        <v>4671</v>
      </c>
      <c r="F884">
        <v>6.35</v>
      </c>
      <c r="I884" t="s">
        <v>7187</v>
      </c>
      <c r="K884" t="s">
        <v>4814</v>
      </c>
      <c r="L884" t="s">
        <v>4815</v>
      </c>
      <c r="M884" t="s">
        <v>7198</v>
      </c>
      <c r="N884">
        <v>9</v>
      </c>
      <c r="O884" t="s">
        <v>7210</v>
      </c>
      <c r="P884" t="s">
        <v>8086</v>
      </c>
      <c r="Q884">
        <v>7</v>
      </c>
      <c r="R884">
        <v>1</v>
      </c>
      <c r="S884">
        <v>1.75</v>
      </c>
      <c r="T884">
        <v>1.75</v>
      </c>
      <c r="U884">
        <v>342.31</v>
      </c>
      <c r="V884">
        <v>95.45</v>
      </c>
      <c r="W884">
        <v>2.3199999999999998</v>
      </c>
      <c r="X884">
        <v>9.84</v>
      </c>
      <c r="Y884">
        <v>0</v>
      </c>
      <c r="Z884">
        <v>2</v>
      </c>
      <c r="AA884" t="s">
        <v>4455</v>
      </c>
      <c r="AB884">
        <v>0</v>
      </c>
      <c r="AC884">
        <v>4</v>
      </c>
      <c r="AD884">
        <v>5.6516666666666664</v>
      </c>
      <c r="AF884" t="s">
        <v>4898</v>
      </c>
      <c r="AI884">
        <v>0</v>
      </c>
      <c r="AJ884">
        <v>0</v>
      </c>
      <c r="AM884" t="s">
        <v>9526</v>
      </c>
    </row>
    <row r="885" spans="1:39" x14ac:dyDescent="0.25">
      <c r="A885" t="s">
        <v>5791</v>
      </c>
      <c r="B885" t="s">
        <v>7176</v>
      </c>
      <c r="C885" t="s">
        <v>4669</v>
      </c>
      <c r="D885">
        <v>446.7</v>
      </c>
      <c r="E885" t="s">
        <v>4671</v>
      </c>
      <c r="F885">
        <v>6.35</v>
      </c>
      <c r="I885" t="s">
        <v>7187</v>
      </c>
      <c r="K885" t="s">
        <v>4814</v>
      </c>
      <c r="L885" t="s">
        <v>4815</v>
      </c>
      <c r="M885" t="s">
        <v>7198</v>
      </c>
      <c r="N885">
        <v>9</v>
      </c>
      <c r="O885" t="s">
        <v>7210</v>
      </c>
      <c r="P885" t="s">
        <v>8087</v>
      </c>
      <c r="Q885">
        <v>5</v>
      </c>
      <c r="R885">
        <v>1</v>
      </c>
      <c r="S885">
        <v>4.5199999999999996</v>
      </c>
      <c r="T885">
        <v>4.5199999999999996</v>
      </c>
      <c r="U885">
        <v>384.39</v>
      </c>
      <c r="V885">
        <v>77.5</v>
      </c>
      <c r="W885">
        <v>5.5</v>
      </c>
      <c r="X885">
        <v>11.09</v>
      </c>
      <c r="Y885">
        <v>1.95</v>
      </c>
      <c r="Z885">
        <v>5</v>
      </c>
      <c r="AA885" t="s">
        <v>4455</v>
      </c>
      <c r="AB885">
        <v>1</v>
      </c>
      <c r="AC885">
        <v>4</v>
      </c>
      <c r="AD885">
        <v>3.899119047619048</v>
      </c>
      <c r="AF885" t="s">
        <v>4898</v>
      </c>
      <c r="AI885">
        <v>0</v>
      </c>
      <c r="AJ885">
        <v>0</v>
      </c>
      <c r="AM885" t="s">
        <v>9526</v>
      </c>
    </row>
    <row r="886" spans="1:39" x14ac:dyDescent="0.25">
      <c r="A886" t="s">
        <v>5792</v>
      </c>
      <c r="B886" t="s">
        <v>7176</v>
      </c>
      <c r="C886" t="s">
        <v>4669</v>
      </c>
      <c r="D886">
        <v>446.7</v>
      </c>
      <c r="E886" t="s">
        <v>4671</v>
      </c>
      <c r="F886">
        <v>6.35</v>
      </c>
      <c r="I886" t="s">
        <v>7187</v>
      </c>
      <c r="K886" t="s">
        <v>4814</v>
      </c>
      <c r="L886" t="s">
        <v>4815</v>
      </c>
      <c r="M886" t="s">
        <v>7198</v>
      </c>
      <c r="N886">
        <v>9</v>
      </c>
      <c r="O886" t="s">
        <v>7210</v>
      </c>
      <c r="P886" t="s">
        <v>8088</v>
      </c>
      <c r="Q886">
        <v>4</v>
      </c>
      <c r="R886">
        <v>2</v>
      </c>
      <c r="S886">
        <v>3.46</v>
      </c>
      <c r="T886">
        <v>3.46</v>
      </c>
      <c r="U886">
        <v>445.54</v>
      </c>
      <c r="V886">
        <v>102.15</v>
      </c>
      <c r="W886">
        <v>3.83</v>
      </c>
      <c r="X886">
        <v>10.130000000000001</v>
      </c>
      <c r="Y886">
        <v>3.25</v>
      </c>
      <c r="Z886">
        <v>4</v>
      </c>
      <c r="AA886" t="s">
        <v>4455</v>
      </c>
      <c r="AB886">
        <v>0</v>
      </c>
      <c r="AC886">
        <v>6</v>
      </c>
      <c r="AD886">
        <v>3.524</v>
      </c>
      <c r="AF886" t="s">
        <v>4898</v>
      </c>
      <c r="AI886">
        <v>0</v>
      </c>
      <c r="AJ886">
        <v>0</v>
      </c>
      <c r="AM886" t="s">
        <v>9526</v>
      </c>
    </row>
    <row r="887" spans="1:39" x14ac:dyDescent="0.25">
      <c r="A887" t="s">
        <v>5793</v>
      </c>
      <c r="B887" t="s">
        <v>7176</v>
      </c>
      <c r="C887" t="s">
        <v>4669</v>
      </c>
      <c r="D887">
        <v>446.7</v>
      </c>
      <c r="E887" t="s">
        <v>4671</v>
      </c>
      <c r="F887">
        <v>6.35</v>
      </c>
      <c r="I887" t="s">
        <v>7187</v>
      </c>
      <c r="K887" t="s">
        <v>4814</v>
      </c>
      <c r="L887" t="s">
        <v>4815</v>
      </c>
      <c r="M887" t="s">
        <v>7198</v>
      </c>
      <c r="N887">
        <v>9</v>
      </c>
      <c r="O887" t="s">
        <v>7210</v>
      </c>
      <c r="P887" t="s">
        <v>8089</v>
      </c>
      <c r="Q887">
        <v>4</v>
      </c>
      <c r="R887">
        <v>1</v>
      </c>
      <c r="S887">
        <v>5.16</v>
      </c>
      <c r="T887">
        <v>5.16</v>
      </c>
      <c r="U887">
        <v>372.42</v>
      </c>
      <c r="V887">
        <v>64.36</v>
      </c>
      <c r="W887">
        <v>5.13</v>
      </c>
      <c r="X887">
        <v>12.9</v>
      </c>
      <c r="Y887">
        <v>1.17</v>
      </c>
      <c r="Z887">
        <v>4</v>
      </c>
      <c r="AA887" t="s">
        <v>4455</v>
      </c>
      <c r="AB887">
        <v>1</v>
      </c>
      <c r="AC887">
        <v>5</v>
      </c>
      <c r="AD887">
        <v>3.744619047619048</v>
      </c>
      <c r="AF887" t="s">
        <v>4898</v>
      </c>
      <c r="AI887">
        <v>0</v>
      </c>
      <c r="AJ887">
        <v>0</v>
      </c>
      <c r="AM887" t="s">
        <v>9526</v>
      </c>
    </row>
    <row r="888" spans="1:39" x14ac:dyDescent="0.25">
      <c r="A888" t="s">
        <v>5794</v>
      </c>
      <c r="B888" t="s">
        <v>7176</v>
      </c>
      <c r="C888" t="s">
        <v>4669</v>
      </c>
      <c r="D888">
        <v>446.7</v>
      </c>
      <c r="E888" t="s">
        <v>4671</v>
      </c>
      <c r="F888">
        <v>6.35</v>
      </c>
      <c r="I888" t="s">
        <v>7187</v>
      </c>
      <c r="K888" t="s">
        <v>4814</v>
      </c>
      <c r="L888" t="s">
        <v>4815</v>
      </c>
      <c r="M888" t="s">
        <v>7198</v>
      </c>
      <c r="N888">
        <v>9</v>
      </c>
      <c r="O888" t="s">
        <v>7210</v>
      </c>
      <c r="P888" t="s">
        <v>8090</v>
      </c>
      <c r="Q888">
        <v>5</v>
      </c>
      <c r="R888">
        <v>0</v>
      </c>
      <c r="S888">
        <v>1.95</v>
      </c>
      <c r="T888">
        <v>1.95</v>
      </c>
      <c r="U888">
        <v>305.29000000000002</v>
      </c>
      <c r="V888">
        <v>72.39</v>
      </c>
      <c r="W888">
        <v>2.44</v>
      </c>
      <c r="Y888">
        <v>1.94</v>
      </c>
      <c r="Z888">
        <v>3</v>
      </c>
      <c r="AA888" t="s">
        <v>4455</v>
      </c>
      <c r="AB888">
        <v>0</v>
      </c>
      <c r="AC888">
        <v>2</v>
      </c>
      <c r="AD888">
        <v>6</v>
      </c>
      <c r="AF888" t="s">
        <v>4898</v>
      </c>
      <c r="AI888">
        <v>0</v>
      </c>
      <c r="AJ888">
        <v>0</v>
      </c>
      <c r="AM888" t="s">
        <v>9526</v>
      </c>
    </row>
    <row r="889" spans="1:39" x14ac:dyDescent="0.25">
      <c r="A889" t="s">
        <v>5795</v>
      </c>
      <c r="B889" t="s">
        <v>7176</v>
      </c>
      <c r="C889" t="s">
        <v>4669</v>
      </c>
      <c r="D889">
        <v>446.7</v>
      </c>
      <c r="E889" t="s">
        <v>4671</v>
      </c>
      <c r="F889">
        <v>6.35</v>
      </c>
      <c r="I889" t="s">
        <v>7187</v>
      </c>
      <c r="K889" t="s">
        <v>4814</v>
      </c>
      <c r="L889" t="s">
        <v>4815</v>
      </c>
      <c r="M889" t="s">
        <v>7198</v>
      </c>
      <c r="N889">
        <v>9</v>
      </c>
      <c r="O889" t="s">
        <v>7210</v>
      </c>
      <c r="P889" t="s">
        <v>8091</v>
      </c>
      <c r="Q889">
        <v>6</v>
      </c>
      <c r="R889">
        <v>3</v>
      </c>
      <c r="S889">
        <v>3.62</v>
      </c>
      <c r="T889">
        <v>3.69</v>
      </c>
      <c r="U889">
        <v>371.39</v>
      </c>
      <c r="V889">
        <v>109.25</v>
      </c>
      <c r="W889">
        <v>1.35</v>
      </c>
      <c r="X889">
        <v>8.3800000000000008</v>
      </c>
      <c r="Y889">
        <v>0</v>
      </c>
      <c r="Z889">
        <v>2</v>
      </c>
      <c r="AA889" t="s">
        <v>4455</v>
      </c>
      <c r="AB889">
        <v>0</v>
      </c>
      <c r="AC889">
        <v>8</v>
      </c>
      <c r="AD889">
        <v>3.288642857142857</v>
      </c>
      <c r="AF889" t="s">
        <v>4898</v>
      </c>
      <c r="AI889">
        <v>0</v>
      </c>
      <c r="AJ889">
        <v>0</v>
      </c>
      <c r="AM889" t="s">
        <v>9526</v>
      </c>
    </row>
    <row r="890" spans="1:39" x14ac:dyDescent="0.25">
      <c r="A890" t="s">
        <v>5796</v>
      </c>
      <c r="B890" t="s">
        <v>7176</v>
      </c>
      <c r="C890" t="s">
        <v>4669</v>
      </c>
      <c r="D890">
        <v>446.7</v>
      </c>
      <c r="E890" t="s">
        <v>4671</v>
      </c>
      <c r="F890">
        <v>6.35</v>
      </c>
      <c r="I890" t="s">
        <v>7187</v>
      </c>
      <c r="K890" t="s">
        <v>4814</v>
      </c>
      <c r="L890" t="s">
        <v>4815</v>
      </c>
      <c r="M890" t="s">
        <v>7198</v>
      </c>
      <c r="N890">
        <v>9</v>
      </c>
      <c r="O890" t="s">
        <v>7210</v>
      </c>
      <c r="P890" t="s">
        <v>8092</v>
      </c>
      <c r="Q890">
        <v>8</v>
      </c>
      <c r="R890">
        <v>1</v>
      </c>
      <c r="S890">
        <v>2.95</v>
      </c>
      <c r="T890">
        <v>2.95</v>
      </c>
      <c r="U890">
        <v>435.51</v>
      </c>
      <c r="V890">
        <v>99</v>
      </c>
      <c r="W890">
        <v>3.91</v>
      </c>
      <c r="X890">
        <v>12.02</v>
      </c>
      <c r="Y890">
        <v>2.85</v>
      </c>
      <c r="Z890">
        <v>4</v>
      </c>
      <c r="AA890" t="s">
        <v>4455</v>
      </c>
      <c r="AB890">
        <v>0</v>
      </c>
      <c r="AC890">
        <v>7</v>
      </c>
      <c r="AD890">
        <v>4.5189761904761907</v>
      </c>
      <c r="AF890" t="s">
        <v>4898</v>
      </c>
      <c r="AI890">
        <v>0</v>
      </c>
      <c r="AJ890">
        <v>0</v>
      </c>
      <c r="AM890" t="s">
        <v>9526</v>
      </c>
    </row>
    <row r="891" spans="1:39" x14ac:dyDescent="0.25">
      <c r="A891" t="s">
        <v>5797</v>
      </c>
      <c r="B891" t="s">
        <v>7176</v>
      </c>
      <c r="C891" t="s">
        <v>4669</v>
      </c>
      <c r="D891">
        <v>446.7</v>
      </c>
      <c r="E891" t="s">
        <v>4671</v>
      </c>
      <c r="F891">
        <v>6.35</v>
      </c>
      <c r="I891" t="s">
        <v>7187</v>
      </c>
      <c r="K891" t="s">
        <v>4814</v>
      </c>
      <c r="L891" t="s">
        <v>4815</v>
      </c>
      <c r="M891" t="s">
        <v>7198</v>
      </c>
      <c r="N891">
        <v>9</v>
      </c>
      <c r="O891" t="s">
        <v>7210</v>
      </c>
      <c r="P891" t="s">
        <v>8093</v>
      </c>
      <c r="Q891">
        <v>4</v>
      </c>
      <c r="R891">
        <v>2</v>
      </c>
      <c r="S891">
        <v>5.0599999999999996</v>
      </c>
      <c r="T891">
        <v>5.0599999999999996</v>
      </c>
      <c r="U891">
        <v>455.3</v>
      </c>
      <c r="V891">
        <v>80.569999999999993</v>
      </c>
      <c r="W891">
        <v>6.25</v>
      </c>
      <c r="X891">
        <v>11.29</v>
      </c>
      <c r="Y891">
        <v>1.38</v>
      </c>
      <c r="Z891">
        <v>4</v>
      </c>
      <c r="AA891" t="s">
        <v>4455</v>
      </c>
      <c r="AB891">
        <v>1</v>
      </c>
      <c r="AC891">
        <v>5</v>
      </c>
      <c r="AD891">
        <v>2.819285714285714</v>
      </c>
      <c r="AF891" t="s">
        <v>4898</v>
      </c>
      <c r="AI891">
        <v>0</v>
      </c>
      <c r="AJ891">
        <v>0</v>
      </c>
      <c r="AM891" t="s">
        <v>9526</v>
      </c>
    </row>
    <row r="892" spans="1:39" x14ac:dyDescent="0.25">
      <c r="A892" t="s">
        <v>5798</v>
      </c>
      <c r="B892" t="s">
        <v>7176</v>
      </c>
      <c r="C892" t="s">
        <v>4669</v>
      </c>
      <c r="D892">
        <v>446.7</v>
      </c>
      <c r="E892" t="s">
        <v>4671</v>
      </c>
      <c r="F892">
        <v>6.35</v>
      </c>
      <c r="I892" t="s">
        <v>7187</v>
      </c>
      <c r="K892" t="s">
        <v>4814</v>
      </c>
      <c r="L892" t="s">
        <v>4815</v>
      </c>
      <c r="M892" t="s">
        <v>7198</v>
      </c>
      <c r="N892">
        <v>9</v>
      </c>
      <c r="O892" t="s">
        <v>7210</v>
      </c>
      <c r="P892" t="s">
        <v>8094</v>
      </c>
      <c r="Q892">
        <v>7</v>
      </c>
      <c r="R892">
        <v>1</v>
      </c>
      <c r="S892">
        <v>3.46</v>
      </c>
      <c r="T892">
        <v>3.46</v>
      </c>
      <c r="U892">
        <v>462.58</v>
      </c>
      <c r="V892">
        <v>85.59</v>
      </c>
      <c r="W892">
        <v>5.19</v>
      </c>
      <c r="X892">
        <v>12.95</v>
      </c>
      <c r="Y892">
        <v>0</v>
      </c>
      <c r="Z892">
        <v>4</v>
      </c>
      <c r="AA892" t="s">
        <v>4455</v>
      </c>
      <c r="AB892">
        <v>1</v>
      </c>
      <c r="AC892">
        <v>8</v>
      </c>
      <c r="AD892">
        <v>4.1406190476190474</v>
      </c>
      <c r="AF892" t="s">
        <v>4898</v>
      </c>
      <c r="AI892">
        <v>0</v>
      </c>
      <c r="AJ892">
        <v>0</v>
      </c>
      <c r="AM892" t="s">
        <v>9526</v>
      </c>
    </row>
    <row r="893" spans="1:39" x14ac:dyDescent="0.25">
      <c r="A893" t="s">
        <v>5799</v>
      </c>
      <c r="B893" t="s">
        <v>7176</v>
      </c>
      <c r="C893" t="s">
        <v>4669</v>
      </c>
      <c r="D893">
        <v>446.7</v>
      </c>
      <c r="E893" t="s">
        <v>4671</v>
      </c>
      <c r="F893">
        <v>6.35</v>
      </c>
      <c r="I893" t="s">
        <v>7187</v>
      </c>
      <c r="K893" t="s">
        <v>4814</v>
      </c>
      <c r="L893" t="s">
        <v>4815</v>
      </c>
      <c r="M893" t="s">
        <v>7198</v>
      </c>
      <c r="N893">
        <v>9</v>
      </c>
      <c r="O893" t="s">
        <v>7210</v>
      </c>
      <c r="P893" t="s">
        <v>8095</v>
      </c>
      <c r="Q893">
        <v>4</v>
      </c>
      <c r="R893">
        <v>1</v>
      </c>
      <c r="S893">
        <v>2.86</v>
      </c>
      <c r="T893">
        <v>2.86</v>
      </c>
      <c r="U893">
        <v>347.17</v>
      </c>
      <c r="V893">
        <v>75.260000000000005</v>
      </c>
      <c r="W893">
        <v>3.6</v>
      </c>
      <c r="X893">
        <v>10.210000000000001</v>
      </c>
      <c r="Y893">
        <v>1.01</v>
      </c>
      <c r="Z893">
        <v>2</v>
      </c>
      <c r="AA893" t="s">
        <v>4455</v>
      </c>
      <c r="AB893">
        <v>0</v>
      </c>
      <c r="AC893">
        <v>4</v>
      </c>
      <c r="AD893">
        <v>5.4033333333333333</v>
      </c>
      <c r="AF893" t="s">
        <v>4898</v>
      </c>
      <c r="AI893">
        <v>0</v>
      </c>
      <c r="AJ893">
        <v>0</v>
      </c>
      <c r="AM893" t="s">
        <v>9526</v>
      </c>
    </row>
    <row r="894" spans="1:39" x14ac:dyDescent="0.25">
      <c r="A894" t="s">
        <v>5800</v>
      </c>
      <c r="B894" t="s">
        <v>7176</v>
      </c>
      <c r="C894" t="s">
        <v>4669</v>
      </c>
      <c r="D894">
        <v>446.7</v>
      </c>
      <c r="E894" t="s">
        <v>4671</v>
      </c>
      <c r="F894">
        <v>6.35</v>
      </c>
      <c r="I894" t="s">
        <v>7187</v>
      </c>
      <c r="K894" t="s">
        <v>4814</v>
      </c>
      <c r="L894" t="s">
        <v>4815</v>
      </c>
      <c r="M894" t="s">
        <v>7198</v>
      </c>
      <c r="N894">
        <v>9</v>
      </c>
      <c r="O894" t="s">
        <v>7210</v>
      </c>
      <c r="P894" t="s">
        <v>8096</v>
      </c>
      <c r="Q894">
        <v>4</v>
      </c>
      <c r="R894">
        <v>1</v>
      </c>
      <c r="S894">
        <v>3.68</v>
      </c>
      <c r="T894">
        <v>3.68</v>
      </c>
      <c r="U894">
        <v>320.37</v>
      </c>
      <c r="V894">
        <v>55.13</v>
      </c>
      <c r="W894">
        <v>4.8099999999999996</v>
      </c>
      <c r="X894">
        <v>11.56</v>
      </c>
      <c r="Y894">
        <v>1.67</v>
      </c>
      <c r="Z894">
        <v>4</v>
      </c>
      <c r="AA894" t="s">
        <v>4455</v>
      </c>
      <c r="AB894">
        <v>0</v>
      </c>
      <c r="AC894">
        <v>3</v>
      </c>
      <c r="AD894">
        <v>4.6533333333333333</v>
      </c>
      <c r="AF894" t="s">
        <v>4898</v>
      </c>
      <c r="AI894">
        <v>0</v>
      </c>
      <c r="AJ894">
        <v>0</v>
      </c>
      <c r="AM894" t="s">
        <v>9526</v>
      </c>
    </row>
    <row r="895" spans="1:39" x14ac:dyDescent="0.25">
      <c r="A895" t="s">
        <v>5801</v>
      </c>
      <c r="B895" t="s">
        <v>7176</v>
      </c>
      <c r="C895" t="s">
        <v>4669</v>
      </c>
      <c r="D895">
        <v>446.7</v>
      </c>
      <c r="E895" t="s">
        <v>4671</v>
      </c>
      <c r="F895">
        <v>6.35</v>
      </c>
      <c r="I895" t="s">
        <v>7187</v>
      </c>
      <c r="K895" t="s">
        <v>4814</v>
      </c>
      <c r="L895" t="s">
        <v>4815</v>
      </c>
      <c r="M895" t="s">
        <v>7198</v>
      </c>
      <c r="N895">
        <v>9</v>
      </c>
      <c r="O895" t="s">
        <v>7210</v>
      </c>
      <c r="P895" t="s">
        <v>8097</v>
      </c>
      <c r="Q895">
        <v>6</v>
      </c>
      <c r="R895">
        <v>1</v>
      </c>
      <c r="S895">
        <v>4.7300000000000004</v>
      </c>
      <c r="T895">
        <v>5.07</v>
      </c>
      <c r="U895">
        <v>367.46</v>
      </c>
      <c r="V895">
        <v>68.02</v>
      </c>
      <c r="W895">
        <v>4.68</v>
      </c>
      <c r="X895">
        <v>7.59</v>
      </c>
      <c r="Y895">
        <v>1.76</v>
      </c>
      <c r="Z895">
        <v>4</v>
      </c>
      <c r="AA895" t="s">
        <v>4455</v>
      </c>
      <c r="AB895">
        <v>0</v>
      </c>
      <c r="AC895">
        <v>5</v>
      </c>
      <c r="AD895">
        <v>3.7800476190476191</v>
      </c>
      <c r="AF895" t="s">
        <v>4898</v>
      </c>
      <c r="AI895">
        <v>0</v>
      </c>
      <c r="AJ895">
        <v>0</v>
      </c>
      <c r="AM895" t="s">
        <v>9526</v>
      </c>
    </row>
    <row r="896" spans="1:39" x14ac:dyDescent="0.25">
      <c r="A896" t="s">
        <v>5802</v>
      </c>
      <c r="B896" t="s">
        <v>7176</v>
      </c>
      <c r="C896" t="s">
        <v>4669</v>
      </c>
      <c r="D896">
        <v>446.7</v>
      </c>
      <c r="E896" t="s">
        <v>4671</v>
      </c>
      <c r="F896">
        <v>6.35</v>
      </c>
      <c r="I896" t="s">
        <v>7187</v>
      </c>
      <c r="K896" t="s">
        <v>4814</v>
      </c>
      <c r="L896" t="s">
        <v>4815</v>
      </c>
      <c r="M896" t="s">
        <v>7198</v>
      </c>
      <c r="N896">
        <v>9</v>
      </c>
      <c r="O896" t="s">
        <v>7210</v>
      </c>
      <c r="P896" t="s">
        <v>8098</v>
      </c>
      <c r="Q896">
        <v>8</v>
      </c>
      <c r="R896">
        <v>1</v>
      </c>
      <c r="S896">
        <v>3.28</v>
      </c>
      <c r="T896">
        <v>3.33</v>
      </c>
      <c r="U896">
        <v>411.51</v>
      </c>
      <c r="V896">
        <v>81.93</v>
      </c>
      <c r="W896">
        <v>3.83</v>
      </c>
      <c r="X896">
        <v>8.48</v>
      </c>
      <c r="Y896">
        <v>1.28</v>
      </c>
      <c r="Z896">
        <v>4</v>
      </c>
      <c r="AA896" t="s">
        <v>4455</v>
      </c>
      <c r="AB896">
        <v>0</v>
      </c>
      <c r="AC896">
        <v>6</v>
      </c>
      <c r="AD896">
        <v>4.660404761904763</v>
      </c>
      <c r="AF896" t="s">
        <v>4898</v>
      </c>
      <c r="AI896">
        <v>0</v>
      </c>
      <c r="AJ896">
        <v>0</v>
      </c>
      <c r="AM896" t="s">
        <v>9526</v>
      </c>
    </row>
    <row r="897" spans="1:39" x14ac:dyDescent="0.25">
      <c r="A897" t="s">
        <v>5803</v>
      </c>
      <c r="B897" t="s">
        <v>7176</v>
      </c>
      <c r="C897" t="s">
        <v>4669</v>
      </c>
      <c r="D897">
        <v>446.7</v>
      </c>
      <c r="E897" t="s">
        <v>4671</v>
      </c>
      <c r="F897">
        <v>6.35</v>
      </c>
      <c r="I897" t="s">
        <v>7187</v>
      </c>
      <c r="K897" t="s">
        <v>4814</v>
      </c>
      <c r="L897" t="s">
        <v>4815</v>
      </c>
      <c r="M897" t="s">
        <v>7198</v>
      </c>
      <c r="N897">
        <v>9</v>
      </c>
      <c r="O897" t="s">
        <v>7210</v>
      </c>
      <c r="P897" t="s">
        <v>8099</v>
      </c>
      <c r="Q897">
        <v>6</v>
      </c>
      <c r="R897">
        <v>2</v>
      </c>
      <c r="S897">
        <v>0.79</v>
      </c>
      <c r="T897">
        <v>1</v>
      </c>
      <c r="U897">
        <v>354.39</v>
      </c>
      <c r="V897">
        <v>80.680000000000007</v>
      </c>
      <c r="W897">
        <v>3.5</v>
      </c>
      <c r="X897">
        <v>7.73</v>
      </c>
      <c r="Y897">
        <v>0.28000000000000003</v>
      </c>
      <c r="Z897">
        <v>3</v>
      </c>
      <c r="AA897" t="s">
        <v>4455</v>
      </c>
      <c r="AB897">
        <v>0</v>
      </c>
      <c r="AC897">
        <v>3</v>
      </c>
      <c r="AD897">
        <v>5.5</v>
      </c>
      <c r="AF897" t="s">
        <v>4898</v>
      </c>
      <c r="AI897">
        <v>0</v>
      </c>
      <c r="AJ897">
        <v>0</v>
      </c>
      <c r="AM897" t="s">
        <v>9526</v>
      </c>
    </row>
    <row r="898" spans="1:39" x14ac:dyDescent="0.25">
      <c r="A898" t="s">
        <v>5804</v>
      </c>
      <c r="B898" t="s">
        <v>7176</v>
      </c>
      <c r="C898" t="s">
        <v>4669</v>
      </c>
      <c r="D898">
        <v>446.7</v>
      </c>
      <c r="E898" t="s">
        <v>4671</v>
      </c>
      <c r="F898">
        <v>6.35</v>
      </c>
      <c r="I898" t="s">
        <v>7187</v>
      </c>
      <c r="K898" t="s">
        <v>4814</v>
      </c>
      <c r="L898" t="s">
        <v>4815</v>
      </c>
      <c r="M898" t="s">
        <v>7198</v>
      </c>
      <c r="N898">
        <v>9</v>
      </c>
      <c r="O898" t="s">
        <v>7210</v>
      </c>
      <c r="P898" t="s">
        <v>8100</v>
      </c>
      <c r="Q898">
        <v>5</v>
      </c>
      <c r="R898">
        <v>1</v>
      </c>
      <c r="S898">
        <v>4.21</v>
      </c>
      <c r="T898">
        <v>4.21</v>
      </c>
      <c r="U898">
        <v>488.45</v>
      </c>
      <c r="V898">
        <v>54.46</v>
      </c>
      <c r="W898">
        <v>5.93</v>
      </c>
      <c r="Y898">
        <v>5.58</v>
      </c>
      <c r="Z898">
        <v>3</v>
      </c>
      <c r="AA898" t="s">
        <v>4455</v>
      </c>
      <c r="AB898">
        <v>1</v>
      </c>
      <c r="AC898">
        <v>5</v>
      </c>
      <c r="AD898">
        <v>3.310833333333334</v>
      </c>
      <c r="AF898" t="s">
        <v>4898</v>
      </c>
      <c r="AI898">
        <v>0</v>
      </c>
      <c r="AJ898">
        <v>0</v>
      </c>
      <c r="AM898" t="s">
        <v>9526</v>
      </c>
    </row>
    <row r="899" spans="1:39" x14ac:dyDescent="0.25">
      <c r="A899" t="s">
        <v>5805</v>
      </c>
      <c r="B899" t="s">
        <v>7176</v>
      </c>
      <c r="C899" t="s">
        <v>4669</v>
      </c>
      <c r="D899">
        <v>446.7</v>
      </c>
      <c r="E899" t="s">
        <v>4671</v>
      </c>
      <c r="F899">
        <v>6.35</v>
      </c>
      <c r="I899" t="s">
        <v>7187</v>
      </c>
      <c r="K899" t="s">
        <v>4814</v>
      </c>
      <c r="L899" t="s">
        <v>4815</v>
      </c>
      <c r="M899" t="s">
        <v>7198</v>
      </c>
      <c r="N899">
        <v>9</v>
      </c>
      <c r="O899" t="s">
        <v>7210</v>
      </c>
      <c r="P899" t="s">
        <v>8101</v>
      </c>
      <c r="Q899">
        <v>3</v>
      </c>
      <c r="R899">
        <v>1</v>
      </c>
      <c r="S899">
        <v>3.58</v>
      </c>
      <c r="T899">
        <v>3.58</v>
      </c>
      <c r="U899">
        <v>256.3</v>
      </c>
      <c r="V899">
        <v>46.53</v>
      </c>
      <c r="W899">
        <v>3.48</v>
      </c>
      <c r="X899">
        <v>10.130000000000001</v>
      </c>
      <c r="Y899">
        <v>0</v>
      </c>
      <c r="Z899">
        <v>2</v>
      </c>
      <c r="AA899" t="s">
        <v>4455</v>
      </c>
      <c r="AB899">
        <v>0</v>
      </c>
      <c r="AC899">
        <v>4</v>
      </c>
      <c r="AD899">
        <v>4.7533333333333339</v>
      </c>
      <c r="AF899" t="s">
        <v>4898</v>
      </c>
      <c r="AI899">
        <v>0</v>
      </c>
      <c r="AJ899">
        <v>0</v>
      </c>
      <c r="AM899" t="s">
        <v>9526</v>
      </c>
    </row>
    <row r="900" spans="1:39" x14ac:dyDescent="0.25">
      <c r="A900" t="s">
        <v>5806</v>
      </c>
      <c r="B900" t="s">
        <v>7176</v>
      </c>
      <c r="C900" t="s">
        <v>4669</v>
      </c>
      <c r="D900">
        <v>446.7</v>
      </c>
      <c r="E900" t="s">
        <v>4671</v>
      </c>
      <c r="F900">
        <v>6.35</v>
      </c>
      <c r="I900" t="s">
        <v>7187</v>
      </c>
      <c r="K900" t="s">
        <v>4814</v>
      </c>
      <c r="L900" t="s">
        <v>4815</v>
      </c>
      <c r="M900" t="s">
        <v>7198</v>
      </c>
      <c r="N900">
        <v>9</v>
      </c>
      <c r="O900" t="s">
        <v>7210</v>
      </c>
      <c r="P900" t="s">
        <v>8102</v>
      </c>
      <c r="Q900">
        <v>9</v>
      </c>
      <c r="R900">
        <v>1</v>
      </c>
      <c r="S900">
        <v>3.66</v>
      </c>
      <c r="T900">
        <v>3.7</v>
      </c>
      <c r="U900">
        <v>384.53</v>
      </c>
      <c r="V900">
        <v>77</v>
      </c>
      <c r="W900">
        <v>3.61</v>
      </c>
      <c r="X900">
        <v>8.4700000000000006</v>
      </c>
      <c r="Y900">
        <v>1.76</v>
      </c>
      <c r="Z900">
        <v>3</v>
      </c>
      <c r="AA900" t="s">
        <v>4455</v>
      </c>
      <c r="AB900">
        <v>0</v>
      </c>
      <c r="AC900">
        <v>6</v>
      </c>
      <c r="AD900">
        <v>4.4781190476190478</v>
      </c>
      <c r="AF900" t="s">
        <v>4898</v>
      </c>
      <c r="AI900">
        <v>0</v>
      </c>
      <c r="AJ900">
        <v>0</v>
      </c>
      <c r="AM900" t="s">
        <v>9526</v>
      </c>
    </row>
    <row r="901" spans="1:39" x14ac:dyDescent="0.25">
      <c r="A901" t="s">
        <v>5807</v>
      </c>
      <c r="B901" t="s">
        <v>7176</v>
      </c>
      <c r="C901" t="s">
        <v>4669</v>
      </c>
      <c r="D901">
        <v>446.7</v>
      </c>
      <c r="E901" t="s">
        <v>4671</v>
      </c>
      <c r="F901">
        <v>6.35</v>
      </c>
      <c r="I901" t="s">
        <v>7187</v>
      </c>
      <c r="K901" t="s">
        <v>4814</v>
      </c>
      <c r="L901" t="s">
        <v>4815</v>
      </c>
      <c r="M901" t="s">
        <v>7198</v>
      </c>
      <c r="N901">
        <v>9</v>
      </c>
      <c r="O901" t="s">
        <v>7210</v>
      </c>
      <c r="P901" t="s">
        <v>8103</v>
      </c>
      <c r="Q901">
        <v>2</v>
      </c>
      <c r="R901">
        <v>1</v>
      </c>
      <c r="S901">
        <v>5.33</v>
      </c>
      <c r="T901">
        <v>5.33</v>
      </c>
      <c r="U901">
        <v>301.8</v>
      </c>
      <c r="V901">
        <v>29.1</v>
      </c>
      <c r="W901">
        <v>5.12</v>
      </c>
      <c r="X901">
        <v>11.36</v>
      </c>
      <c r="Y901">
        <v>0.76</v>
      </c>
      <c r="Z901">
        <v>3</v>
      </c>
      <c r="AA901" t="s">
        <v>4455</v>
      </c>
      <c r="AB901">
        <v>1</v>
      </c>
      <c r="AC901">
        <v>2</v>
      </c>
      <c r="AD901">
        <v>3.288333333333334</v>
      </c>
      <c r="AF901" t="s">
        <v>4898</v>
      </c>
      <c r="AI901">
        <v>0</v>
      </c>
      <c r="AJ901">
        <v>0</v>
      </c>
      <c r="AM901" t="s">
        <v>9526</v>
      </c>
    </row>
    <row r="902" spans="1:39" x14ac:dyDescent="0.25">
      <c r="A902" t="s">
        <v>5808</v>
      </c>
      <c r="B902" t="s">
        <v>7176</v>
      </c>
      <c r="C902" t="s">
        <v>4669</v>
      </c>
      <c r="D902">
        <v>446.7</v>
      </c>
      <c r="E902" t="s">
        <v>4671</v>
      </c>
      <c r="F902">
        <v>6.35</v>
      </c>
      <c r="I902" t="s">
        <v>7187</v>
      </c>
      <c r="K902" t="s">
        <v>4814</v>
      </c>
      <c r="L902" t="s">
        <v>4815</v>
      </c>
      <c r="M902" t="s">
        <v>7198</v>
      </c>
      <c r="N902">
        <v>9</v>
      </c>
      <c r="O902" t="s">
        <v>7210</v>
      </c>
      <c r="P902" t="s">
        <v>8104</v>
      </c>
      <c r="Q902">
        <v>5</v>
      </c>
      <c r="R902">
        <v>1</v>
      </c>
      <c r="S902">
        <v>6.02</v>
      </c>
      <c r="T902">
        <v>6.02</v>
      </c>
      <c r="U902">
        <v>427.55</v>
      </c>
      <c r="V902">
        <v>63.05</v>
      </c>
      <c r="W902">
        <v>5.44</v>
      </c>
      <c r="X902">
        <v>11.81</v>
      </c>
      <c r="Y902">
        <v>4.7</v>
      </c>
      <c r="Z902">
        <v>4</v>
      </c>
      <c r="AA902" t="s">
        <v>4455</v>
      </c>
      <c r="AB902">
        <v>1</v>
      </c>
      <c r="AC902">
        <v>6</v>
      </c>
      <c r="AD902">
        <v>3.350833333333334</v>
      </c>
      <c r="AF902" t="s">
        <v>4898</v>
      </c>
      <c r="AI902">
        <v>0</v>
      </c>
      <c r="AJ902">
        <v>0</v>
      </c>
      <c r="AM902" t="s">
        <v>9526</v>
      </c>
    </row>
    <row r="903" spans="1:39" x14ac:dyDescent="0.25">
      <c r="A903" t="s">
        <v>5809</v>
      </c>
      <c r="B903" t="s">
        <v>7176</v>
      </c>
      <c r="C903" t="s">
        <v>4669</v>
      </c>
      <c r="D903">
        <v>446.7</v>
      </c>
      <c r="E903" t="s">
        <v>4671</v>
      </c>
      <c r="F903">
        <v>6.35</v>
      </c>
      <c r="I903" t="s">
        <v>7187</v>
      </c>
      <c r="K903" t="s">
        <v>4814</v>
      </c>
      <c r="L903" t="s">
        <v>4815</v>
      </c>
      <c r="M903" t="s">
        <v>7198</v>
      </c>
      <c r="N903">
        <v>9</v>
      </c>
      <c r="O903" t="s">
        <v>7210</v>
      </c>
      <c r="P903" t="s">
        <v>8105</v>
      </c>
      <c r="Q903">
        <v>4</v>
      </c>
      <c r="R903">
        <v>1</v>
      </c>
      <c r="S903">
        <v>3.68</v>
      </c>
      <c r="T903">
        <v>3.68</v>
      </c>
      <c r="U903">
        <v>343.39</v>
      </c>
      <c r="V903">
        <v>68.02</v>
      </c>
      <c r="W903">
        <v>4.76</v>
      </c>
      <c r="X903">
        <v>11.78</v>
      </c>
      <c r="Y903">
        <v>3.34</v>
      </c>
      <c r="Z903">
        <v>4</v>
      </c>
      <c r="AA903" t="s">
        <v>4455</v>
      </c>
      <c r="AB903">
        <v>0</v>
      </c>
      <c r="AC903">
        <v>3</v>
      </c>
      <c r="AD903">
        <v>4.6533333333333333</v>
      </c>
      <c r="AF903" t="s">
        <v>4898</v>
      </c>
      <c r="AI903">
        <v>0</v>
      </c>
      <c r="AJ903">
        <v>0</v>
      </c>
      <c r="AM903" t="s">
        <v>9526</v>
      </c>
    </row>
    <row r="904" spans="1:39" x14ac:dyDescent="0.25">
      <c r="A904" t="s">
        <v>5810</v>
      </c>
      <c r="B904" t="s">
        <v>7176</v>
      </c>
      <c r="C904" t="s">
        <v>4669</v>
      </c>
      <c r="D904">
        <v>446.7</v>
      </c>
      <c r="E904" t="s">
        <v>4671</v>
      </c>
      <c r="F904">
        <v>6.35</v>
      </c>
      <c r="I904" t="s">
        <v>7187</v>
      </c>
      <c r="K904" t="s">
        <v>4814</v>
      </c>
      <c r="L904" t="s">
        <v>4815</v>
      </c>
      <c r="M904" t="s">
        <v>7198</v>
      </c>
      <c r="N904">
        <v>9</v>
      </c>
      <c r="O904" t="s">
        <v>7210</v>
      </c>
      <c r="P904" t="s">
        <v>8106</v>
      </c>
      <c r="Q904">
        <v>6</v>
      </c>
      <c r="R904">
        <v>2</v>
      </c>
      <c r="S904">
        <v>2.9</v>
      </c>
      <c r="T904">
        <v>2.97</v>
      </c>
      <c r="U904">
        <v>326.36</v>
      </c>
      <c r="V904">
        <v>80.760000000000005</v>
      </c>
      <c r="W904">
        <v>3.03</v>
      </c>
      <c r="X904">
        <v>10.87</v>
      </c>
      <c r="Y904">
        <v>6.31</v>
      </c>
      <c r="Z904">
        <v>3</v>
      </c>
      <c r="AA904" t="s">
        <v>4455</v>
      </c>
      <c r="AB904">
        <v>0</v>
      </c>
      <c r="AC904">
        <v>6</v>
      </c>
      <c r="AD904">
        <v>5.05</v>
      </c>
      <c r="AF904" t="s">
        <v>4898</v>
      </c>
      <c r="AI904">
        <v>0</v>
      </c>
      <c r="AJ904">
        <v>0</v>
      </c>
      <c r="AM904" t="s">
        <v>9526</v>
      </c>
    </row>
    <row r="905" spans="1:39" x14ac:dyDescent="0.25">
      <c r="A905" t="s">
        <v>5811</v>
      </c>
      <c r="B905" t="s">
        <v>7176</v>
      </c>
      <c r="C905" t="s">
        <v>4669</v>
      </c>
      <c r="D905">
        <v>446.7</v>
      </c>
      <c r="E905" t="s">
        <v>4671</v>
      </c>
      <c r="F905">
        <v>6.35</v>
      </c>
      <c r="I905" t="s">
        <v>7187</v>
      </c>
      <c r="K905" t="s">
        <v>4814</v>
      </c>
      <c r="L905" t="s">
        <v>4815</v>
      </c>
      <c r="M905" t="s">
        <v>7198</v>
      </c>
      <c r="N905">
        <v>9</v>
      </c>
      <c r="O905" t="s">
        <v>7210</v>
      </c>
      <c r="P905" t="s">
        <v>8107</v>
      </c>
      <c r="Q905">
        <v>6</v>
      </c>
      <c r="R905">
        <v>1</v>
      </c>
      <c r="S905">
        <v>4.1500000000000004</v>
      </c>
      <c r="T905">
        <v>5.14</v>
      </c>
      <c r="U905">
        <v>363.8</v>
      </c>
      <c r="V905">
        <v>81.260000000000005</v>
      </c>
      <c r="W905">
        <v>4.67</v>
      </c>
      <c r="X905">
        <v>6.89</v>
      </c>
      <c r="Y905">
        <v>1.28</v>
      </c>
      <c r="Z905">
        <v>2</v>
      </c>
      <c r="AA905" t="s">
        <v>4455</v>
      </c>
      <c r="AB905">
        <v>0</v>
      </c>
      <c r="AC905">
        <v>7</v>
      </c>
      <c r="AD905">
        <v>3.8061904761904759</v>
      </c>
      <c r="AF905" t="s">
        <v>4898</v>
      </c>
      <c r="AI905">
        <v>0</v>
      </c>
      <c r="AJ905">
        <v>0</v>
      </c>
      <c r="AM905" t="s">
        <v>9526</v>
      </c>
    </row>
    <row r="906" spans="1:39" x14ac:dyDescent="0.25">
      <c r="A906" t="s">
        <v>5812</v>
      </c>
      <c r="B906" t="s">
        <v>7176</v>
      </c>
      <c r="C906" t="s">
        <v>4669</v>
      </c>
      <c r="D906">
        <v>446.7</v>
      </c>
      <c r="E906" t="s">
        <v>4671</v>
      </c>
      <c r="F906">
        <v>6.35</v>
      </c>
      <c r="I906" t="s">
        <v>7187</v>
      </c>
      <c r="K906" t="s">
        <v>4814</v>
      </c>
      <c r="L906" t="s">
        <v>4815</v>
      </c>
      <c r="M906" t="s">
        <v>7198</v>
      </c>
      <c r="N906">
        <v>9</v>
      </c>
      <c r="O906" t="s">
        <v>7210</v>
      </c>
      <c r="P906" t="s">
        <v>8108</v>
      </c>
      <c r="Q906">
        <v>5</v>
      </c>
      <c r="R906">
        <v>0</v>
      </c>
      <c r="S906">
        <v>3.48</v>
      </c>
      <c r="T906">
        <v>3.48</v>
      </c>
      <c r="U906">
        <v>311.33999999999997</v>
      </c>
      <c r="V906">
        <v>57.12</v>
      </c>
      <c r="W906">
        <v>3.21</v>
      </c>
      <c r="Y906">
        <v>0</v>
      </c>
      <c r="Z906">
        <v>2</v>
      </c>
      <c r="AA906" t="s">
        <v>4455</v>
      </c>
      <c r="AB906">
        <v>0</v>
      </c>
      <c r="AC906">
        <v>4</v>
      </c>
      <c r="AD906">
        <v>5.0199999999999996</v>
      </c>
      <c r="AI906">
        <v>0</v>
      </c>
      <c r="AJ906">
        <v>0</v>
      </c>
      <c r="AM906" t="s">
        <v>9526</v>
      </c>
    </row>
    <row r="907" spans="1:39" x14ac:dyDescent="0.25">
      <c r="A907" t="s">
        <v>5813</v>
      </c>
      <c r="B907" t="s">
        <v>7176</v>
      </c>
      <c r="C907" t="s">
        <v>4669</v>
      </c>
      <c r="D907">
        <v>446.7</v>
      </c>
      <c r="E907" t="s">
        <v>4671</v>
      </c>
      <c r="F907">
        <v>6.35</v>
      </c>
      <c r="I907" t="s">
        <v>7187</v>
      </c>
      <c r="K907" t="s">
        <v>4814</v>
      </c>
      <c r="L907" t="s">
        <v>4815</v>
      </c>
      <c r="M907" t="s">
        <v>7198</v>
      </c>
      <c r="N907">
        <v>9</v>
      </c>
      <c r="O907" t="s">
        <v>7210</v>
      </c>
      <c r="P907" t="s">
        <v>8109</v>
      </c>
      <c r="Q907">
        <v>3</v>
      </c>
      <c r="R907">
        <v>2</v>
      </c>
      <c r="S907">
        <v>0.66</v>
      </c>
      <c r="T907">
        <v>3.16</v>
      </c>
      <c r="U907">
        <v>247.37</v>
      </c>
      <c r="V907">
        <v>27.63</v>
      </c>
      <c r="W907">
        <v>3.1</v>
      </c>
      <c r="X907">
        <v>-2.5299999999999998</v>
      </c>
      <c r="Y907">
        <v>12.53</v>
      </c>
      <c r="Z907">
        <v>1</v>
      </c>
      <c r="AA907" t="s">
        <v>4455</v>
      </c>
      <c r="AB907">
        <v>0</v>
      </c>
      <c r="AC907">
        <v>0</v>
      </c>
      <c r="AD907">
        <v>3.8014999999999999</v>
      </c>
      <c r="AF907" t="s">
        <v>9502</v>
      </c>
      <c r="AI907">
        <v>0</v>
      </c>
      <c r="AJ907">
        <v>0</v>
      </c>
      <c r="AM907" t="s">
        <v>9526</v>
      </c>
    </row>
    <row r="908" spans="1:39" x14ac:dyDescent="0.25">
      <c r="A908" t="s">
        <v>5814</v>
      </c>
      <c r="B908" t="s">
        <v>7176</v>
      </c>
      <c r="C908" t="s">
        <v>4669</v>
      </c>
      <c r="D908">
        <v>446.7</v>
      </c>
      <c r="E908" t="s">
        <v>4671</v>
      </c>
      <c r="F908">
        <v>6.35</v>
      </c>
      <c r="I908" t="s">
        <v>7187</v>
      </c>
      <c r="K908" t="s">
        <v>4814</v>
      </c>
      <c r="L908" t="s">
        <v>4815</v>
      </c>
      <c r="M908" t="s">
        <v>7198</v>
      </c>
      <c r="N908">
        <v>9</v>
      </c>
      <c r="O908" t="s">
        <v>7210</v>
      </c>
      <c r="P908" t="s">
        <v>8110</v>
      </c>
      <c r="Q908">
        <v>6</v>
      </c>
      <c r="R908">
        <v>2</v>
      </c>
      <c r="S908">
        <v>2.9</v>
      </c>
      <c r="T908">
        <v>2.9</v>
      </c>
      <c r="U908">
        <v>427.46</v>
      </c>
      <c r="V908">
        <v>93.04</v>
      </c>
      <c r="W908">
        <v>4.29</v>
      </c>
      <c r="X908">
        <v>9.11</v>
      </c>
      <c r="Y908">
        <v>3.18</v>
      </c>
      <c r="Z908">
        <v>4</v>
      </c>
      <c r="AA908" t="s">
        <v>4455</v>
      </c>
      <c r="AB908">
        <v>0</v>
      </c>
      <c r="AC908">
        <v>7</v>
      </c>
      <c r="AD908">
        <v>4.4668095238095233</v>
      </c>
      <c r="AF908" t="s">
        <v>4898</v>
      </c>
      <c r="AI908">
        <v>0</v>
      </c>
      <c r="AJ908">
        <v>0</v>
      </c>
      <c r="AM908" t="s">
        <v>9526</v>
      </c>
    </row>
    <row r="909" spans="1:39" x14ac:dyDescent="0.25">
      <c r="A909" t="s">
        <v>5815</v>
      </c>
      <c r="B909" t="s">
        <v>7176</v>
      </c>
      <c r="C909" t="s">
        <v>4669</v>
      </c>
      <c r="D909">
        <v>446.7</v>
      </c>
      <c r="E909" t="s">
        <v>4671</v>
      </c>
      <c r="F909">
        <v>6.35</v>
      </c>
      <c r="I909" t="s">
        <v>7187</v>
      </c>
      <c r="K909" t="s">
        <v>4814</v>
      </c>
      <c r="L909" t="s">
        <v>4815</v>
      </c>
      <c r="M909" t="s">
        <v>7198</v>
      </c>
      <c r="N909">
        <v>9</v>
      </c>
      <c r="O909" t="s">
        <v>7210</v>
      </c>
      <c r="P909" t="s">
        <v>8111</v>
      </c>
      <c r="Q909">
        <v>7</v>
      </c>
      <c r="R909">
        <v>2</v>
      </c>
      <c r="S909">
        <v>1.34</v>
      </c>
      <c r="T909">
        <v>1.37</v>
      </c>
      <c r="U909">
        <v>474.59</v>
      </c>
      <c r="V909">
        <v>89.71</v>
      </c>
      <c r="W909">
        <v>4.71</v>
      </c>
      <c r="X909">
        <v>10.81</v>
      </c>
      <c r="Y909">
        <v>6.34</v>
      </c>
      <c r="Z909">
        <v>4</v>
      </c>
      <c r="AA909" t="s">
        <v>4455</v>
      </c>
      <c r="AB909">
        <v>0</v>
      </c>
      <c r="AC909">
        <v>6</v>
      </c>
      <c r="AD909">
        <v>4.6814999999999998</v>
      </c>
      <c r="AF909" t="s">
        <v>4898</v>
      </c>
      <c r="AI909">
        <v>0</v>
      </c>
      <c r="AJ909">
        <v>0</v>
      </c>
      <c r="AM909" t="s">
        <v>9526</v>
      </c>
    </row>
    <row r="910" spans="1:39" x14ac:dyDescent="0.25">
      <c r="A910" t="s">
        <v>5816</v>
      </c>
      <c r="B910" t="s">
        <v>7176</v>
      </c>
      <c r="C910" t="s">
        <v>4669</v>
      </c>
      <c r="D910">
        <v>446.7</v>
      </c>
      <c r="E910" t="s">
        <v>4671</v>
      </c>
      <c r="F910">
        <v>6.35</v>
      </c>
      <c r="I910" t="s">
        <v>7187</v>
      </c>
      <c r="K910" t="s">
        <v>4814</v>
      </c>
      <c r="L910" t="s">
        <v>4815</v>
      </c>
      <c r="M910" t="s">
        <v>7198</v>
      </c>
      <c r="N910">
        <v>9</v>
      </c>
      <c r="O910" t="s">
        <v>7210</v>
      </c>
      <c r="P910" t="s">
        <v>8112</v>
      </c>
      <c r="Q910">
        <v>5</v>
      </c>
      <c r="R910">
        <v>2</v>
      </c>
      <c r="S910">
        <v>3.91</v>
      </c>
      <c r="T910">
        <v>3.91</v>
      </c>
      <c r="U910">
        <v>459.3</v>
      </c>
      <c r="V910">
        <v>89.8</v>
      </c>
      <c r="W910">
        <v>4.95</v>
      </c>
      <c r="X910">
        <v>11.86</v>
      </c>
      <c r="Y910">
        <v>0.84</v>
      </c>
      <c r="Z910">
        <v>3</v>
      </c>
      <c r="AA910" t="s">
        <v>4455</v>
      </c>
      <c r="AB910">
        <v>0</v>
      </c>
      <c r="AC910">
        <v>7</v>
      </c>
      <c r="AD910">
        <v>3.3807142857142849</v>
      </c>
      <c r="AF910" t="s">
        <v>4898</v>
      </c>
      <c r="AI910">
        <v>0</v>
      </c>
      <c r="AJ910">
        <v>0</v>
      </c>
      <c r="AM910" t="s">
        <v>9526</v>
      </c>
    </row>
    <row r="911" spans="1:39" x14ac:dyDescent="0.25">
      <c r="A911" t="s">
        <v>5817</v>
      </c>
      <c r="B911" t="s">
        <v>7176</v>
      </c>
      <c r="C911" t="s">
        <v>4669</v>
      </c>
      <c r="D911">
        <v>446.7</v>
      </c>
      <c r="E911" t="s">
        <v>4671</v>
      </c>
      <c r="F911">
        <v>6.35</v>
      </c>
      <c r="I911" t="s">
        <v>7187</v>
      </c>
      <c r="K911" t="s">
        <v>4814</v>
      </c>
      <c r="L911" t="s">
        <v>4815</v>
      </c>
      <c r="M911" t="s">
        <v>7198</v>
      </c>
      <c r="N911">
        <v>9</v>
      </c>
      <c r="O911" t="s">
        <v>7210</v>
      </c>
      <c r="P911" t="s">
        <v>8113</v>
      </c>
      <c r="Q911">
        <v>4</v>
      </c>
      <c r="R911">
        <v>0</v>
      </c>
      <c r="S911">
        <v>1.98</v>
      </c>
      <c r="T911">
        <v>1.99</v>
      </c>
      <c r="U911">
        <v>315.44</v>
      </c>
      <c r="V911">
        <v>36.44</v>
      </c>
      <c r="W911">
        <v>2.92</v>
      </c>
      <c r="Y911">
        <v>5.57</v>
      </c>
      <c r="Z911">
        <v>2</v>
      </c>
      <c r="AA911" t="s">
        <v>4455</v>
      </c>
      <c r="AB911">
        <v>0</v>
      </c>
      <c r="AC911">
        <v>3</v>
      </c>
      <c r="AD911">
        <v>5.8220000000000001</v>
      </c>
      <c r="AF911" t="s">
        <v>4898</v>
      </c>
      <c r="AI911">
        <v>0</v>
      </c>
      <c r="AJ911">
        <v>0</v>
      </c>
      <c r="AM911" t="s">
        <v>9526</v>
      </c>
    </row>
    <row r="912" spans="1:39" x14ac:dyDescent="0.25">
      <c r="A912" t="s">
        <v>5818</v>
      </c>
      <c r="B912" t="s">
        <v>7176</v>
      </c>
      <c r="C912" t="s">
        <v>4669</v>
      </c>
      <c r="D912">
        <v>446.7</v>
      </c>
      <c r="E912" t="s">
        <v>4671</v>
      </c>
      <c r="F912">
        <v>6.35</v>
      </c>
      <c r="I912" t="s">
        <v>7187</v>
      </c>
      <c r="K912" t="s">
        <v>4814</v>
      </c>
      <c r="L912" t="s">
        <v>4815</v>
      </c>
      <c r="M912" t="s">
        <v>7198</v>
      </c>
      <c r="N912">
        <v>9</v>
      </c>
      <c r="O912" t="s">
        <v>7210</v>
      </c>
      <c r="P912" t="s">
        <v>8114</v>
      </c>
      <c r="Q912">
        <v>5</v>
      </c>
      <c r="R912">
        <v>1</v>
      </c>
      <c r="S912">
        <v>3.52</v>
      </c>
      <c r="T912">
        <v>3.52</v>
      </c>
      <c r="U912">
        <v>359.39</v>
      </c>
      <c r="V912">
        <v>77.25</v>
      </c>
      <c r="W912">
        <v>4.54</v>
      </c>
      <c r="X912">
        <v>11.41</v>
      </c>
      <c r="Y912">
        <v>3.27</v>
      </c>
      <c r="Z912">
        <v>4</v>
      </c>
      <c r="AA912" t="s">
        <v>4455</v>
      </c>
      <c r="AB912">
        <v>0</v>
      </c>
      <c r="AC912">
        <v>5</v>
      </c>
      <c r="AD912">
        <v>4.8133333333333326</v>
      </c>
      <c r="AF912" t="s">
        <v>4898</v>
      </c>
      <c r="AI912">
        <v>0</v>
      </c>
      <c r="AJ912">
        <v>0</v>
      </c>
      <c r="AM912" t="s">
        <v>9526</v>
      </c>
    </row>
    <row r="913" spans="1:39" x14ac:dyDescent="0.25">
      <c r="A913" t="s">
        <v>5819</v>
      </c>
      <c r="B913" t="s">
        <v>7176</v>
      </c>
      <c r="C913" t="s">
        <v>4669</v>
      </c>
      <c r="D913">
        <v>446.7</v>
      </c>
      <c r="E913" t="s">
        <v>4671</v>
      </c>
      <c r="F913">
        <v>6.35</v>
      </c>
      <c r="I913" t="s">
        <v>7187</v>
      </c>
      <c r="K913" t="s">
        <v>4814</v>
      </c>
      <c r="L913" t="s">
        <v>4815</v>
      </c>
      <c r="M913" t="s">
        <v>7198</v>
      </c>
      <c r="N913">
        <v>9</v>
      </c>
      <c r="O913" t="s">
        <v>7210</v>
      </c>
      <c r="P913" t="s">
        <v>8115</v>
      </c>
      <c r="Q913">
        <v>4</v>
      </c>
      <c r="R913">
        <v>2</v>
      </c>
      <c r="S913">
        <v>3.98</v>
      </c>
      <c r="T913">
        <v>3.98</v>
      </c>
      <c r="U913">
        <v>383.86</v>
      </c>
      <c r="V913">
        <v>70.56</v>
      </c>
      <c r="W913">
        <v>4.42</v>
      </c>
      <c r="X913">
        <v>11.94</v>
      </c>
      <c r="Y913">
        <v>0</v>
      </c>
      <c r="Z913">
        <v>3</v>
      </c>
      <c r="AA913" t="s">
        <v>4455</v>
      </c>
      <c r="AB913">
        <v>0</v>
      </c>
      <c r="AC913">
        <v>5</v>
      </c>
      <c r="AD913">
        <v>3.8495714285714291</v>
      </c>
      <c r="AF913" t="s">
        <v>4898</v>
      </c>
      <c r="AI913">
        <v>0</v>
      </c>
      <c r="AJ913">
        <v>0</v>
      </c>
      <c r="AM913" t="s">
        <v>9526</v>
      </c>
    </row>
    <row r="914" spans="1:39" x14ac:dyDescent="0.25">
      <c r="A914" t="s">
        <v>5820</v>
      </c>
      <c r="B914" t="s">
        <v>7176</v>
      </c>
      <c r="C914" t="s">
        <v>4669</v>
      </c>
      <c r="D914">
        <v>446.7</v>
      </c>
      <c r="E914" t="s">
        <v>4671</v>
      </c>
      <c r="F914">
        <v>6.35</v>
      </c>
      <c r="I914" t="s">
        <v>7187</v>
      </c>
      <c r="K914" t="s">
        <v>4814</v>
      </c>
      <c r="L914" t="s">
        <v>4815</v>
      </c>
      <c r="M914" t="s">
        <v>7198</v>
      </c>
      <c r="N914">
        <v>9</v>
      </c>
      <c r="O914" t="s">
        <v>7210</v>
      </c>
      <c r="P914" t="s">
        <v>8116</v>
      </c>
      <c r="Q914">
        <v>6</v>
      </c>
      <c r="R914">
        <v>1</v>
      </c>
      <c r="S914">
        <v>3.38</v>
      </c>
      <c r="T914">
        <v>3.7</v>
      </c>
      <c r="U914">
        <v>414.51</v>
      </c>
      <c r="V914">
        <v>92.26</v>
      </c>
      <c r="W914">
        <v>3.24</v>
      </c>
      <c r="X914">
        <v>7.35</v>
      </c>
      <c r="Y914">
        <v>0</v>
      </c>
      <c r="Z914">
        <v>3</v>
      </c>
      <c r="AA914" t="s">
        <v>4455</v>
      </c>
      <c r="AB914">
        <v>0</v>
      </c>
      <c r="AC914">
        <v>4</v>
      </c>
      <c r="AD914">
        <v>4.3286428571428566</v>
      </c>
      <c r="AF914" t="s">
        <v>4898</v>
      </c>
      <c r="AI914">
        <v>0</v>
      </c>
      <c r="AJ914">
        <v>0</v>
      </c>
      <c r="AM914" t="s">
        <v>9526</v>
      </c>
    </row>
    <row r="915" spans="1:39" x14ac:dyDescent="0.25">
      <c r="A915" t="s">
        <v>5821</v>
      </c>
      <c r="B915" t="s">
        <v>7176</v>
      </c>
      <c r="C915" t="s">
        <v>4669</v>
      </c>
      <c r="D915">
        <v>446.7</v>
      </c>
      <c r="E915" t="s">
        <v>4671</v>
      </c>
      <c r="F915">
        <v>6.35</v>
      </c>
      <c r="I915" t="s">
        <v>7187</v>
      </c>
      <c r="K915" t="s">
        <v>4814</v>
      </c>
      <c r="L915" t="s">
        <v>4815</v>
      </c>
      <c r="M915" t="s">
        <v>7198</v>
      </c>
      <c r="N915">
        <v>9</v>
      </c>
      <c r="O915" t="s">
        <v>7210</v>
      </c>
      <c r="P915" t="s">
        <v>8117</v>
      </c>
      <c r="Q915">
        <v>2</v>
      </c>
      <c r="R915">
        <v>0</v>
      </c>
      <c r="S915">
        <v>2.46</v>
      </c>
      <c r="T915">
        <v>2.46</v>
      </c>
      <c r="U915">
        <v>250.3</v>
      </c>
      <c r="V915">
        <v>34.14</v>
      </c>
      <c r="W915">
        <v>3.66</v>
      </c>
      <c r="Y915">
        <v>0</v>
      </c>
      <c r="Z915">
        <v>2</v>
      </c>
      <c r="AA915" t="s">
        <v>4455</v>
      </c>
      <c r="AB915">
        <v>0</v>
      </c>
      <c r="AC915">
        <v>2</v>
      </c>
      <c r="AD915">
        <v>5.4769999999999994</v>
      </c>
      <c r="AI915">
        <v>0</v>
      </c>
      <c r="AJ915">
        <v>0</v>
      </c>
      <c r="AM915" t="s">
        <v>9526</v>
      </c>
    </row>
    <row r="916" spans="1:39" x14ac:dyDescent="0.25">
      <c r="A916" t="s">
        <v>5822</v>
      </c>
      <c r="B916" t="s">
        <v>7176</v>
      </c>
      <c r="C916" t="s">
        <v>4669</v>
      </c>
      <c r="D916">
        <v>446.7</v>
      </c>
      <c r="E916" t="s">
        <v>4671</v>
      </c>
      <c r="F916">
        <v>6.35</v>
      </c>
      <c r="I916" t="s">
        <v>7187</v>
      </c>
      <c r="K916" t="s">
        <v>4814</v>
      </c>
      <c r="L916" t="s">
        <v>4815</v>
      </c>
      <c r="M916" t="s">
        <v>7198</v>
      </c>
      <c r="N916">
        <v>9</v>
      </c>
      <c r="O916" t="s">
        <v>7210</v>
      </c>
      <c r="P916" t="s">
        <v>8118</v>
      </c>
      <c r="Q916">
        <v>4</v>
      </c>
      <c r="R916">
        <v>1</v>
      </c>
      <c r="S916">
        <v>2.17</v>
      </c>
      <c r="T916">
        <v>2.17</v>
      </c>
      <c r="U916">
        <v>321.38</v>
      </c>
      <c r="V916">
        <v>56.15</v>
      </c>
      <c r="W916">
        <v>3.36</v>
      </c>
      <c r="X916">
        <v>13.63</v>
      </c>
      <c r="Y916">
        <v>1.23</v>
      </c>
      <c r="Z916">
        <v>3</v>
      </c>
      <c r="AA916" t="s">
        <v>4455</v>
      </c>
      <c r="AB916">
        <v>0</v>
      </c>
      <c r="AC916">
        <v>2</v>
      </c>
      <c r="AD916">
        <v>5.7483333333333331</v>
      </c>
      <c r="AF916" t="s">
        <v>4898</v>
      </c>
      <c r="AI916">
        <v>0</v>
      </c>
      <c r="AJ916">
        <v>0</v>
      </c>
      <c r="AM916" t="s">
        <v>9526</v>
      </c>
    </row>
    <row r="917" spans="1:39" x14ac:dyDescent="0.25">
      <c r="A917" t="s">
        <v>5823</v>
      </c>
      <c r="B917" t="s">
        <v>7176</v>
      </c>
      <c r="C917" t="s">
        <v>4669</v>
      </c>
      <c r="D917">
        <v>446.7</v>
      </c>
      <c r="E917" t="s">
        <v>4671</v>
      </c>
      <c r="F917">
        <v>6.35</v>
      </c>
      <c r="I917" t="s">
        <v>7187</v>
      </c>
      <c r="K917" t="s">
        <v>4814</v>
      </c>
      <c r="L917" t="s">
        <v>4815</v>
      </c>
      <c r="M917" t="s">
        <v>7198</v>
      </c>
      <c r="N917">
        <v>9</v>
      </c>
      <c r="O917" t="s">
        <v>7210</v>
      </c>
      <c r="P917" t="s">
        <v>8119</v>
      </c>
      <c r="Q917">
        <v>4</v>
      </c>
      <c r="R917">
        <v>1</v>
      </c>
      <c r="S917">
        <v>4.21</v>
      </c>
      <c r="T917">
        <v>4.21</v>
      </c>
      <c r="U917">
        <v>373.46</v>
      </c>
      <c r="V917">
        <v>55.51</v>
      </c>
      <c r="W917">
        <v>4.29</v>
      </c>
      <c r="Y917">
        <v>1.85</v>
      </c>
      <c r="Z917">
        <v>4</v>
      </c>
      <c r="AA917" t="s">
        <v>4455</v>
      </c>
      <c r="AB917">
        <v>0</v>
      </c>
      <c r="AC917">
        <v>5</v>
      </c>
      <c r="AD917">
        <v>4.1321904761904769</v>
      </c>
      <c r="AF917" t="s">
        <v>4898</v>
      </c>
      <c r="AI917">
        <v>0</v>
      </c>
      <c r="AJ917">
        <v>0</v>
      </c>
      <c r="AM917" t="s">
        <v>9526</v>
      </c>
    </row>
    <row r="918" spans="1:39" x14ac:dyDescent="0.25">
      <c r="A918" t="s">
        <v>5824</v>
      </c>
      <c r="B918" t="s">
        <v>7176</v>
      </c>
      <c r="C918" t="s">
        <v>4669</v>
      </c>
      <c r="D918">
        <v>446.7</v>
      </c>
      <c r="E918" t="s">
        <v>4671</v>
      </c>
      <c r="F918">
        <v>6.35</v>
      </c>
      <c r="I918" t="s">
        <v>7187</v>
      </c>
      <c r="K918" t="s">
        <v>4814</v>
      </c>
      <c r="L918" t="s">
        <v>4815</v>
      </c>
      <c r="M918" t="s">
        <v>7198</v>
      </c>
      <c r="N918">
        <v>9</v>
      </c>
      <c r="O918" t="s">
        <v>7210</v>
      </c>
      <c r="P918" t="s">
        <v>8120</v>
      </c>
      <c r="Q918">
        <v>6</v>
      </c>
      <c r="R918">
        <v>1</v>
      </c>
      <c r="S918">
        <v>3.48</v>
      </c>
      <c r="T918">
        <v>3.48</v>
      </c>
      <c r="U918">
        <v>433.53</v>
      </c>
      <c r="V918">
        <v>72.7</v>
      </c>
      <c r="W918">
        <v>4.88</v>
      </c>
      <c r="X918">
        <v>13.22</v>
      </c>
      <c r="Y918">
        <v>0.16</v>
      </c>
      <c r="Z918">
        <v>4</v>
      </c>
      <c r="AA918" t="s">
        <v>4455</v>
      </c>
      <c r="AB918">
        <v>0</v>
      </c>
      <c r="AC918">
        <v>5</v>
      </c>
      <c r="AD918">
        <v>4.3281190476190474</v>
      </c>
      <c r="AF918" t="s">
        <v>4898</v>
      </c>
      <c r="AI918">
        <v>0</v>
      </c>
      <c r="AJ918">
        <v>0</v>
      </c>
      <c r="AM918" t="s">
        <v>9526</v>
      </c>
    </row>
    <row r="919" spans="1:39" x14ac:dyDescent="0.25">
      <c r="A919" t="s">
        <v>5825</v>
      </c>
      <c r="B919" t="s">
        <v>7176</v>
      </c>
      <c r="C919" t="s">
        <v>4669</v>
      </c>
      <c r="D919">
        <v>446.7</v>
      </c>
      <c r="E919" t="s">
        <v>4671</v>
      </c>
      <c r="F919">
        <v>6.35</v>
      </c>
      <c r="I919" t="s">
        <v>7187</v>
      </c>
      <c r="K919" t="s">
        <v>4814</v>
      </c>
      <c r="L919" t="s">
        <v>4815</v>
      </c>
      <c r="M919" t="s">
        <v>7198</v>
      </c>
      <c r="N919">
        <v>9</v>
      </c>
      <c r="O919" t="s">
        <v>7210</v>
      </c>
      <c r="P919" t="s">
        <v>8121</v>
      </c>
      <c r="Q919">
        <v>8</v>
      </c>
      <c r="R919">
        <v>3</v>
      </c>
      <c r="S919">
        <v>4.43</v>
      </c>
      <c r="T919">
        <v>4.4800000000000004</v>
      </c>
      <c r="U919">
        <v>492.56</v>
      </c>
      <c r="V919">
        <v>130.51</v>
      </c>
      <c r="W919">
        <v>3.9</v>
      </c>
      <c r="X919">
        <v>8.58</v>
      </c>
      <c r="Y919">
        <v>4.96</v>
      </c>
      <c r="Z919">
        <v>4</v>
      </c>
      <c r="AA919" t="s">
        <v>4455</v>
      </c>
      <c r="AB919">
        <v>0</v>
      </c>
      <c r="AC919">
        <v>8</v>
      </c>
      <c r="AD919">
        <v>1.4798095238095239</v>
      </c>
      <c r="AF919" t="s">
        <v>4898</v>
      </c>
      <c r="AI919">
        <v>0</v>
      </c>
      <c r="AJ919">
        <v>0</v>
      </c>
      <c r="AM919" t="s">
        <v>9526</v>
      </c>
    </row>
    <row r="920" spans="1:39" x14ac:dyDescent="0.25">
      <c r="A920" t="s">
        <v>5826</v>
      </c>
      <c r="B920" t="s">
        <v>7176</v>
      </c>
      <c r="C920" t="s">
        <v>4669</v>
      </c>
      <c r="D920">
        <v>446.7</v>
      </c>
      <c r="E920" t="s">
        <v>4671</v>
      </c>
      <c r="F920">
        <v>6.35</v>
      </c>
      <c r="I920" t="s">
        <v>7187</v>
      </c>
      <c r="K920" t="s">
        <v>4814</v>
      </c>
      <c r="L920" t="s">
        <v>4815</v>
      </c>
      <c r="M920" t="s">
        <v>7198</v>
      </c>
      <c r="N920">
        <v>9</v>
      </c>
      <c r="O920" t="s">
        <v>7210</v>
      </c>
      <c r="P920" t="s">
        <v>8122</v>
      </c>
      <c r="Q920">
        <v>5</v>
      </c>
      <c r="R920">
        <v>2</v>
      </c>
      <c r="S920">
        <v>6.25</v>
      </c>
      <c r="T920">
        <v>7.36</v>
      </c>
      <c r="U920">
        <v>512.72</v>
      </c>
      <c r="V920">
        <v>57.26</v>
      </c>
      <c r="W920">
        <v>7.12</v>
      </c>
      <c r="X920">
        <v>13.44</v>
      </c>
      <c r="Y920">
        <v>8.4</v>
      </c>
      <c r="Z920">
        <v>4</v>
      </c>
      <c r="AA920" t="s">
        <v>4455</v>
      </c>
      <c r="AB920">
        <v>2</v>
      </c>
      <c r="AC920">
        <v>13</v>
      </c>
      <c r="AD920">
        <v>2.2999999999999998</v>
      </c>
      <c r="AF920" t="s">
        <v>4898</v>
      </c>
      <c r="AI920">
        <v>0</v>
      </c>
      <c r="AJ920">
        <v>0</v>
      </c>
      <c r="AM920" t="s">
        <v>9526</v>
      </c>
    </row>
    <row r="921" spans="1:39" x14ac:dyDescent="0.25">
      <c r="A921" t="s">
        <v>5827</v>
      </c>
      <c r="B921" t="s">
        <v>7176</v>
      </c>
      <c r="C921" t="s">
        <v>4669</v>
      </c>
      <c r="D921">
        <v>446.7</v>
      </c>
      <c r="E921" t="s">
        <v>4671</v>
      </c>
      <c r="F921">
        <v>6.35</v>
      </c>
      <c r="I921" t="s">
        <v>7187</v>
      </c>
      <c r="K921" t="s">
        <v>4814</v>
      </c>
      <c r="L921" t="s">
        <v>4815</v>
      </c>
      <c r="M921" t="s">
        <v>7198</v>
      </c>
      <c r="N921">
        <v>9</v>
      </c>
      <c r="O921" t="s">
        <v>7210</v>
      </c>
      <c r="P921" t="s">
        <v>8123</v>
      </c>
      <c r="Q921">
        <v>6</v>
      </c>
      <c r="R921">
        <v>1</v>
      </c>
      <c r="S921">
        <v>4.4800000000000004</v>
      </c>
      <c r="T921">
        <v>4.4800000000000004</v>
      </c>
      <c r="U921">
        <v>468.58</v>
      </c>
      <c r="V921">
        <v>60.45</v>
      </c>
      <c r="W921">
        <v>6.18</v>
      </c>
      <c r="X921">
        <v>11.27</v>
      </c>
      <c r="Y921">
        <v>0.43</v>
      </c>
      <c r="Z921">
        <v>4</v>
      </c>
      <c r="AA921" t="s">
        <v>4455</v>
      </c>
      <c r="AB921">
        <v>1</v>
      </c>
      <c r="AC921">
        <v>8</v>
      </c>
      <c r="AD921">
        <v>3.3177619047619049</v>
      </c>
      <c r="AF921" t="s">
        <v>4898</v>
      </c>
      <c r="AI921">
        <v>0</v>
      </c>
      <c r="AJ921">
        <v>0</v>
      </c>
      <c r="AM921" t="s">
        <v>9526</v>
      </c>
    </row>
    <row r="922" spans="1:39" x14ac:dyDescent="0.25">
      <c r="A922" t="s">
        <v>5828</v>
      </c>
      <c r="B922" t="s">
        <v>7176</v>
      </c>
      <c r="C922" t="s">
        <v>4669</v>
      </c>
      <c r="D922">
        <v>446.7</v>
      </c>
      <c r="E922" t="s">
        <v>4671</v>
      </c>
      <c r="F922">
        <v>6.35</v>
      </c>
      <c r="I922" t="s">
        <v>7187</v>
      </c>
      <c r="K922" t="s">
        <v>4814</v>
      </c>
      <c r="L922" t="s">
        <v>4815</v>
      </c>
      <c r="M922" t="s">
        <v>7198</v>
      </c>
      <c r="N922">
        <v>9</v>
      </c>
      <c r="O922" t="s">
        <v>7210</v>
      </c>
      <c r="P922" t="s">
        <v>8124</v>
      </c>
      <c r="Q922">
        <v>6</v>
      </c>
      <c r="R922">
        <v>1</v>
      </c>
      <c r="S922">
        <v>6.3</v>
      </c>
      <c r="T922">
        <v>6.3</v>
      </c>
      <c r="U922">
        <v>464.61</v>
      </c>
      <c r="V922">
        <v>60.45</v>
      </c>
      <c r="W922">
        <v>6.1</v>
      </c>
      <c r="X922">
        <v>11.97</v>
      </c>
      <c r="Y922">
        <v>0.54</v>
      </c>
      <c r="Z922">
        <v>4</v>
      </c>
      <c r="AA922" t="s">
        <v>4455</v>
      </c>
      <c r="AB922">
        <v>1</v>
      </c>
      <c r="AC922">
        <v>9</v>
      </c>
      <c r="AD922">
        <v>3.086119047619047</v>
      </c>
      <c r="AF922" t="s">
        <v>4898</v>
      </c>
      <c r="AI922">
        <v>0</v>
      </c>
      <c r="AJ922">
        <v>0</v>
      </c>
      <c r="AM922" t="s">
        <v>9526</v>
      </c>
    </row>
    <row r="923" spans="1:39" x14ac:dyDescent="0.25">
      <c r="A923" t="s">
        <v>5829</v>
      </c>
      <c r="B923" t="s">
        <v>7176</v>
      </c>
      <c r="C923" t="s">
        <v>4669</v>
      </c>
      <c r="D923">
        <v>446.7</v>
      </c>
      <c r="E923" t="s">
        <v>4671</v>
      </c>
      <c r="F923">
        <v>6.35</v>
      </c>
      <c r="I923" t="s">
        <v>7187</v>
      </c>
      <c r="K923" t="s">
        <v>4814</v>
      </c>
      <c r="L923" t="s">
        <v>4815</v>
      </c>
      <c r="M923" t="s">
        <v>7198</v>
      </c>
      <c r="N923">
        <v>9</v>
      </c>
      <c r="O923" t="s">
        <v>7210</v>
      </c>
      <c r="P923" t="s">
        <v>8125</v>
      </c>
      <c r="Q923">
        <v>6</v>
      </c>
      <c r="R923">
        <v>1</v>
      </c>
      <c r="S923">
        <v>3.65</v>
      </c>
      <c r="T923">
        <v>3.69</v>
      </c>
      <c r="U923">
        <v>341.42</v>
      </c>
      <c r="V923">
        <v>68.02</v>
      </c>
      <c r="W923">
        <v>4.17</v>
      </c>
      <c r="X923">
        <v>8.69</v>
      </c>
      <c r="Y923">
        <v>1.0900000000000001</v>
      </c>
      <c r="Z923">
        <v>4</v>
      </c>
      <c r="AA923" t="s">
        <v>4455</v>
      </c>
      <c r="AB923">
        <v>0</v>
      </c>
      <c r="AC923">
        <v>4</v>
      </c>
      <c r="AD923">
        <v>4.663333333333334</v>
      </c>
      <c r="AF923" t="s">
        <v>4898</v>
      </c>
      <c r="AI923">
        <v>0</v>
      </c>
      <c r="AJ923">
        <v>0</v>
      </c>
      <c r="AM923" t="s">
        <v>9526</v>
      </c>
    </row>
    <row r="924" spans="1:39" x14ac:dyDescent="0.25">
      <c r="A924" t="s">
        <v>5830</v>
      </c>
      <c r="B924" t="s">
        <v>7176</v>
      </c>
      <c r="C924" t="s">
        <v>4669</v>
      </c>
      <c r="D924">
        <v>446.7</v>
      </c>
      <c r="E924" t="s">
        <v>4671</v>
      </c>
      <c r="F924">
        <v>6.35</v>
      </c>
      <c r="I924" t="s">
        <v>7187</v>
      </c>
      <c r="K924" t="s">
        <v>4814</v>
      </c>
      <c r="L924" t="s">
        <v>4815</v>
      </c>
      <c r="M924" t="s">
        <v>7198</v>
      </c>
      <c r="N924">
        <v>9</v>
      </c>
      <c r="O924" t="s">
        <v>7210</v>
      </c>
      <c r="P924" t="s">
        <v>8126</v>
      </c>
      <c r="Q924">
        <v>7</v>
      </c>
      <c r="R924">
        <v>2</v>
      </c>
      <c r="S924">
        <v>1.88</v>
      </c>
      <c r="T924">
        <v>2.56</v>
      </c>
      <c r="U924">
        <v>375.43</v>
      </c>
      <c r="V924">
        <v>99.6</v>
      </c>
      <c r="W924">
        <v>2.3199999999999998</v>
      </c>
      <c r="Y924">
        <v>9.1</v>
      </c>
      <c r="Z924">
        <v>2</v>
      </c>
      <c r="AA924" t="s">
        <v>4455</v>
      </c>
      <c r="AB924">
        <v>0</v>
      </c>
      <c r="AC924">
        <v>5</v>
      </c>
      <c r="AD924">
        <v>4.5197857142857139</v>
      </c>
      <c r="AF924" t="s">
        <v>9501</v>
      </c>
      <c r="AI924">
        <v>0</v>
      </c>
      <c r="AJ924">
        <v>0</v>
      </c>
      <c r="AM924" t="s">
        <v>9526</v>
      </c>
    </row>
    <row r="925" spans="1:39" x14ac:dyDescent="0.25">
      <c r="A925" t="s">
        <v>5831</v>
      </c>
      <c r="B925" t="s">
        <v>7176</v>
      </c>
      <c r="C925" t="s">
        <v>4669</v>
      </c>
      <c r="D925">
        <v>446.7</v>
      </c>
      <c r="E925" t="s">
        <v>4671</v>
      </c>
      <c r="F925">
        <v>6.35</v>
      </c>
      <c r="I925" t="s">
        <v>7187</v>
      </c>
      <c r="K925" t="s">
        <v>4814</v>
      </c>
      <c r="L925" t="s">
        <v>4815</v>
      </c>
      <c r="M925" t="s">
        <v>7198</v>
      </c>
      <c r="N925">
        <v>9</v>
      </c>
      <c r="O925" t="s">
        <v>7210</v>
      </c>
      <c r="P925" t="s">
        <v>8127</v>
      </c>
      <c r="Q925">
        <v>7</v>
      </c>
      <c r="R925">
        <v>1</v>
      </c>
      <c r="S925">
        <v>3.85</v>
      </c>
      <c r="T925">
        <v>3.87</v>
      </c>
      <c r="U925">
        <v>478.57</v>
      </c>
      <c r="V925">
        <v>85.17</v>
      </c>
      <c r="W925">
        <v>4.58</v>
      </c>
      <c r="X925">
        <v>13.08</v>
      </c>
      <c r="Y925">
        <v>5.84</v>
      </c>
      <c r="Z925">
        <v>4</v>
      </c>
      <c r="AA925" t="s">
        <v>4455</v>
      </c>
      <c r="AB925">
        <v>0</v>
      </c>
      <c r="AC925">
        <v>5</v>
      </c>
      <c r="AD925">
        <v>3.6264047619047619</v>
      </c>
      <c r="AF925" t="s">
        <v>4898</v>
      </c>
      <c r="AI925">
        <v>0</v>
      </c>
      <c r="AJ925">
        <v>0</v>
      </c>
      <c r="AM925" t="s">
        <v>9526</v>
      </c>
    </row>
    <row r="926" spans="1:39" x14ac:dyDescent="0.25">
      <c r="A926" t="s">
        <v>5832</v>
      </c>
      <c r="B926" t="s">
        <v>7176</v>
      </c>
      <c r="C926" t="s">
        <v>4669</v>
      </c>
      <c r="D926">
        <v>446.7</v>
      </c>
      <c r="E926" t="s">
        <v>4671</v>
      </c>
      <c r="F926">
        <v>6.35</v>
      </c>
      <c r="I926" t="s">
        <v>7187</v>
      </c>
      <c r="K926" t="s">
        <v>4814</v>
      </c>
      <c r="L926" t="s">
        <v>4815</v>
      </c>
      <c r="M926" t="s">
        <v>7198</v>
      </c>
      <c r="N926">
        <v>9</v>
      </c>
      <c r="O926" t="s">
        <v>7210</v>
      </c>
      <c r="P926" t="s">
        <v>8128</v>
      </c>
      <c r="Q926">
        <v>8</v>
      </c>
      <c r="R926">
        <v>1</v>
      </c>
      <c r="S926">
        <v>4.2</v>
      </c>
      <c r="T926">
        <v>4.2</v>
      </c>
      <c r="U926">
        <v>369.49</v>
      </c>
      <c r="V926">
        <v>81.180000000000007</v>
      </c>
      <c r="W926">
        <v>3.17</v>
      </c>
      <c r="X926">
        <v>12.2</v>
      </c>
      <c r="Y926">
        <v>0</v>
      </c>
      <c r="Z926">
        <v>2</v>
      </c>
      <c r="AA926" t="s">
        <v>4455</v>
      </c>
      <c r="AB926">
        <v>0</v>
      </c>
      <c r="AC926">
        <v>7</v>
      </c>
      <c r="AD926">
        <v>4.1655476190476186</v>
      </c>
      <c r="AF926" t="s">
        <v>4898</v>
      </c>
      <c r="AI926">
        <v>0</v>
      </c>
      <c r="AJ926">
        <v>0</v>
      </c>
      <c r="AM926" t="s">
        <v>9526</v>
      </c>
    </row>
    <row r="927" spans="1:39" x14ac:dyDescent="0.25">
      <c r="A927" t="s">
        <v>5833</v>
      </c>
      <c r="B927" t="s">
        <v>7176</v>
      </c>
      <c r="C927" t="s">
        <v>4669</v>
      </c>
      <c r="D927">
        <v>446.7</v>
      </c>
      <c r="E927" t="s">
        <v>4671</v>
      </c>
      <c r="F927">
        <v>6.35</v>
      </c>
      <c r="I927" t="s">
        <v>7187</v>
      </c>
      <c r="K927" t="s">
        <v>4814</v>
      </c>
      <c r="L927" t="s">
        <v>4815</v>
      </c>
      <c r="M927" t="s">
        <v>7198</v>
      </c>
      <c r="N927">
        <v>9</v>
      </c>
      <c r="O927" t="s">
        <v>7210</v>
      </c>
      <c r="P927" t="s">
        <v>8129</v>
      </c>
      <c r="Q927">
        <v>2</v>
      </c>
      <c r="R927">
        <v>2</v>
      </c>
      <c r="S927">
        <v>3.29</v>
      </c>
      <c r="T927">
        <v>3.29</v>
      </c>
      <c r="U927">
        <v>320.85000000000002</v>
      </c>
      <c r="V927">
        <v>41.13</v>
      </c>
      <c r="W927">
        <v>5.23</v>
      </c>
      <c r="X927">
        <v>13.63</v>
      </c>
      <c r="Y927">
        <v>0.86</v>
      </c>
      <c r="Z927">
        <v>2</v>
      </c>
      <c r="AA927" t="s">
        <v>4455</v>
      </c>
      <c r="AB927">
        <v>1</v>
      </c>
      <c r="AC927">
        <v>2</v>
      </c>
      <c r="AD927">
        <v>4.71</v>
      </c>
      <c r="AF927" t="s">
        <v>4898</v>
      </c>
      <c r="AI927">
        <v>0</v>
      </c>
      <c r="AJ927">
        <v>0</v>
      </c>
      <c r="AM927" t="s">
        <v>9526</v>
      </c>
    </row>
    <row r="928" spans="1:39" x14ac:dyDescent="0.25">
      <c r="A928" t="s">
        <v>5834</v>
      </c>
      <c r="B928" t="s">
        <v>7176</v>
      </c>
      <c r="C928" t="s">
        <v>4669</v>
      </c>
      <c r="D928">
        <v>446.7</v>
      </c>
      <c r="E928" t="s">
        <v>4671</v>
      </c>
      <c r="F928">
        <v>6.35</v>
      </c>
      <c r="I928" t="s">
        <v>7187</v>
      </c>
      <c r="K928" t="s">
        <v>4814</v>
      </c>
      <c r="L928" t="s">
        <v>4815</v>
      </c>
      <c r="M928" t="s">
        <v>7198</v>
      </c>
      <c r="N928">
        <v>9</v>
      </c>
      <c r="O928" t="s">
        <v>7210</v>
      </c>
      <c r="P928" t="s">
        <v>8130</v>
      </c>
      <c r="Q928">
        <v>5</v>
      </c>
      <c r="R928">
        <v>1</v>
      </c>
      <c r="S928">
        <v>5.71</v>
      </c>
      <c r="T928">
        <v>5.71</v>
      </c>
      <c r="U928">
        <v>408.84</v>
      </c>
      <c r="V928">
        <v>73.59</v>
      </c>
      <c r="W928">
        <v>5.42</v>
      </c>
      <c r="X928">
        <v>11.43</v>
      </c>
      <c r="Y928">
        <v>1.04</v>
      </c>
      <c r="Z928">
        <v>4</v>
      </c>
      <c r="AA928" t="s">
        <v>4455</v>
      </c>
      <c r="AB928">
        <v>1</v>
      </c>
      <c r="AC928">
        <v>5</v>
      </c>
      <c r="AD928">
        <v>3.4844761904761912</v>
      </c>
      <c r="AF928" t="s">
        <v>4898</v>
      </c>
      <c r="AI928">
        <v>0</v>
      </c>
      <c r="AJ928">
        <v>0</v>
      </c>
      <c r="AM928" t="s">
        <v>9526</v>
      </c>
    </row>
    <row r="929" spans="1:39" x14ac:dyDescent="0.25">
      <c r="A929" t="s">
        <v>5835</v>
      </c>
      <c r="B929" t="s">
        <v>7176</v>
      </c>
      <c r="C929" t="s">
        <v>4669</v>
      </c>
      <c r="D929">
        <v>446.7</v>
      </c>
      <c r="E929" t="s">
        <v>4671</v>
      </c>
      <c r="F929">
        <v>6.35</v>
      </c>
      <c r="I929" t="s">
        <v>7187</v>
      </c>
      <c r="K929" t="s">
        <v>4814</v>
      </c>
      <c r="L929" t="s">
        <v>4815</v>
      </c>
      <c r="M929" t="s">
        <v>7198</v>
      </c>
      <c r="N929">
        <v>9</v>
      </c>
      <c r="O929" t="s">
        <v>7210</v>
      </c>
      <c r="P929" t="s">
        <v>8131</v>
      </c>
      <c r="Q929">
        <v>6</v>
      </c>
      <c r="R929">
        <v>1</v>
      </c>
      <c r="S929">
        <v>4.3899999999999997</v>
      </c>
      <c r="T929">
        <v>4.3899999999999997</v>
      </c>
      <c r="U929">
        <v>349.37</v>
      </c>
      <c r="V929">
        <v>64.86</v>
      </c>
      <c r="W929">
        <v>4.0999999999999996</v>
      </c>
      <c r="Y929">
        <v>3.31</v>
      </c>
      <c r="Z929">
        <v>4</v>
      </c>
      <c r="AA929" t="s">
        <v>4455</v>
      </c>
      <c r="AB929">
        <v>0</v>
      </c>
      <c r="AC929">
        <v>5</v>
      </c>
      <c r="AD929">
        <v>4.1383333333333336</v>
      </c>
      <c r="AF929" t="s">
        <v>4898</v>
      </c>
      <c r="AI929">
        <v>0</v>
      </c>
      <c r="AJ929">
        <v>0</v>
      </c>
      <c r="AM929" t="s">
        <v>9526</v>
      </c>
    </row>
    <row r="930" spans="1:39" x14ac:dyDescent="0.25">
      <c r="A930" t="s">
        <v>5836</v>
      </c>
      <c r="B930" t="s">
        <v>7176</v>
      </c>
      <c r="C930" t="s">
        <v>4669</v>
      </c>
      <c r="D930">
        <v>446.7</v>
      </c>
      <c r="E930" t="s">
        <v>4671</v>
      </c>
      <c r="F930">
        <v>6.35</v>
      </c>
      <c r="I930" t="s">
        <v>7187</v>
      </c>
      <c r="K930" t="s">
        <v>4814</v>
      </c>
      <c r="L930" t="s">
        <v>4815</v>
      </c>
      <c r="M930" t="s">
        <v>7198</v>
      </c>
      <c r="N930">
        <v>9</v>
      </c>
      <c r="O930" t="s">
        <v>7210</v>
      </c>
      <c r="P930" t="s">
        <v>8132</v>
      </c>
      <c r="Q930">
        <v>3</v>
      </c>
      <c r="R930">
        <v>2</v>
      </c>
      <c r="S930">
        <v>4.79</v>
      </c>
      <c r="T930">
        <v>4.79</v>
      </c>
      <c r="U930">
        <v>453.34</v>
      </c>
      <c r="V930">
        <v>67.430000000000007</v>
      </c>
      <c r="W930">
        <v>5.74</v>
      </c>
      <c r="X930">
        <v>12.6</v>
      </c>
      <c r="Y930">
        <v>0</v>
      </c>
      <c r="Z930">
        <v>3</v>
      </c>
      <c r="AA930" t="s">
        <v>4455</v>
      </c>
      <c r="AB930">
        <v>1</v>
      </c>
      <c r="AC930">
        <v>7</v>
      </c>
      <c r="AD930">
        <v>2.9382857142857151</v>
      </c>
      <c r="AF930" t="s">
        <v>4898</v>
      </c>
      <c r="AI930">
        <v>0</v>
      </c>
      <c r="AJ930">
        <v>0</v>
      </c>
      <c r="AM930" t="s">
        <v>9526</v>
      </c>
    </row>
    <row r="931" spans="1:39" x14ac:dyDescent="0.25">
      <c r="A931" t="s">
        <v>5837</v>
      </c>
      <c r="B931" t="s">
        <v>7176</v>
      </c>
      <c r="C931" t="s">
        <v>4669</v>
      </c>
      <c r="D931">
        <v>446.7</v>
      </c>
      <c r="E931" t="s">
        <v>4671</v>
      </c>
      <c r="F931">
        <v>6.35</v>
      </c>
      <c r="I931" t="s">
        <v>7187</v>
      </c>
      <c r="K931" t="s">
        <v>4814</v>
      </c>
      <c r="L931" t="s">
        <v>4815</v>
      </c>
      <c r="M931" t="s">
        <v>7198</v>
      </c>
      <c r="N931">
        <v>9</v>
      </c>
      <c r="O931" t="s">
        <v>7210</v>
      </c>
      <c r="P931" t="s">
        <v>8133</v>
      </c>
      <c r="Q931">
        <v>3</v>
      </c>
      <c r="R931">
        <v>3</v>
      </c>
      <c r="S931">
        <v>2.4900000000000002</v>
      </c>
      <c r="T931">
        <v>2.4900000000000002</v>
      </c>
      <c r="U931">
        <v>289.38</v>
      </c>
      <c r="V931">
        <v>70.23</v>
      </c>
      <c r="W931">
        <v>2.34</v>
      </c>
      <c r="X931">
        <v>13.49</v>
      </c>
      <c r="Y931">
        <v>3.85</v>
      </c>
      <c r="Z931">
        <v>1</v>
      </c>
      <c r="AA931" t="s">
        <v>4455</v>
      </c>
      <c r="AB931">
        <v>0</v>
      </c>
      <c r="AC931">
        <v>5</v>
      </c>
      <c r="AD931">
        <v>4.9216666666666669</v>
      </c>
      <c r="AF931" t="s">
        <v>4898</v>
      </c>
      <c r="AI931">
        <v>0</v>
      </c>
      <c r="AJ931">
        <v>0</v>
      </c>
      <c r="AM931" t="s">
        <v>9526</v>
      </c>
    </row>
    <row r="932" spans="1:39" x14ac:dyDescent="0.25">
      <c r="A932" t="s">
        <v>5838</v>
      </c>
      <c r="B932" t="s">
        <v>7176</v>
      </c>
      <c r="C932" t="s">
        <v>4669</v>
      </c>
      <c r="D932">
        <v>446.7</v>
      </c>
      <c r="E932" t="s">
        <v>4671</v>
      </c>
      <c r="F932">
        <v>6.35</v>
      </c>
      <c r="I932" t="s">
        <v>7187</v>
      </c>
      <c r="K932" t="s">
        <v>4814</v>
      </c>
      <c r="L932" t="s">
        <v>4815</v>
      </c>
      <c r="M932" t="s">
        <v>7198</v>
      </c>
      <c r="N932">
        <v>9</v>
      </c>
      <c r="O932" t="s">
        <v>7210</v>
      </c>
      <c r="P932" t="s">
        <v>8134</v>
      </c>
      <c r="Q932">
        <v>6</v>
      </c>
      <c r="R932">
        <v>1</v>
      </c>
      <c r="S932">
        <v>3.55</v>
      </c>
      <c r="T932">
        <v>3.6</v>
      </c>
      <c r="U932">
        <v>391.25</v>
      </c>
      <c r="V932">
        <v>77</v>
      </c>
      <c r="W932">
        <v>3.38</v>
      </c>
      <c r="X932">
        <v>7.39</v>
      </c>
      <c r="Y932">
        <v>2.0099999999999998</v>
      </c>
      <c r="Z932">
        <v>3</v>
      </c>
      <c r="AA932" t="s">
        <v>4455</v>
      </c>
      <c r="AB932">
        <v>0</v>
      </c>
      <c r="AC932">
        <v>5</v>
      </c>
      <c r="AD932">
        <v>4.5351190476190482</v>
      </c>
      <c r="AF932" t="s">
        <v>4898</v>
      </c>
      <c r="AI932">
        <v>0</v>
      </c>
      <c r="AJ932">
        <v>0</v>
      </c>
      <c r="AM932" t="s">
        <v>9526</v>
      </c>
    </row>
    <row r="933" spans="1:39" x14ac:dyDescent="0.25">
      <c r="A933" t="s">
        <v>5839</v>
      </c>
      <c r="B933" t="s">
        <v>7176</v>
      </c>
      <c r="C933" t="s">
        <v>4669</v>
      </c>
      <c r="D933">
        <v>446.7</v>
      </c>
      <c r="E933" t="s">
        <v>4671</v>
      </c>
      <c r="F933">
        <v>6.35</v>
      </c>
      <c r="I933" t="s">
        <v>7187</v>
      </c>
      <c r="K933" t="s">
        <v>4814</v>
      </c>
      <c r="L933" t="s">
        <v>4815</v>
      </c>
      <c r="M933" t="s">
        <v>7198</v>
      </c>
      <c r="N933">
        <v>9</v>
      </c>
      <c r="O933" t="s">
        <v>7210</v>
      </c>
      <c r="P933" t="s">
        <v>8135</v>
      </c>
      <c r="Q933">
        <v>6</v>
      </c>
      <c r="R933">
        <v>1</v>
      </c>
      <c r="S933">
        <v>5.26</v>
      </c>
      <c r="T933">
        <v>7.22</v>
      </c>
      <c r="U933">
        <v>479.32</v>
      </c>
      <c r="V933">
        <v>82.18</v>
      </c>
      <c r="W933">
        <v>6.25</v>
      </c>
      <c r="X933">
        <v>4.42</v>
      </c>
      <c r="Y933">
        <v>0.99</v>
      </c>
      <c r="Z933">
        <v>5</v>
      </c>
      <c r="AA933" t="s">
        <v>4455</v>
      </c>
      <c r="AB933">
        <v>1</v>
      </c>
      <c r="AC933">
        <v>5</v>
      </c>
      <c r="AD933">
        <v>2.9810476190476192</v>
      </c>
      <c r="AF933" t="s">
        <v>9500</v>
      </c>
      <c r="AI933">
        <v>0</v>
      </c>
      <c r="AJ933">
        <v>0</v>
      </c>
      <c r="AM933" t="s">
        <v>9526</v>
      </c>
    </row>
    <row r="934" spans="1:39" x14ac:dyDescent="0.25">
      <c r="A934" t="s">
        <v>5840</v>
      </c>
      <c r="B934" t="s">
        <v>7176</v>
      </c>
      <c r="C934" t="s">
        <v>4669</v>
      </c>
      <c r="D934">
        <v>446.7</v>
      </c>
      <c r="E934" t="s">
        <v>4671</v>
      </c>
      <c r="F934">
        <v>6.35</v>
      </c>
      <c r="I934" t="s">
        <v>7187</v>
      </c>
      <c r="K934" t="s">
        <v>4814</v>
      </c>
      <c r="L934" t="s">
        <v>4815</v>
      </c>
      <c r="M934" t="s">
        <v>7198</v>
      </c>
      <c r="N934">
        <v>9</v>
      </c>
      <c r="O934" t="s">
        <v>7210</v>
      </c>
      <c r="P934" t="s">
        <v>8136</v>
      </c>
      <c r="Q934">
        <v>4</v>
      </c>
      <c r="R934">
        <v>3</v>
      </c>
      <c r="S934">
        <v>1.56</v>
      </c>
      <c r="T934">
        <v>1.8</v>
      </c>
      <c r="U934">
        <v>409.36</v>
      </c>
      <c r="V934">
        <v>110.52</v>
      </c>
      <c r="W934">
        <v>2.93</v>
      </c>
      <c r="X934">
        <v>8.4700000000000006</v>
      </c>
      <c r="Y934">
        <v>0</v>
      </c>
      <c r="Z934">
        <v>2</v>
      </c>
      <c r="AA934" t="s">
        <v>4455</v>
      </c>
      <c r="AB934">
        <v>0</v>
      </c>
      <c r="AC934">
        <v>6</v>
      </c>
      <c r="AD934">
        <v>4.1300952380952376</v>
      </c>
      <c r="AF934" t="s">
        <v>4898</v>
      </c>
      <c r="AI934">
        <v>0</v>
      </c>
      <c r="AJ934">
        <v>0</v>
      </c>
      <c r="AM934" t="s">
        <v>9526</v>
      </c>
    </row>
    <row r="935" spans="1:39" x14ac:dyDescent="0.25">
      <c r="A935" t="s">
        <v>5841</v>
      </c>
      <c r="B935" t="s">
        <v>7176</v>
      </c>
      <c r="C935" t="s">
        <v>4669</v>
      </c>
      <c r="D935">
        <v>446.7</v>
      </c>
      <c r="E935" t="s">
        <v>4671</v>
      </c>
      <c r="F935">
        <v>6.35</v>
      </c>
      <c r="I935" t="s">
        <v>7187</v>
      </c>
      <c r="K935" t="s">
        <v>4814</v>
      </c>
      <c r="L935" t="s">
        <v>4815</v>
      </c>
      <c r="M935" t="s">
        <v>7198</v>
      </c>
      <c r="N935">
        <v>9</v>
      </c>
      <c r="O935" t="s">
        <v>7210</v>
      </c>
      <c r="P935" t="s">
        <v>8137</v>
      </c>
      <c r="Q935">
        <v>7</v>
      </c>
      <c r="R935">
        <v>3</v>
      </c>
      <c r="S935">
        <v>4.82</v>
      </c>
      <c r="T935">
        <v>4.83</v>
      </c>
      <c r="U935">
        <v>410.5</v>
      </c>
      <c r="V935">
        <v>114.93</v>
      </c>
      <c r="W935">
        <v>3.02</v>
      </c>
      <c r="X935">
        <v>10.32</v>
      </c>
      <c r="Y935">
        <v>1.42</v>
      </c>
      <c r="Z935">
        <v>3</v>
      </c>
      <c r="AA935" t="s">
        <v>4455</v>
      </c>
      <c r="AB935">
        <v>0</v>
      </c>
      <c r="AC935">
        <v>5</v>
      </c>
      <c r="AD935">
        <v>2.0599523809523812</v>
      </c>
      <c r="AF935" t="s">
        <v>4898</v>
      </c>
      <c r="AI935">
        <v>0</v>
      </c>
      <c r="AJ935">
        <v>0</v>
      </c>
      <c r="AM935" t="s">
        <v>9526</v>
      </c>
    </row>
    <row r="936" spans="1:39" x14ac:dyDescent="0.25">
      <c r="A936" t="s">
        <v>5842</v>
      </c>
      <c r="B936" t="s">
        <v>7176</v>
      </c>
      <c r="C936" t="s">
        <v>4669</v>
      </c>
      <c r="D936">
        <v>446.7</v>
      </c>
      <c r="E936" t="s">
        <v>4671</v>
      </c>
      <c r="F936">
        <v>6.35</v>
      </c>
      <c r="I936" t="s">
        <v>7187</v>
      </c>
      <c r="K936" t="s">
        <v>4814</v>
      </c>
      <c r="L936" t="s">
        <v>4815</v>
      </c>
      <c r="M936" t="s">
        <v>7198</v>
      </c>
      <c r="N936">
        <v>9</v>
      </c>
      <c r="O936" t="s">
        <v>7210</v>
      </c>
      <c r="P936" t="s">
        <v>8138</v>
      </c>
      <c r="Q936">
        <v>8</v>
      </c>
      <c r="R936">
        <v>1</v>
      </c>
      <c r="S936">
        <v>3.98</v>
      </c>
      <c r="T936">
        <v>3.98</v>
      </c>
      <c r="U936">
        <v>476.56</v>
      </c>
      <c r="V936">
        <v>102.66</v>
      </c>
      <c r="W936">
        <v>4.03</v>
      </c>
      <c r="Y936">
        <v>0</v>
      </c>
      <c r="Z936">
        <v>4</v>
      </c>
      <c r="AA936" t="s">
        <v>4455</v>
      </c>
      <c r="AB936">
        <v>0</v>
      </c>
      <c r="AC936">
        <v>9</v>
      </c>
      <c r="AD936">
        <v>3.0987619047619051</v>
      </c>
      <c r="AF936" t="s">
        <v>4898</v>
      </c>
      <c r="AI936">
        <v>0</v>
      </c>
      <c r="AJ936">
        <v>0</v>
      </c>
      <c r="AM936" t="s">
        <v>9526</v>
      </c>
    </row>
    <row r="937" spans="1:39" x14ac:dyDescent="0.25">
      <c r="A937" t="s">
        <v>5843</v>
      </c>
      <c r="B937" t="s">
        <v>7176</v>
      </c>
      <c r="C937" t="s">
        <v>4669</v>
      </c>
      <c r="D937">
        <v>446.7</v>
      </c>
      <c r="E937" t="s">
        <v>4671</v>
      </c>
      <c r="F937">
        <v>6.35</v>
      </c>
      <c r="I937" t="s">
        <v>7187</v>
      </c>
      <c r="K937" t="s">
        <v>4814</v>
      </c>
      <c r="L937" t="s">
        <v>4815</v>
      </c>
      <c r="M937" t="s">
        <v>7198</v>
      </c>
      <c r="N937">
        <v>9</v>
      </c>
      <c r="O937" t="s">
        <v>7210</v>
      </c>
      <c r="P937" t="s">
        <v>8139</v>
      </c>
      <c r="Q937">
        <v>4</v>
      </c>
      <c r="R937">
        <v>1</v>
      </c>
      <c r="S937">
        <v>4.0599999999999996</v>
      </c>
      <c r="T937">
        <v>4.0599999999999996</v>
      </c>
      <c r="U937">
        <v>427.69</v>
      </c>
      <c r="V937">
        <v>59.29</v>
      </c>
      <c r="W937">
        <v>5.0599999999999996</v>
      </c>
      <c r="X937">
        <v>11.76</v>
      </c>
      <c r="Y937">
        <v>4.87</v>
      </c>
      <c r="Z937">
        <v>4</v>
      </c>
      <c r="AA937" t="s">
        <v>4455</v>
      </c>
      <c r="AB937">
        <v>1</v>
      </c>
      <c r="AC937">
        <v>3</v>
      </c>
      <c r="AD937">
        <v>3.819833333333333</v>
      </c>
      <c r="AF937" t="s">
        <v>4898</v>
      </c>
      <c r="AI937">
        <v>0</v>
      </c>
      <c r="AJ937">
        <v>0</v>
      </c>
      <c r="AM937" t="s">
        <v>9526</v>
      </c>
    </row>
    <row r="938" spans="1:39" x14ac:dyDescent="0.25">
      <c r="A938" t="s">
        <v>5844</v>
      </c>
      <c r="B938" t="s">
        <v>7176</v>
      </c>
      <c r="C938" t="s">
        <v>4669</v>
      </c>
      <c r="D938">
        <v>446.7</v>
      </c>
      <c r="E938" t="s">
        <v>4671</v>
      </c>
      <c r="F938">
        <v>6.35</v>
      </c>
      <c r="I938" t="s">
        <v>7187</v>
      </c>
      <c r="K938" t="s">
        <v>4814</v>
      </c>
      <c r="L938" t="s">
        <v>4815</v>
      </c>
      <c r="M938" t="s">
        <v>7198</v>
      </c>
      <c r="N938">
        <v>9</v>
      </c>
      <c r="O938" t="s">
        <v>7210</v>
      </c>
      <c r="P938" t="s">
        <v>8140</v>
      </c>
      <c r="Q938">
        <v>6</v>
      </c>
      <c r="R938">
        <v>2</v>
      </c>
      <c r="S938">
        <v>1.36</v>
      </c>
      <c r="T938">
        <v>3.54</v>
      </c>
      <c r="U938">
        <v>312.31</v>
      </c>
      <c r="V938">
        <v>115.84</v>
      </c>
      <c r="W938">
        <v>3.48</v>
      </c>
      <c r="X938">
        <v>2.81</v>
      </c>
      <c r="Y938">
        <v>0</v>
      </c>
      <c r="Z938">
        <v>3</v>
      </c>
      <c r="AA938" t="s">
        <v>4455</v>
      </c>
      <c r="AB938">
        <v>0</v>
      </c>
      <c r="AC938">
        <v>3</v>
      </c>
      <c r="AD938">
        <v>4.3686666666666669</v>
      </c>
      <c r="AF938" t="s">
        <v>9500</v>
      </c>
      <c r="AI938">
        <v>0</v>
      </c>
      <c r="AJ938">
        <v>0</v>
      </c>
      <c r="AM938" t="s">
        <v>9526</v>
      </c>
    </row>
    <row r="939" spans="1:39" x14ac:dyDescent="0.25">
      <c r="A939" t="s">
        <v>5845</v>
      </c>
      <c r="B939" t="s">
        <v>7176</v>
      </c>
      <c r="C939" t="s">
        <v>4669</v>
      </c>
      <c r="D939">
        <v>446.7</v>
      </c>
      <c r="E939" t="s">
        <v>4671</v>
      </c>
      <c r="F939">
        <v>6.35</v>
      </c>
      <c r="I939" t="s">
        <v>7187</v>
      </c>
      <c r="K939" t="s">
        <v>4814</v>
      </c>
      <c r="L939" t="s">
        <v>4815</v>
      </c>
      <c r="M939" t="s">
        <v>7198</v>
      </c>
      <c r="N939">
        <v>9</v>
      </c>
      <c r="O939" t="s">
        <v>7210</v>
      </c>
      <c r="P939" t="s">
        <v>8141</v>
      </c>
      <c r="Q939">
        <v>5</v>
      </c>
      <c r="R939">
        <v>1</v>
      </c>
      <c r="S939">
        <v>4.59</v>
      </c>
      <c r="T939">
        <v>4.59</v>
      </c>
      <c r="U939">
        <v>422.53</v>
      </c>
      <c r="V939">
        <v>73.59</v>
      </c>
      <c r="W939">
        <v>4.82</v>
      </c>
      <c r="Y939">
        <v>0</v>
      </c>
      <c r="Z939">
        <v>3</v>
      </c>
      <c r="AA939" t="s">
        <v>4455</v>
      </c>
      <c r="AB939">
        <v>0</v>
      </c>
      <c r="AC939">
        <v>12</v>
      </c>
      <c r="AD939">
        <v>3.5916904761904771</v>
      </c>
      <c r="AF939" t="s">
        <v>4898</v>
      </c>
      <c r="AI939">
        <v>0</v>
      </c>
      <c r="AJ939">
        <v>0</v>
      </c>
      <c r="AM939" t="s">
        <v>9526</v>
      </c>
    </row>
    <row r="940" spans="1:39" x14ac:dyDescent="0.25">
      <c r="A940" t="s">
        <v>5846</v>
      </c>
      <c r="B940" t="s">
        <v>7176</v>
      </c>
      <c r="C940" t="s">
        <v>4669</v>
      </c>
      <c r="D940">
        <v>446.7</v>
      </c>
      <c r="E940" t="s">
        <v>4671</v>
      </c>
      <c r="F940">
        <v>6.35</v>
      </c>
      <c r="I940" t="s">
        <v>7187</v>
      </c>
      <c r="K940" t="s">
        <v>4814</v>
      </c>
      <c r="L940" t="s">
        <v>4815</v>
      </c>
      <c r="M940" t="s">
        <v>7198</v>
      </c>
      <c r="N940">
        <v>9</v>
      </c>
      <c r="O940" t="s">
        <v>7210</v>
      </c>
      <c r="P940" t="s">
        <v>8142</v>
      </c>
      <c r="Q940">
        <v>7</v>
      </c>
      <c r="R940">
        <v>1</v>
      </c>
      <c r="S940">
        <v>3.65</v>
      </c>
      <c r="T940">
        <v>3.65</v>
      </c>
      <c r="U940">
        <v>383.45</v>
      </c>
      <c r="V940">
        <v>73.34</v>
      </c>
      <c r="W940">
        <v>3.99</v>
      </c>
      <c r="X940">
        <v>9.56</v>
      </c>
      <c r="Y940">
        <v>0</v>
      </c>
      <c r="Z940">
        <v>4</v>
      </c>
      <c r="AA940" t="s">
        <v>4455</v>
      </c>
      <c r="AB940">
        <v>0</v>
      </c>
      <c r="AC940">
        <v>2</v>
      </c>
      <c r="AD940">
        <v>4.5158333333333331</v>
      </c>
      <c r="AF940" t="s">
        <v>4898</v>
      </c>
      <c r="AI940">
        <v>0</v>
      </c>
      <c r="AJ940">
        <v>0</v>
      </c>
      <c r="AM940" t="s">
        <v>9526</v>
      </c>
    </row>
    <row r="941" spans="1:39" x14ac:dyDescent="0.25">
      <c r="A941" t="s">
        <v>5847</v>
      </c>
      <c r="B941" t="s">
        <v>7176</v>
      </c>
      <c r="C941" t="s">
        <v>4669</v>
      </c>
      <c r="D941">
        <v>446.7</v>
      </c>
      <c r="E941" t="s">
        <v>4671</v>
      </c>
      <c r="F941">
        <v>6.35</v>
      </c>
      <c r="I941" t="s">
        <v>7187</v>
      </c>
      <c r="K941" t="s">
        <v>4814</v>
      </c>
      <c r="L941" t="s">
        <v>4815</v>
      </c>
      <c r="M941" t="s">
        <v>7198</v>
      </c>
      <c r="N941">
        <v>9</v>
      </c>
      <c r="O941" t="s">
        <v>7210</v>
      </c>
      <c r="P941" t="s">
        <v>8143</v>
      </c>
      <c r="Q941">
        <v>4</v>
      </c>
      <c r="R941">
        <v>1</v>
      </c>
      <c r="S941">
        <v>6.5</v>
      </c>
      <c r="T941">
        <v>6.5</v>
      </c>
      <c r="U941">
        <v>416.55</v>
      </c>
      <c r="V941">
        <v>51.22</v>
      </c>
      <c r="W941">
        <v>6.7</v>
      </c>
      <c r="X941">
        <v>13.17</v>
      </c>
      <c r="Y941">
        <v>0.61</v>
      </c>
      <c r="Z941">
        <v>4</v>
      </c>
      <c r="AA941" t="s">
        <v>4455</v>
      </c>
      <c r="AB941">
        <v>1</v>
      </c>
      <c r="AC941">
        <v>7</v>
      </c>
      <c r="AD941">
        <v>3.4294047619047618</v>
      </c>
      <c r="AF941" t="s">
        <v>4898</v>
      </c>
      <c r="AI941">
        <v>0</v>
      </c>
      <c r="AJ941">
        <v>0</v>
      </c>
      <c r="AM941" t="s">
        <v>9526</v>
      </c>
    </row>
    <row r="942" spans="1:39" x14ac:dyDescent="0.25">
      <c r="A942" t="s">
        <v>5848</v>
      </c>
      <c r="B942" t="s">
        <v>7176</v>
      </c>
      <c r="C942" t="s">
        <v>4669</v>
      </c>
      <c r="D942">
        <v>446.7</v>
      </c>
      <c r="E942" t="s">
        <v>4671</v>
      </c>
      <c r="F942">
        <v>6.35</v>
      </c>
      <c r="I942" t="s">
        <v>7187</v>
      </c>
      <c r="K942" t="s">
        <v>4814</v>
      </c>
      <c r="L942" t="s">
        <v>4815</v>
      </c>
      <c r="M942" t="s">
        <v>7198</v>
      </c>
      <c r="N942">
        <v>9</v>
      </c>
      <c r="O942" t="s">
        <v>7210</v>
      </c>
      <c r="P942" t="s">
        <v>8144</v>
      </c>
      <c r="Q942">
        <v>6</v>
      </c>
      <c r="R942">
        <v>1</v>
      </c>
      <c r="S942">
        <v>2.5499999999999998</v>
      </c>
      <c r="T942">
        <v>2.5499999999999998</v>
      </c>
      <c r="U942">
        <v>405.45</v>
      </c>
      <c r="V942">
        <v>82.45</v>
      </c>
      <c r="W942">
        <v>3.4</v>
      </c>
      <c r="X942">
        <v>12.13</v>
      </c>
      <c r="Y942">
        <v>3.27</v>
      </c>
      <c r="Z942">
        <v>3</v>
      </c>
      <c r="AA942" t="s">
        <v>4455</v>
      </c>
      <c r="AB942">
        <v>0</v>
      </c>
      <c r="AC942">
        <v>5</v>
      </c>
      <c r="AD942">
        <v>5.2336904761904766</v>
      </c>
      <c r="AF942" t="s">
        <v>4898</v>
      </c>
      <c r="AI942">
        <v>0</v>
      </c>
      <c r="AJ942">
        <v>0</v>
      </c>
      <c r="AM942" t="s">
        <v>9526</v>
      </c>
    </row>
    <row r="943" spans="1:39" x14ac:dyDescent="0.25">
      <c r="A943" t="s">
        <v>5849</v>
      </c>
      <c r="B943" t="s">
        <v>7176</v>
      </c>
      <c r="C943" t="s">
        <v>4669</v>
      </c>
      <c r="D943">
        <v>446.7</v>
      </c>
      <c r="E943" t="s">
        <v>4671</v>
      </c>
      <c r="F943">
        <v>6.35</v>
      </c>
      <c r="I943" t="s">
        <v>7187</v>
      </c>
      <c r="K943" t="s">
        <v>4814</v>
      </c>
      <c r="L943" t="s">
        <v>4815</v>
      </c>
      <c r="M943" t="s">
        <v>7198</v>
      </c>
      <c r="N943">
        <v>9</v>
      </c>
      <c r="O943" t="s">
        <v>7210</v>
      </c>
      <c r="P943" t="s">
        <v>8145</v>
      </c>
      <c r="Q943">
        <v>5</v>
      </c>
      <c r="R943">
        <v>2</v>
      </c>
      <c r="S943">
        <v>4.8099999999999996</v>
      </c>
      <c r="T943">
        <v>4.8099999999999996</v>
      </c>
      <c r="U943">
        <v>467.98</v>
      </c>
      <c r="V943">
        <v>79.790000000000006</v>
      </c>
      <c r="W943">
        <v>4.74</v>
      </c>
      <c r="X943">
        <v>12.21</v>
      </c>
      <c r="Y943">
        <v>0.35</v>
      </c>
      <c r="Z943">
        <v>3</v>
      </c>
      <c r="AA943" t="s">
        <v>4455</v>
      </c>
      <c r="AB943">
        <v>0</v>
      </c>
      <c r="AC943">
        <v>10</v>
      </c>
      <c r="AD943">
        <v>2.8237142857142858</v>
      </c>
      <c r="AF943" t="s">
        <v>4898</v>
      </c>
      <c r="AI943">
        <v>0</v>
      </c>
      <c r="AJ943">
        <v>0</v>
      </c>
      <c r="AM943" t="s">
        <v>9526</v>
      </c>
    </row>
    <row r="944" spans="1:39" x14ac:dyDescent="0.25">
      <c r="A944" t="s">
        <v>5850</v>
      </c>
      <c r="B944" t="s">
        <v>7176</v>
      </c>
      <c r="C944" t="s">
        <v>4669</v>
      </c>
      <c r="D944">
        <v>446.7</v>
      </c>
      <c r="E944" t="s">
        <v>4671</v>
      </c>
      <c r="F944">
        <v>6.35</v>
      </c>
      <c r="I944" t="s">
        <v>7187</v>
      </c>
      <c r="K944" t="s">
        <v>4814</v>
      </c>
      <c r="L944" t="s">
        <v>4815</v>
      </c>
      <c r="M944" t="s">
        <v>7198</v>
      </c>
      <c r="N944">
        <v>9</v>
      </c>
      <c r="O944" t="s">
        <v>7210</v>
      </c>
      <c r="P944" t="s">
        <v>8146</v>
      </c>
      <c r="Q944">
        <v>7</v>
      </c>
      <c r="R944">
        <v>1</v>
      </c>
      <c r="S944">
        <v>0.94</v>
      </c>
      <c r="T944">
        <v>3.61</v>
      </c>
      <c r="U944">
        <v>343.39</v>
      </c>
      <c r="V944">
        <v>108.23</v>
      </c>
      <c r="W944">
        <v>3.27</v>
      </c>
      <c r="Y944">
        <v>10.26</v>
      </c>
      <c r="Z944">
        <v>2</v>
      </c>
      <c r="AA944" t="s">
        <v>4455</v>
      </c>
      <c r="AB944">
        <v>0</v>
      </c>
      <c r="AC944">
        <v>9</v>
      </c>
      <c r="AD944">
        <v>3.920666666666667</v>
      </c>
      <c r="AF944" t="s">
        <v>9501</v>
      </c>
      <c r="AI944">
        <v>0</v>
      </c>
      <c r="AJ944">
        <v>0</v>
      </c>
      <c r="AM944" t="s">
        <v>9526</v>
      </c>
    </row>
    <row r="945" spans="1:39" x14ac:dyDescent="0.25">
      <c r="A945" t="s">
        <v>5851</v>
      </c>
      <c r="B945" t="s">
        <v>7176</v>
      </c>
      <c r="C945" t="s">
        <v>4669</v>
      </c>
      <c r="D945">
        <v>446.7</v>
      </c>
      <c r="E945" t="s">
        <v>4671</v>
      </c>
      <c r="F945">
        <v>6.35</v>
      </c>
      <c r="I945" t="s">
        <v>7187</v>
      </c>
      <c r="K945" t="s">
        <v>4814</v>
      </c>
      <c r="L945" t="s">
        <v>4815</v>
      </c>
      <c r="M945" t="s">
        <v>7198</v>
      </c>
      <c r="N945">
        <v>9</v>
      </c>
      <c r="O945" t="s">
        <v>7210</v>
      </c>
      <c r="P945" t="s">
        <v>8147</v>
      </c>
      <c r="Q945">
        <v>8</v>
      </c>
      <c r="R945">
        <v>1</v>
      </c>
      <c r="S945">
        <v>5.2</v>
      </c>
      <c r="T945">
        <v>5.2</v>
      </c>
      <c r="U945">
        <v>477.64</v>
      </c>
      <c r="V945">
        <v>72.7</v>
      </c>
      <c r="W945">
        <v>5.6</v>
      </c>
      <c r="X945">
        <v>11.63</v>
      </c>
      <c r="Y945">
        <v>1.57</v>
      </c>
      <c r="Z945">
        <v>5</v>
      </c>
      <c r="AA945" t="s">
        <v>4455</v>
      </c>
      <c r="AB945">
        <v>1</v>
      </c>
      <c r="AC945">
        <v>7</v>
      </c>
      <c r="AD945">
        <v>2.9930476190476192</v>
      </c>
      <c r="AF945" t="s">
        <v>4898</v>
      </c>
      <c r="AI945">
        <v>0</v>
      </c>
      <c r="AJ945">
        <v>0</v>
      </c>
      <c r="AM945" t="s">
        <v>9526</v>
      </c>
    </row>
    <row r="946" spans="1:39" x14ac:dyDescent="0.25">
      <c r="A946" t="s">
        <v>5852</v>
      </c>
      <c r="B946" t="s">
        <v>7176</v>
      </c>
      <c r="C946" t="s">
        <v>4669</v>
      </c>
      <c r="D946">
        <v>446.7</v>
      </c>
      <c r="E946" t="s">
        <v>4671</v>
      </c>
      <c r="F946">
        <v>6.35</v>
      </c>
      <c r="I946" t="s">
        <v>7187</v>
      </c>
      <c r="K946" t="s">
        <v>4814</v>
      </c>
      <c r="L946" t="s">
        <v>4815</v>
      </c>
      <c r="M946" t="s">
        <v>7198</v>
      </c>
      <c r="N946">
        <v>9</v>
      </c>
      <c r="O946" t="s">
        <v>7210</v>
      </c>
      <c r="P946" t="s">
        <v>8148</v>
      </c>
      <c r="Q946">
        <v>4</v>
      </c>
      <c r="R946">
        <v>2</v>
      </c>
      <c r="S946">
        <v>-0.35</v>
      </c>
      <c r="T946">
        <v>0.66</v>
      </c>
      <c r="U946">
        <v>222.27</v>
      </c>
      <c r="V946">
        <v>72.19</v>
      </c>
      <c r="W946">
        <v>1.1599999999999999</v>
      </c>
      <c r="X946">
        <v>6.43</v>
      </c>
      <c r="Y946">
        <v>4.54</v>
      </c>
      <c r="Z946">
        <v>1</v>
      </c>
      <c r="AA946" t="s">
        <v>4455</v>
      </c>
      <c r="AB946">
        <v>0</v>
      </c>
      <c r="AC946">
        <v>2</v>
      </c>
      <c r="AD946">
        <v>5.5</v>
      </c>
      <c r="AF946" t="s">
        <v>9500</v>
      </c>
      <c r="AI946">
        <v>0</v>
      </c>
      <c r="AJ946">
        <v>0</v>
      </c>
      <c r="AM946" t="s">
        <v>9526</v>
      </c>
    </row>
    <row r="947" spans="1:39" x14ac:dyDescent="0.25">
      <c r="A947" t="s">
        <v>5853</v>
      </c>
      <c r="B947" t="s">
        <v>7176</v>
      </c>
      <c r="C947" t="s">
        <v>4669</v>
      </c>
      <c r="D947">
        <v>446.7</v>
      </c>
      <c r="E947" t="s">
        <v>4671</v>
      </c>
      <c r="F947">
        <v>6.35</v>
      </c>
      <c r="I947" t="s">
        <v>7187</v>
      </c>
      <c r="K947" t="s">
        <v>4814</v>
      </c>
      <c r="L947" t="s">
        <v>4815</v>
      </c>
      <c r="M947" t="s">
        <v>7198</v>
      </c>
      <c r="N947">
        <v>9</v>
      </c>
      <c r="O947" t="s">
        <v>7210</v>
      </c>
      <c r="P947" t="s">
        <v>8149</v>
      </c>
      <c r="Q947">
        <v>5</v>
      </c>
      <c r="R947">
        <v>2</v>
      </c>
      <c r="S947">
        <v>5.54</v>
      </c>
      <c r="T947">
        <v>5.54</v>
      </c>
      <c r="U947">
        <v>385.81</v>
      </c>
      <c r="V947">
        <v>97.41</v>
      </c>
      <c r="W947">
        <v>5.01</v>
      </c>
      <c r="X947">
        <v>11.86</v>
      </c>
      <c r="Y947">
        <v>0.06</v>
      </c>
      <c r="Z947">
        <v>3</v>
      </c>
      <c r="AA947" t="s">
        <v>4455</v>
      </c>
      <c r="AB947">
        <v>1</v>
      </c>
      <c r="AC947">
        <v>6</v>
      </c>
      <c r="AD947">
        <v>3.0686428571428568</v>
      </c>
      <c r="AF947" t="s">
        <v>4898</v>
      </c>
      <c r="AI947">
        <v>0</v>
      </c>
      <c r="AJ947">
        <v>0</v>
      </c>
      <c r="AM947" t="s">
        <v>9526</v>
      </c>
    </row>
    <row r="948" spans="1:39" x14ac:dyDescent="0.25">
      <c r="A948" t="s">
        <v>5854</v>
      </c>
      <c r="B948" t="s">
        <v>7176</v>
      </c>
      <c r="C948" t="s">
        <v>4669</v>
      </c>
      <c r="D948">
        <v>446.7</v>
      </c>
      <c r="E948" t="s">
        <v>4671</v>
      </c>
      <c r="F948">
        <v>6.35</v>
      </c>
      <c r="I948" t="s">
        <v>7187</v>
      </c>
      <c r="K948" t="s">
        <v>4814</v>
      </c>
      <c r="L948" t="s">
        <v>4815</v>
      </c>
      <c r="M948" t="s">
        <v>7198</v>
      </c>
      <c r="N948">
        <v>9</v>
      </c>
      <c r="O948" t="s">
        <v>7210</v>
      </c>
      <c r="P948" t="s">
        <v>8150</v>
      </c>
      <c r="Q948">
        <v>5</v>
      </c>
      <c r="R948">
        <v>1</v>
      </c>
      <c r="S948">
        <v>3.91</v>
      </c>
      <c r="T948">
        <v>3.91</v>
      </c>
      <c r="U948">
        <v>459.34</v>
      </c>
      <c r="V948">
        <v>64.989999999999995</v>
      </c>
      <c r="W948">
        <v>4.5999999999999996</v>
      </c>
      <c r="Y948">
        <v>0</v>
      </c>
      <c r="Z948">
        <v>2</v>
      </c>
      <c r="AA948" t="s">
        <v>4455</v>
      </c>
      <c r="AB948">
        <v>0</v>
      </c>
      <c r="AC948">
        <v>8</v>
      </c>
      <c r="AD948">
        <v>3.7137619047619048</v>
      </c>
      <c r="AF948" t="s">
        <v>4898</v>
      </c>
      <c r="AI948">
        <v>0</v>
      </c>
      <c r="AJ948">
        <v>0</v>
      </c>
      <c r="AM948" t="s">
        <v>9526</v>
      </c>
    </row>
    <row r="949" spans="1:39" x14ac:dyDescent="0.25">
      <c r="A949" t="s">
        <v>5855</v>
      </c>
      <c r="B949" t="s">
        <v>7176</v>
      </c>
      <c r="C949" t="s">
        <v>4669</v>
      </c>
      <c r="D949">
        <v>446.7</v>
      </c>
      <c r="E949" t="s">
        <v>4671</v>
      </c>
      <c r="F949">
        <v>6.35</v>
      </c>
      <c r="I949" t="s">
        <v>7187</v>
      </c>
      <c r="K949" t="s">
        <v>4814</v>
      </c>
      <c r="L949" t="s">
        <v>4815</v>
      </c>
      <c r="M949" t="s">
        <v>7198</v>
      </c>
      <c r="N949">
        <v>9</v>
      </c>
      <c r="O949" t="s">
        <v>7210</v>
      </c>
      <c r="P949" t="s">
        <v>8151</v>
      </c>
      <c r="Q949">
        <v>4</v>
      </c>
      <c r="R949">
        <v>1</v>
      </c>
      <c r="S949">
        <v>5.83</v>
      </c>
      <c r="T949">
        <v>5.83</v>
      </c>
      <c r="U949">
        <v>427.29</v>
      </c>
      <c r="V949">
        <v>64.36</v>
      </c>
      <c r="W949">
        <v>6.13</v>
      </c>
      <c r="X949">
        <v>12.75</v>
      </c>
      <c r="Y949">
        <v>0</v>
      </c>
      <c r="Z949">
        <v>4</v>
      </c>
      <c r="AA949" t="s">
        <v>4455</v>
      </c>
      <c r="AB949">
        <v>1</v>
      </c>
      <c r="AC949">
        <v>5</v>
      </c>
      <c r="AD949">
        <v>3.3526904761904759</v>
      </c>
      <c r="AF949" t="s">
        <v>4898</v>
      </c>
      <c r="AI949">
        <v>0</v>
      </c>
      <c r="AJ949">
        <v>0</v>
      </c>
      <c r="AM949" t="s">
        <v>9526</v>
      </c>
    </row>
    <row r="950" spans="1:39" x14ac:dyDescent="0.25">
      <c r="A950" t="s">
        <v>5856</v>
      </c>
      <c r="B950" t="s">
        <v>7176</v>
      </c>
      <c r="C950" t="s">
        <v>4669</v>
      </c>
      <c r="D950">
        <v>446.7</v>
      </c>
      <c r="E950" t="s">
        <v>4671</v>
      </c>
      <c r="F950">
        <v>6.35</v>
      </c>
      <c r="I950" t="s">
        <v>7187</v>
      </c>
      <c r="K950" t="s">
        <v>4814</v>
      </c>
      <c r="L950" t="s">
        <v>4815</v>
      </c>
      <c r="M950" t="s">
        <v>7198</v>
      </c>
      <c r="N950">
        <v>9</v>
      </c>
      <c r="O950" t="s">
        <v>7210</v>
      </c>
      <c r="P950" t="s">
        <v>8152</v>
      </c>
      <c r="Q950">
        <v>8</v>
      </c>
      <c r="R950">
        <v>3</v>
      </c>
      <c r="S950">
        <v>1.83</v>
      </c>
      <c r="T950">
        <v>1.83</v>
      </c>
      <c r="U950">
        <v>492.56</v>
      </c>
      <c r="V950">
        <v>126.72</v>
      </c>
      <c r="W950">
        <v>3.03</v>
      </c>
      <c r="X950">
        <v>11.21</v>
      </c>
      <c r="Y950">
        <v>2.77</v>
      </c>
      <c r="Z950">
        <v>4</v>
      </c>
      <c r="AA950" t="s">
        <v>4455</v>
      </c>
      <c r="AB950">
        <v>0</v>
      </c>
      <c r="AC950">
        <v>7</v>
      </c>
      <c r="AD950">
        <v>3.2198095238095239</v>
      </c>
      <c r="AF950" t="s">
        <v>4898</v>
      </c>
      <c r="AI950">
        <v>0</v>
      </c>
      <c r="AJ950">
        <v>0</v>
      </c>
      <c r="AM950" t="s">
        <v>9526</v>
      </c>
    </row>
    <row r="951" spans="1:39" x14ac:dyDescent="0.25">
      <c r="A951" t="s">
        <v>5857</v>
      </c>
      <c r="B951" t="s">
        <v>7176</v>
      </c>
      <c r="C951" t="s">
        <v>4669</v>
      </c>
      <c r="D951">
        <v>446.7</v>
      </c>
      <c r="E951" t="s">
        <v>4671</v>
      </c>
      <c r="F951">
        <v>6.35</v>
      </c>
      <c r="I951" t="s">
        <v>7187</v>
      </c>
      <c r="K951" t="s">
        <v>4814</v>
      </c>
      <c r="L951" t="s">
        <v>4815</v>
      </c>
      <c r="M951" t="s">
        <v>7198</v>
      </c>
      <c r="N951">
        <v>9</v>
      </c>
      <c r="O951" t="s">
        <v>7210</v>
      </c>
      <c r="P951" t="s">
        <v>8153</v>
      </c>
      <c r="Q951">
        <v>4</v>
      </c>
      <c r="R951">
        <v>1</v>
      </c>
      <c r="S951">
        <v>3.35</v>
      </c>
      <c r="T951">
        <v>3.35</v>
      </c>
      <c r="U951">
        <v>396.9</v>
      </c>
      <c r="V951">
        <v>51.22</v>
      </c>
      <c r="W951">
        <v>5.08</v>
      </c>
      <c r="X951">
        <v>13.23</v>
      </c>
      <c r="Y951">
        <v>1.87</v>
      </c>
      <c r="Z951">
        <v>4</v>
      </c>
      <c r="AA951" t="s">
        <v>4455</v>
      </c>
      <c r="AB951">
        <v>1</v>
      </c>
      <c r="AC951">
        <v>5</v>
      </c>
      <c r="AD951">
        <v>4.7197619047619046</v>
      </c>
      <c r="AF951" t="s">
        <v>4898</v>
      </c>
      <c r="AI951">
        <v>0</v>
      </c>
      <c r="AJ951">
        <v>0</v>
      </c>
      <c r="AM951" t="s">
        <v>9526</v>
      </c>
    </row>
    <row r="952" spans="1:39" x14ac:dyDescent="0.25">
      <c r="A952" t="s">
        <v>5858</v>
      </c>
      <c r="B952" t="s">
        <v>7176</v>
      </c>
      <c r="C952" t="s">
        <v>4669</v>
      </c>
      <c r="D952">
        <v>446.7</v>
      </c>
      <c r="E952" t="s">
        <v>4671</v>
      </c>
      <c r="F952">
        <v>6.35</v>
      </c>
      <c r="I952" t="s">
        <v>7187</v>
      </c>
      <c r="K952" t="s">
        <v>4814</v>
      </c>
      <c r="L952" t="s">
        <v>4815</v>
      </c>
      <c r="M952" t="s">
        <v>7198</v>
      </c>
      <c r="N952">
        <v>9</v>
      </c>
      <c r="O952" t="s">
        <v>7210</v>
      </c>
      <c r="P952" t="s">
        <v>8154</v>
      </c>
      <c r="Q952">
        <v>6</v>
      </c>
      <c r="R952">
        <v>1</v>
      </c>
      <c r="S952">
        <v>2.95</v>
      </c>
      <c r="T952">
        <v>3.2</v>
      </c>
      <c r="U952">
        <v>374.45</v>
      </c>
      <c r="V952">
        <v>92.26</v>
      </c>
      <c r="W952">
        <v>2.62</v>
      </c>
      <c r="X952">
        <v>7.5</v>
      </c>
      <c r="Y952">
        <v>0</v>
      </c>
      <c r="Z952">
        <v>3</v>
      </c>
      <c r="AA952" t="s">
        <v>4455</v>
      </c>
      <c r="AB952">
        <v>0</v>
      </c>
      <c r="AC952">
        <v>5</v>
      </c>
      <c r="AD952">
        <v>5.0797857142857143</v>
      </c>
      <c r="AF952" t="s">
        <v>4898</v>
      </c>
      <c r="AI952">
        <v>0</v>
      </c>
      <c r="AJ952">
        <v>0</v>
      </c>
      <c r="AM952" t="s">
        <v>9526</v>
      </c>
    </row>
    <row r="953" spans="1:39" x14ac:dyDescent="0.25">
      <c r="A953" t="s">
        <v>5859</v>
      </c>
      <c r="B953" t="s">
        <v>7176</v>
      </c>
      <c r="C953" t="s">
        <v>4669</v>
      </c>
      <c r="D953">
        <v>446.7</v>
      </c>
      <c r="E953" t="s">
        <v>4671</v>
      </c>
      <c r="F953">
        <v>6.35</v>
      </c>
      <c r="I953" t="s">
        <v>7187</v>
      </c>
      <c r="K953" t="s">
        <v>4814</v>
      </c>
      <c r="L953" t="s">
        <v>4815</v>
      </c>
      <c r="M953" t="s">
        <v>7198</v>
      </c>
      <c r="N953">
        <v>9</v>
      </c>
      <c r="O953" t="s">
        <v>7210</v>
      </c>
      <c r="P953" t="s">
        <v>8155</v>
      </c>
      <c r="Q953">
        <v>6</v>
      </c>
      <c r="R953">
        <v>0</v>
      </c>
      <c r="S953">
        <v>3.2</v>
      </c>
      <c r="T953">
        <v>3.2</v>
      </c>
      <c r="U953">
        <v>436.9</v>
      </c>
      <c r="V953">
        <v>71.58</v>
      </c>
      <c r="W953">
        <v>3.45</v>
      </c>
      <c r="Y953">
        <v>1.8</v>
      </c>
      <c r="Z953">
        <v>4</v>
      </c>
      <c r="AA953" t="s">
        <v>4455</v>
      </c>
      <c r="AB953">
        <v>0</v>
      </c>
      <c r="AC953">
        <v>3</v>
      </c>
      <c r="AD953">
        <v>4.7507142857142846</v>
      </c>
      <c r="AF953" t="s">
        <v>4898</v>
      </c>
      <c r="AI953">
        <v>0</v>
      </c>
      <c r="AJ953">
        <v>0</v>
      </c>
      <c r="AM953" t="s">
        <v>9526</v>
      </c>
    </row>
    <row r="954" spans="1:39" x14ac:dyDescent="0.25">
      <c r="A954" t="s">
        <v>5860</v>
      </c>
      <c r="B954" t="s">
        <v>7176</v>
      </c>
      <c r="C954" t="s">
        <v>4669</v>
      </c>
      <c r="D954">
        <v>446.7</v>
      </c>
      <c r="E954" t="s">
        <v>4671</v>
      </c>
      <c r="F954">
        <v>6.35</v>
      </c>
      <c r="I954" t="s">
        <v>7187</v>
      </c>
      <c r="K954" t="s">
        <v>4814</v>
      </c>
      <c r="L954" t="s">
        <v>4815</v>
      </c>
      <c r="M954" t="s">
        <v>7198</v>
      </c>
      <c r="N954">
        <v>9</v>
      </c>
      <c r="O954" t="s">
        <v>7210</v>
      </c>
      <c r="P954" t="s">
        <v>8156</v>
      </c>
      <c r="Q954">
        <v>3</v>
      </c>
      <c r="R954">
        <v>3</v>
      </c>
      <c r="S954">
        <v>0.51</v>
      </c>
      <c r="T954">
        <v>3.73</v>
      </c>
      <c r="U954">
        <v>408.2</v>
      </c>
      <c r="V954">
        <v>66.63</v>
      </c>
      <c r="W954">
        <v>3.91</v>
      </c>
      <c r="X954">
        <v>-2.23</v>
      </c>
      <c r="Y954">
        <v>16.079999999999998</v>
      </c>
      <c r="Z954">
        <v>2</v>
      </c>
      <c r="AA954" t="s">
        <v>4455</v>
      </c>
      <c r="AB954">
        <v>0</v>
      </c>
      <c r="AC954">
        <v>2</v>
      </c>
      <c r="AD954">
        <v>3.457380952380952</v>
      </c>
      <c r="AF954" t="s">
        <v>9502</v>
      </c>
      <c r="AI954">
        <v>0</v>
      </c>
      <c r="AJ954">
        <v>0</v>
      </c>
      <c r="AM954" t="s">
        <v>9526</v>
      </c>
    </row>
    <row r="955" spans="1:39" x14ac:dyDescent="0.25">
      <c r="A955" t="s">
        <v>5861</v>
      </c>
      <c r="B955" t="s">
        <v>7176</v>
      </c>
      <c r="C955" t="s">
        <v>4669</v>
      </c>
      <c r="D955">
        <v>446.7</v>
      </c>
      <c r="E955" t="s">
        <v>4671</v>
      </c>
      <c r="F955">
        <v>6.35</v>
      </c>
      <c r="I955" t="s">
        <v>7187</v>
      </c>
      <c r="K955" t="s">
        <v>4814</v>
      </c>
      <c r="L955" t="s">
        <v>4815</v>
      </c>
      <c r="M955" t="s">
        <v>7198</v>
      </c>
      <c r="N955">
        <v>9</v>
      </c>
      <c r="O955" t="s">
        <v>7210</v>
      </c>
      <c r="P955" t="s">
        <v>8157</v>
      </c>
      <c r="Q955">
        <v>5</v>
      </c>
      <c r="R955">
        <v>1</v>
      </c>
      <c r="S955">
        <v>5.38</v>
      </c>
      <c r="T955">
        <v>5.38</v>
      </c>
      <c r="U955">
        <v>407.47</v>
      </c>
      <c r="V955">
        <v>77.77</v>
      </c>
      <c r="W955">
        <v>4.72</v>
      </c>
      <c r="Y955">
        <v>0</v>
      </c>
      <c r="Z955">
        <v>3</v>
      </c>
      <c r="AA955" t="s">
        <v>4455</v>
      </c>
      <c r="AB955">
        <v>0</v>
      </c>
      <c r="AC955">
        <v>6</v>
      </c>
      <c r="AD955">
        <v>3.4942619047619048</v>
      </c>
      <c r="AF955" t="s">
        <v>4898</v>
      </c>
      <c r="AI955">
        <v>0</v>
      </c>
      <c r="AJ955">
        <v>0</v>
      </c>
      <c r="AM955" t="s">
        <v>9526</v>
      </c>
    </row>
    <row r="956" spans="1:39" x14ac:dyDescent="0.25">
      <c r="A956" t="s">
        <v>5862</v>
      </c>
      <c r="B956" t="s">
        <v>7176</v>
      </c>
      <c r="C956" t="s">
        <v>4669</v>
      </c>
      <c r="D956">
        <v>446.7</v>
      </c>
      <c r="E956" t="s">
        <v>4671</v>
      </c>
      <c r="F956">
        <v>6.35</v>
      </c>
      <c r="I956" t="s">
        <v>7187</v>
      </c>
      <c r="K956" t="s">
        <v>4814</v>
      </c>
      <c r="L956" t="s">
        <v>4815</v>
      </c>
      <c r="M956" t="s">
        <v>7198</v>
      </c>
      <c r="N956">
        <v>9</v>
      </c>
      <c r="O956" t="s">
        <v>7210</v>
      </c>
      <c r="P956" t="s">
        <v>8158</v>
      </c>
      <c r="Q956">
        <v>5</v>
      </c>
      <c r="R956">
        <v>2</v>
      </c>
      <c r="S956">
        <v>3.91</v>
      </c>
      <c r="T956">
        <v>3.91</v>
      </c>
      <c r="U956">
        <v>395.46</v>
      </c>
      <c r="V956">
        <v>85.47</v>
      </c>
      <c r="W956">
        <v>3.47</v>
      </c>
      <c r="X956">
        <v>11.4</v>
      </c>
      <c r="Y956">
        <v>0.47</v>
      </c>
      <c r="Z956">
        <v>3</v>
      </c>
      <c r="AA956" t="s">
        <v>4455</v>
      </c>
      <c r="AB956">
        <v>0</v>
      </c>
      <c r="AC956">
        <v>9</v>
      </c>
      <c r="AD956">
        <v>3.8367142857142862</v>
      </c>
      <c r="AF956" t="s">
        <v>4898</v>
      </c>
      <c r="AI956">
        <v>0</v>
      </c>
      <c r="AJ956">
        <v>0</v>
      </c>
      <c r="AM956" t="s">
        <v>9526</v>
      </c>
    </row>
    <row r="957" spans="1:39" x14ac:dyDescent="0.25">
      <c r="A957" t="s">
        <v>5863</v>
      </c>
      <c r="B957" t="s">
        <v>7176</v>
      </c>
      <c r="C957" t="s">
        <v>4669</v>
      </c>
      <c r="D957">
        <v>446.7</v>
      </c>
      <c r="E957" t="s">
        <v>4671</v>
      </c>
      <c r="F957">
        <v>6.35</v>
      </c>
      <c r="I957" t="s">
        <v>7187</v>
      </c>
      <c r="K957" t="s">
        <v>4814</v>
      </c>
      <c r="L957" t="s">
        <v>4815</v>
      </c>
      <c r="M957" t="s">
        <v>7198</v>
      </c>
      <c r="N957">
        <v>9</v>
      </c>
      <c r="O957" t="s">
        <v>7210</v>
      </c>
      <c r="P957" t="s">
        <v>8159</v>
      </c>
      <c r="Q957">
        <v>9</v>
      </c>
      <c r="R957">
        <v>1</v>
      </c>
      <c r="S957">
        <v>2.4</v>
      </c>
      <c r="T957">
        <v>2.4</v>
      </c>
      <c r="U957">
        <v>492.51</v>
      </c>
      <c r="V957">
        <v>119.17</v>
      </c>
      <c r="W957">
        <v>4.12</v>
      </c>
      <c r="X957">
        <v>9.67</v>
      </c>
      <c r="Y957">
        <v>1.7</v>
      </c>
      <c r="Z957">
        <v>4</v>
      </c>
      <c r="AA957" t="s">
        <v>4455</v>
      </c>
      <c r="AB957">
        <v>0</v>
      </c>
      <c r="AC957">
        <v>4</v>
      </c>
      <c r="AD957">
        <v>3.7145000000000001</v>
      </c>
      <c r="AF957" t="s">
        <v>4898</v>
      </c>
      <c r="AI957">
        <v>0</v>
      </c>
      <c r="AJ957">
        <v>0</v>
      </c>
      <c r="AM957" t="s">
        <v>9526</v>
      </c>
    </row>
    <row r="958" spans="1:39" x14ac:dyDescent="0.25">
      <c r="A958" t="s">
        <v>5864</v>
      </c>
      <c r="B958" t="s">
        <v>7176</v>
      </c>
      <c r="C958" t="s">
        <v>4669</v>
      </c>
      <c r="D958">
        <v>446.7</v>
      </c>
      <c r="E958" t="s">
        <v>4671</v>
      </c>
      <c r="F958">
        <v>6.35</v>
      </c>
      <c r="I958" t="s">
        <v>7187</v>
      </c>
      <c r="K958" t="s">
        <v>4814</v>
      </c>
      <c r="L958" t="s">
        <v>4815</v>
      </c>
      <c r="M958" t="s">
        <v>7198</v>
      </c>
      <c r="N958">
        <v>9</v>
      </c>
      <c r="O958" t="s">
        <v>7210</v>
      </c>
      <c r="P958" t="s">
        <v>8160</v>
      </c>
      <c r="Q958">
        <v>5</v>
      </c>
      <c r="R958">
        <v>2</v>
      </c>
      <c r="S958">
        <v>4.18</v>
      </c>
      <c r="T958">
        <v>4.58</v>
      </c>
      <c r="U958">
        <v>392.51</v>
      </c>
      <c r="V958">
        <v>62.22</v>
      </c>
      <c r="W958">
        <v>5.64</v>
      </c>
      <c r="X958">
        <v>7.59</v>
      </c>
      <c r="Y958">
        <v>0.27</v>
      </c>
      <c r="Z958">
        <v>4</v>
      </c>
      <c r="AA958" t="s">
        <v>4455</v>
      </c>
      <c r="AB958">
        <v>1</v>
      </c>
      <c r="AC958">
        <v>4</v>
      </c>
      <c r="AD958">
        <v>3.477785714285714</v>
      </c>
      <c r="AF958" t="s">
        <v>4898</v>
      </c>
      <c r="AI958">
        <v>0</v>
      </c>
      <c r="AJ958">
        <v>0</v>
      </c>
      <c r="AM958" t="s">
        <v>9526</v>
      </c>
    </row>
    <row r="959" spans="1:39" x14ac:dyDescent="0.25">
      <c r="A959" t="s">
        <v>5865</v>
      </c>
      <c r="B959" t="s">
        <v>7176</v>
      </c>
      <c r="C959" t="s">
        <v>4669</v>
      </c>
      <c r="D959">
        <v>446.7</v>
      </c>
      <c r="E959" t="s">
        <v>4671</v>
      </c>
      <c r="F959">
        <v>6.35</v>
      </c>
      <c r="I959" t="s">
        <v>7187</v>
      </c>
      <c r="K959" t="s">
        <v>4814</v>
      </c>
      <c r="L959" t="s">
        <v>4815</v>
      </c>
      <c r="M959" t="s">
        <v>7198</v>
      </c>
      <c r="N959">
        <v>9</v>
      </c>
      <c r="O959" t="s">
        <v>7210</v>
      </c>
      <c r="P959" t="s">
        <v>8161</v>
      </c>
      <c r="Q959">
        <v>6</v>
      </c>
      <c r="R959">
        <v>1</v>
      </c>
      <c r="S959">
        <v>5.13</v>
      </c>
      <c r="T959">
        <v>5.13</v>
      </c>
      <c r="U959">
        <v>468.58</v>
      </c>
      <c r="V959">
        <v>60.45</v>
      </c>
      <c r="W959">
        <v>6.18</v>
      </c>
      <c r="X959">
        <v>12.01</v>
      </c>
      <c r="Y959">
        <v>0.53</v>
      </c>
      <c r="Z959">
        <v>4</v>
      </c>
      <c r="AA959" t="s">
        <v>4455</v>
      </c>
      <c r="AB959">
        <v>1</v>
      </c>
      <c r="AC959">
        <v>8</v>
      </c>
      <c r="AD959">
        <v>3.0577619047619051</v>
      </c>
      <c r="AF959" t="s">
        <v>4898</v>
      </c>
      <c r="AI959">
        <v>0</v>
      </c>
      <c r="AJ959">
        <v>0</v>
      </c>
      <c r="AM959" t="s">
        <v>9526</v>
      </c>
    </row>
    <row r="960" spans="1:39" x14ac:dyDescent="0.25">
      <c r="A960" t="s">
        <v>5866</v>
      </c>
      <c r="B960" t="s">
        <v>7176</v>
      </c>
      <c r="C960" t="s">
        <v>4669</v>
      </c>
      <c r="D960">
        <v>446.7</v>
      </c>
      <c r="E960" t="s">
        <v>4671</v>
      </c>
      <c r="F960">
        <v>6.35</v>
      </c>
      <c r="I960" t="s">
        <v>7187</v>
      </c>
      <c r="K960" t="s">
        <v>4814</v>
      </c>
      <c r="L960" t="s">
        <v>4815</v>
      </c>
      <c r="M960" t="s">
        <v>7198</v>
      </c>
      <c r="N960">
        <v>9</v>
      </c>
      <c r="O960" t="s">
        <v>7210</v>
      </c>
      <c r="P960" t="s">
        <v>8162</v>
      </c>
      <c r="Q960">
        <v>5</v>
      </c>
      <c r="R960">
        <v>1</v>
      </c>
      <c r="S960">
        <v>4.6100000000000003</v>
      </c>
      <c r="T960">
        <v>4.6100000000000003</v>
      </c>
      <c r="U960">
        <v>352.39</v>
      </c>
      <c r="V960">
        <v>55.13</v>
      </c>
      <c r="W960">
        <v>4.97</v>
      </c>
      <c r="X960">
        <v>10.42</v>
      </c>
      <c r="Y960">
        <v>0</v>
      </c>
      <c r="Z960">
        <v>3</v>
      </c>
      <c r="AA960" t="s">
        <v>4455</v>
      </c>
      <c r="AB960">
        <v>0</v>
      </c>
      <c r="AC960">
        <v>5</v>
      </c>
      <c r="AD960">
        <v>4.0283333333333333</v>
      </c>
      <c r="AF960" t="s">
        <v>4898</v>
      </c>
      <c r="AI960">
        <v>0</v>
      </c>
      <c r="AJ960">
        <v>0</v>
      </c>
      <c r="AM960" t="s">
        <v>9526</v>
      </c>
    </row>
    <row r="961" spans="1:39" x14ac:dyDescent="0.25">
      <c r="A961" t="s">
        <v>5867</v>
      </c>
      <c r="B961" t="s">
        <v>7176</v>
      </c>
      <c r="C961" t="s">
        <v>4669</v>
      </c>
      <c r="D961">
        <v>446.7</v>
      </c>
      <c r="E961" t="s">
        <v>4671</v>
      </c>
      <c r="F961">
        <v>6.35</v>
      </c>
      <c r="I961" t="s">
        <v>7187</v>
      </c>
      <c r="K961" t="s">
        <v>4814</v>
      </c>
      <c r="L961" t="s">
        <v>4815</v>
      </c>
      <c r="M961" t="s">
        <v>7198</v>
      </c>
      <c r="N961">
        <v>9</v>
      </c>
      <c r="O961" t="s">
        <v>7210</v>
      </c>
      <c r="P961" t="s">
        <v>8163</v>
      </c>
      <c r="Q961">
        <v>4</v>
      </c>
      <c r="R961">
        <v>1</v>
      </c>
      <c r="S961">
        <v>4.7699999999999996</v>
      </c>
      <c r="T961">
        <v>5.15</v>
      </c>
      <c r="U961">
        <v>293.37</v>
      </c>
      <c r="V961">
        <v>50.94</v>
      </c>
      <c r="W961">
        <v>4.13</v>
      </c>
      <c r="X961">
        <v>6.66</v>
      </c>
      <c r="Y961">
        <v>0</v>
      </c>
      <c r="Z961">
        <v>1</v>
      </c>
      <c r="AA961" t="s">
        <v>4455</v>
      </c>
      <c r="AB961">
        <v>0</v>
      </c>
      <c r="AC961">
        <v>3</v>
      </c>
      <c r="AD961">
        <v>3.833333333333333</v>
      </c>
      <c r="AF961" t="s">
        <v>4898</v>
      </c>
      <c r="AI961">
        <v>0</v>
      </c>
      <c r="AJ961">
        <v>0</v>
      </c>
      <c r="AM961" t="s">
        <v>9526</v>
      </c>
    </row>
    <row r="962" spans="1:39" x14ac:dyDescent="0.25">
      <c r="A962" t="s">
        <v>5868</v>
      </c>
      <c r="B962" t="s">
        <v>7176</v>
      </c>
      <c r="C962" t="s">
        <v>4669</v>
      </c>
      <c r="D962">
        <v>446.7</v>
      </c>
      <c r="E962" t="s">
        <v>4671</v>
      </c>
      <c r="F962">
        <v>6.35</v>
      </c>
      <c r="I962" t="s">
        <v>7187</v>
      </c>
      <c r="K962" t="s">
        <v>4814</v>
      </c>
      <c r="L962" t="s">
        <v>4815</v>
      </c>
      <c r="M962" t="s">
        <v>7198</v>
      </c>
      <c r="N962">
        <v>9</v>
      </c>
      <c r="O962" t="s">
        <v>7210</v>
      </c>
      <c r="P962" t="s">
        <v>8164</v>
      </c>
      <c r="Q962">
        <v>4</v>
      </c>
      <c r="R962">
        <v>0</v>
      </c>
      <c r="S962">
        <v>3.23</v>
      </c>
      <c r="T962">
        <v>3.23</v>
      </c>
      <c r="U962">
        <v>434.58</v>
      </c>
      <c r="V962">
        <v>47.1</v>
      </c>
      <c r="W962">
        <v>3.24</v>
      </c>
      <c r="Y962">
        <v>3.44</v>
      </c>
      <c r="Z962">
        <v>2</v>
      </c>
      <c r="AA962" t="s">
        <v>4455</v>
      </c>
      <c r="AB962">
        <v>0</v>
      </c>
      <c r="AC962">
        <v>7</v>
      </c>
      <c r="AD962">
        <v>4.737285714285715</v>
      </c>
      <c r="AF962" t="s">
        <v>4898</v>
      </c>
      <c r="AI962">
        <v>0</v>
      </c>
      <c r="AJ962">
        <v>0</v>
      </c>
      <c r="AM962" t="s">
        <v>9526</v>
      </c>
    </row>
    <row r="963" spans="1:39" x14ac:dyDescent="0.25">
      <c r="A963" t="s">
        <v>5869</v>
      </c>
      <c r="B963" t="s">
        <v>7176</v>
      </c>
      <c r="C963" t="s">
        <v>4669</v>
      </c>
      <c r="D963">
        <v>446.7</v>
      </c>
      <c r="E963" t="s">
        <v>4671</v>
      </c>
      <c r="F963">
        <v>6.35</v>
      </c>
      <c r="I963" t="s">
        <v>7187</v>
      </c>
      <c r="K963" t="s">
        <v>4814</v>
      </c>
      <c r="L963" t="s">
        <v>4815</v>
      </c>
      <c r="M963" t="s">
        <v>7198</v>
      </c>
      <c r="N963">
        <v>9</v>
      </c>
      <c r="O963" t="s">
        <v>7210</v>
      </c>
      <c r="P963" t="s">
        <v>8165</v>
      </c>
      <c r="Q963">
        <v>4</v>
      </c>
      <c r="R963">
        <v>1</v>
      </c>
      <c r="S963">
        <v>2.41</v>
      </c>
      <c r="T963">
        <v>4.3499999999999996</v>
      </c>
      <c r="U963">
        <v>417.64</v>
      </c>
      <c r="V963">
        <v>27.74</v>
      </c>
      <c r="W963">
        <v>5.22</v>
      </c>
      <c r="X963">
        <v>13.29</v>
      </c>
      <c r="Y963">
        <v>9.5</v>
      </c>
      <c r="Z963">
        <v>2</v>
      </c>
      <c r="AA963" t="s">
        <v>4455</v>
      </c>
      <c r="AB963">
        <v>1</v>
      </c>
      <c r="AC963">
        <v>8</v>
      </c>
      <c r="AD963">
        <v>3.1786190476190481</v>
      </c>
      <c r="AF963" t="s">
        <v>9501</v>
      </c>
      <c r="AI963">
        <v>0</v>
      </c>
      <c r="AJ963">
        <v>0</v>
      </c>
      <c r="AM963" t="s">
        <v>9526</v>
      </c>
    </row>
    <row r="964" spans="1:39" x14ac:dyDescent="0.25">
      <c r="A964" t="s">
        <v>5870</v>
      </c>
      <c r="B964" t="s">
        <v>7176</v>
      </c>
      <c r="C964" t="s">
        <v>4669</v>
      </c>
      <c r="D964">
        <v>446.7</v>
      </c>
      <c r="E964" t="s">
        <v>4671</v>
      </c>
      <c r="F964">
        <v>6.35</v>
      </c>
      <c r="I964" t="s">
        <v>7187</v>
      </c>
      <c r="K964" t="s">
        <v>4814</v>
      </c>
      <c r="L964" t="s">
        <v>4815</v>
      </c>
      <c r="M964" t="s">
        <v>7198</v>
      </c>
      <c r="N964">
        <v>9</v>
      </c>
      <c r="O964" t="s">
        <v>7210</v>
      </c>
      <c r="P964" t="s">
        <v>8166</v>
      </c>
      <c r="Q964">
        <v>5</v>
      </c>
      <c r="R964">
        <v>1</v>
      </c>
      <c r="S964">
        <v>4.84</v>
      </c>
      <c r="T964">
        <v>4.84</v>
      </c>
      <c r="U964">
        <v>362.84</v>
      </c>
      <c r="V964">
        <v>64.36</v>
      </c>
      <c r="W964">
        <v>4.5199999999999996</v>
      </c>
      <c r="X964">
        <v>12.68</v>
      </c>
      <c r="Y964">
        <v>0.12</v>
      </c>
      <c r="Z964">
        <v>3</v>
      </c>
      <c r="AA964" t="s">
        <v>4455</v>
      </c>
      <c r="AB964">
        <v>0</v>
      </c>
      <c r="AC964">
        <v>6</v>
      </c>
      <c r="AD964">
        <v>3.89304761904762</v>
      </c>
      <c r="AF964" t="s">
        <v>4898</v>
      </c>
      <c r="AI964">
        <v>0</v>
      </c>
      <c r="AJ964">
        <v>0</v>
      </c>
      <c r="AM964" t="s">
        <v>9526</v>
      </c>
    </row>
    <row r="965" spans="1:39" x14ac:dyDescent="0.25">
      <c r="A965" t="s">
        <v>5871</v>
      </c>
      <c r="B965" t="s">
        <v>7176</v>
      </c>
      <c r="C965" t="s">
        <v>4669</v>
      </c>
      <c r="D965">
        <v>446.7</v>
      </c>
      <c r="E965" t="s">
        <v>4671</v>
      </c>
      <c r="F965">
        <v>6.35</v>
      </c>
      <c r="I965" t="s">
        <v>7187</v>
      </c>
      <c r="K965" t="s">
        <v>4814</v>
      </c>
      <c r="L965" t="s">
        <v>4815</v>
      </c>
      <c r="M965" t="s">
        <v>7198</v>
      </c>
      <c r="N965">
        <v>9</v>
      </c>
      <c r="O965" t="s">
        <v>7210</v>
      </c>
      <c r="P965" t="s">
        <v>8167</v>
      </c>
      <c r="Q965">
        <v>8</v>
      </c>
      <c r="R965">
        <v>1</v>
      </c>
      <c r="S965">
        <v>2.33</v>
      </c>
      <c r="T965">
        <v>3.54</v>
      </c>
      <c r="U965">
        <v>410.43</v>
      </c>
      <c r="V965">
        <v>112.01</v>
      </c>
      <c r="W965">
        <v>3.47</v>
      </c>
      <c r="Y965">
        <v>10.72</v>
      </c>
      <c r="Z965">
        <v>3</v>
      </c>
      <c r="AA965" t="s">
        <v>4455</v>
      </c>
      <c r="AB965">
        <v>0</v>
      </c>
      <c r="AC965">
        <v>8</v>
      </c>
      <c r="AD965">
        <v>3.3044523809523811</v>
      </c>
      <c r="AF965" t="s">
        <v>9501</v>
      </c>
      <c r="AI965">
        <v>0</v>
      </c>
      <c r="AJ965">
        <v>0</v>
      </c>
      <c r="AM965" t="s">
        <v>9526</v>
      </c>
    </row>
    <row r="966" spans="1:39" x14ac:dyDescent="0.25">
      <c r="A966" t="s">
        <v>5872</v>
      </c>
      <c r="B966" t="s">
        <v>7176</v>
      </c>
      <c r="C966" t="s">
        <v>4669</v>
      </c>
      <c r="D966">
        <v>446.7</v>
      </c>
      <c r="E966" t="s">
        <v>4671</v>
      </c>
      <c r="F966">
        <v>6.35</v>
      </c>
      <c r="I966" t="s">
        <v>7187</v>
      </c>
      <c r="K966" t="s">
        <v>4814</v>
      </c>
      <c r="L966" t="s">
        <v>4815</v>
      </c>
      <c r="M966" t="s">
        <v>7198</v>
      </c>
      <c r="N966">
        <v>9</v>
      </c>
      <c r="O966" t="s">
        <v>7210</v>
      </c>
      <c r="P966" t="s">
        <v>8168</v>
      </c>
      <c r="Q966">
        <v>6</v>
      </c>
      <c r="R966">
        <v>1</v>
      </c>
      <c r="S966">
        <v>5.38</v>
      </c>
      <c r="T966">
        <v>5.38</v>
      </c>
      <c r="U966">
        <v>453.45</v>
      </c>
      <c r="V966">
        <v>111.41</v>
      </c>
      <c r="W966">
        <v>6.53</v>
      </c>
      <c r="X966">
        <v>12.19</v>
      </c>
      <c r="Y966">
        <v>3.17</v>
      </c>
      <c r="Z966">
        <v>5</v>
      </c>
      <c r="AA966" t="s">
        <v>4455</v>
      </c>
      <c r="AB966">
        <v>1</v>
      </c>
      <c r="AC966">
        <v>5</v>
      </c>
      <c r="AD966">
        <v>2.4521666666666668</v>
      </c>
      <c r="AF966" t="s">
        <v>4898</v>
      </c>
      <c r="AI966">
        <v>0</v>
      </c>
      <c r="AJ966">
        <v>0</v>
      </c>
      <c r="AM966" t="s">
        <v>9526</v>
      </c>
    </row>
    <row r="967" spans="1:39" x14ac:dyDescent="0.25">
      <c r="A967" t="s">
        <v>5873</v>
      </c>
      <c r="B967" t="s">
        <v>7176</v>
      </c>
      <c r="C967" t="s">
        <v>4669</v>
      </c>
      <c r="D967">
        <v>446.7</v>
      </c>
      <c r="E967" t="s">
        <v>4671</v>
      </c>
      <c r="F967">
        <v>6.35</v>
      </c>
      <c r="I967" t="s">
        <v>7187</v>
      </c>
      <c r="K967" t="s">
        <v>4814</v>
      </c>
      <c r="L967" t="s">
        <v>4815</v>
      </c>
      <c r="M967" t="s">
        <v>7198</v>
      </c>
      <c r="N967">
        <v>9</v>
      </c>
      <c r="O967" t="s">
        <v>7210</v>
      </c>
      <c r="P967" t="s">
        <v>8169</v>
      </c>
      <c r="Q967">
        <v>8</v>
      </c>
      <c r="R967">
        <v>1</v>
      </c>
      <c r="S967">
        <v>4.34</v>
      </c>
      <c r="T967">
        <v>4.34</v>
      </c>
      <c r="U967">
        <v>496.98</v>
      </c>
      <c r="V967">
        <v>102.66</v>
      </c>
      <c r="W967">
        <v>4.76</v>
      </c>
      <c r="X967">
        <v>12.57</v>
      </c>
      <c r="Y967">
        <v>0</v>
      </c>
      <c r="Z967">
        <v>4</v>
      </c>
      <c r="AA967" t="s">
        <v>4455</v>
      </c>
      <c r="AB967">
        <v>0</v>
      </c>
      <c r="AC967">
        <v>8</v>
      </c>
      <c r="AD967">
        <v>2.7629047619047622</v>
      </c>
      <c r="AF967" t="s">
        <v>4898</v>
      </c>
      <c r="AI967">
        <v>0</v>
      </c>
      <c r="AJ967">
        <v>0</v>
      </c>
      <c r="AM967" t="s">
        <v>9526</v>
      </c>
    </row>
    <row r="968" spans="1:39" x14ac:dyDescent="0.25">
      <c r="A968" t="s">
        <v>5874</v>
      </c>
      <c r="B968" t="s">
        <v>7176</v>
      </c>
      <c r="C968" t="s">
        <v>4669</v>
      </c>
      <c r="D968">
        <v>446.7</v>
      </c>
      <c r="E968" t="s">
        <v>4671</v>
      </c>
      <c r="F968">
        <v>6.35</v>
      </c>
      <c r="I968" t="s">
        <v>7187</v>
      </c>
      <c r="K968" t="s">
        <v>4814</v>
      </c>
      <c r="L968" t="s">
        <v>4815</v>
      </c>
      <c r="M968" t="s">
        <v>7198</v>
      </c>
      <c r="N968">
        <v>9</v>
      </c>
      <c r="O968" t="s">
        <v>7210</v>
      </c>
      <c r="P968" t="s">
        <v>8170</v>
      </c>
      <c r="Q968">
        <v>5</v>
      </c>
      <c r="R968">
        <v>1</v>
      </c>
      <c r="S968">
        <v>2.68</v>
      </c>
      <c r="T968">
        <v>2.68</v>
      </c>
      <c r="U968">
        <v>310.31</v>
      </c>
      <c r="V968">
        <v>81.430000000000007</v>
      </c>
      <c r="W968">
        <v>3.24</v>
      </c>
      <c r="X968">
        <v>13.23</v>
      </c>
      <c r="Y968">
        <v>1.43</v>
      </c>
      <c r="Z968">
        <v>3</v>
      </c>
      <c r="AA968" t="s">
        <v>4455</v>
      </c>
      <c r="AB968">
        <v>0</v>
      </c>
      <c r="AC968">
        <v>3</v>
      </c>
      <c r="AD968">
        <v>5.4933333333333332</v>
      </c>
      <c r="AF968" t="s">
        <v>4898</v>
      </c>
      <c r="AI968">
        <v>0</v>
      </c>
      <c r="AJ968">
        <v>0</v>
      </c>
      <c r="AM968" t="s">
        <v>9526</v>
      </c>
    </row>
    <row r="969" spans="1:39" x14ac:dyDescent="0.25">
      <c r="A969" t="s">
        <v>5875</v>
      </c>
      <c r="B969" t="s">
        <v>7176</v>
      </c>
      <c r="C969" t="s">
        <v>4669</v>
      </c>
      <c r="D969">
        <v>446.7</v>
      </c>
      <c r="E969" t="s">
        <v>4671</v>
      </c>
      <c r="F969">
        <v>6.35</v>
      </c>
      <c r="I969" t="s">
        <v>7187</v>
      </c>
      <c r="K969" t="s">
        <v>4814</v>
      </c>
      <c r="L969" t="s">
        <v>4815</v>
      </c>
      <c r="M969" t="s">
        <v>7198</v>
      </c>
      <c r="N969">
        <v>9</v>
      </c>
      <c r="O969" t="s">
        <v>7210</v>
      </c>
      <c r="P969" t="s">
        <v>8171</v>
      </c>
      <c r="Q969">
        <v>9</v>
      </c>
      <c r="R969">
        <v>1</v>
      </c>
      <c r="S969">
        <v>3.56</v>
      </c>
      <c r="T969">
        <v>3.56</v>
      </c>
      <c r="U969">
        <v>478.53</v>
      </c>
      <c r="V969">
        <v>111.89</v>
      </c>
      <c r="W969">
        <v>3.45</v>
      </c>
      <c r="X969">
        <v>12.96</v>
      </c>
      <c r="Y969">
        <v>0</v>
      </c>
      <c r="Z969">
        <v>4</v>
      </c>
      <c r="AA969" t="s">
        <v>4455</v>
      </c>
      <c r="AB969">
        <v>0</v>
      </c>
      <c r="AC969">
        <v>7</v>
      </c>
      <c r="AD969">
        <v>3.1970238095238099</v>
      </c>
      <c r="AF969" t="s">
        <v>4898</v>
      </c>
      <c r="AI969">
        <v>0</v>
      </c>
      <c r="AJ969">
        <v>0</v>
      </c>
      <c r="AM969" t="s">
        <v>9526</v>
      </c>
    </row>
    <row r="970" spans="1:39" x14ac:dyDescent="0.25">
      <c r="A970" t="s">
        <v>5876</v>
      </c>
      <c r="B970" t="s">
        <v>7176</v>
      </c>
      <c r="C970" t="s">
        <v>4669</v>
      </c>
      <c r="D970">
        <v>446.7</v>
      </c>
      <c r="E970" t="s">
        <v>4671</v>
      </c>
      <c r="F970">
        <v>6.35</v>
      </c>
      <c r="I970" t="s">
        <v>7187</v>
      </c>
      <c r="K970" t="s">
        <v>4814</v>
      </c>
      <c r="L970" t="s">
        <v>4815</v>
      </c>
      <c r="M970" t="s">
        <v>7198</v>
      </c>
      <c r="N970">
        <v>9</v>
      </c>
      <c r="O970" t="s">
        <v>7210</v>
      </c>
      <c r="P970" t="s">
        <v>8172</v>
      </c>
      <c r="Q970">
        <v>5</v>
      </c>
      <c r="R970">
        <v>2</v>
      </c>
      <c r="S970">
        <v>3.06</v>
      </c>
      <c r="T970">
        <v>3.06</v>
      </c>
      <c r="U970">
        <v>365.39</v>
      </c>
      <c r="V970">
        <v>93.46</v>
      </c>
      <c r="W970">
        <v>3.95</v>
      </c>
      <c r="X970">
        <v>10.52</v>
      </c>
      <c r="Y970">
        <v>0.18</v>
      </c>
      <c r="Z970">
        <v>3</v>
      </c>
      <c r="AA970" t="s">
        <v>4455</v>
      </c>
      <c r="AB970">
        <v>0</v>
      </c>
      <c r="AC970">
        <v>6</v>
      </c>
      <c r="AD970">
        <v>4.7861666666666656</v>
      </c>
      <c r="AF970" t="s">
        <v>4898</v>
      </c>
      <c r="AI970">
        <v>0</v>
      </c>
      <c r="AJ970">
        <v>0</v>
      </c>
      <c r="AM970" t="s">
        <v>9526</v>
      </c>
    </row>
    <row r="971" spans="1:39" x14ac:dyDescent="0.25">
      <c r="A971" t="s">
        <v>4780</v>
      </c>
      <c r="B971" t="s">
        <v>7176</v>
      </c>
      <c r="C971" t="s">
        <v>4669</v>
      </c>
      <c r="D971">
        <v>501.2</v>
      </c>
      <c r="E971" t="s">
        <v>4671</v>
      </c>
      <c r="F971">
        <v>6.3</v>
      </c>
      <c r="I971" t="s">
        <v>7188</v>
      </c>
      <c r="K971" t="s">
        <v>4814</v>
      </c>
      <c r="L971" t="s">
        <v>4815</v>
      </c>
      <c r="M971" t="s">
        <v>7198</v>
      </c>
      <c r="N971">
        <v>9</v>
      </c>
      <c r="O971" t="s">
        <v>7210</v>
      </c>
      <c r="P971" t="s">
        <v>4874</v>
      </c>
      <c r="Q971">
        <v>2</v>
      </c>
      <c r="R971">
        <v>1</v>
      </c>
      <c r="S971">
        <v>3.49</v>
      </c>
      <c r="T971">
        <v>3.49</v>
      </c>
      <c r="U971">
        <v>264.33</v>
      </c>
      <c r="V971">
        <v>32.340000000000003</v>
      </c>
      <c r="W971">
        <v>3.25</v>
      </c>
      <c r="X971">
        <v>13.15</v>
      </c>
      <c r="Y971">
        <v>4.21</v>
      </c>
      <c r="Z971">
        <v>2</v>
      </c>
      <c r="AA971" t="s">
        <v>4455</v>
      </c>
      <c r="AB971">
        <v>0</v>
      </c>
      <c r="AC971">
        <v>2</v>
      </c>
      <c r="AD971">
        <v>4.4603333333333337</v>
      </c>
      <c r="AF971" t="s">
        <v>4898</v>
      </c>
      <c r="AI971">
        <v>0</v>
      </c>
      <c r="AJ971">
        <v>0</v>
      </c>
      <c r="AM971" t="s">
        <v>9526</v>
      </c>
    </row>
    <row r="972" spans="1:39" x14ac:dyDescent="0.25">
      <c r="A972" t="s">
        <v>5877</v>
      </c>
      <c r="B972" t="s">
        <v>7176</v>
      </c>
      <c r="C972" t="s">
        <v>4669</v>
      </c>
      <c r="D972">
        <v>501.2</v>
      </c>
      <c r="E972" t="s">
        <v>4671</v>
      </c>
      <c r="F972">
        <v>6.3</v>
      </c>
      <c r="I972" t="s">
        <v>7187</v>
      </c>
      <c r="K972" t="s">
        <v>4814</v>
      </c>
      <c r="L972" t="s">
        <v>4815</v>
      </c>
      <c r="M972" t="s">
        <v>7198</v>
      </c>
      <c r="N972">
        <v>9</v>
      </c>
      <c r="O972" t="s">
        <v>7210</v>
      </c>
      <c r="P972" t="s">
        <v>8173</v>
      </c>
      <c r="Q972">
        <v>6</v>
      </c>
      <c r="R972">
        <v>1</v>
      </c>
      <c r="S972">
        <v>4.8099999999999996</v>
      </c>
      <c r="T972">
        <v>4.8099999999999996</v>
      </c>
      <c r="U972">
        <v>475.6</v>
      </c>
      <c r="V972">
        <v>71.53</v>
      </c>
      <c r="W972">
        <v>5.24</v>
      </c>
      <c r="X972">
        <v>12.2</v>
      </c>
      <c r="Y972">
        <v>0.97</v>
      </c>
      <c r="Z972">
        <v>4</v>
      </c>
      <c r="AA972" t="s">
        <v>4455</v>
      </c>
      <c r="AB972">
        <v>1</v>
      </c>
      <c r="AC972">
        <v>6</v>
      </c>
      <c r="AD972">
        <v>3.1026190476190481</v>
      </c>
      <c r="AF972" t="s">
        <v>4898</v>
      </c>
      <c r="AI972">
        <v>0</v>
      </c>
      <c r="AJ972">
        <v>0</v>
      </c>
      <c r="AM972" t="s">
        <v>9526</v>
      </c>
    </row>
    <row r="973" spans="1:39" x14ac:dyDescent="0.25">
      <c r="A973" t="s">
        <v>5878</v>
      </c>
      <c r="B973" t="s">
        <v>7176</v>
      </c>
      <c r="C973" t="s">
        <v>4669</v>
      </c>
      <c r="D973">
        <v>501.2</v>
      </c>
      <c r="E973" t="s">
        <v>4671</v>
      </c>
      <c r="F973">
        <v>6.3</v>
      </c>
      <c r="I973" t="s">
        <v>7187</v>
      </c>
      <c r="K973" t="s">
        <v>4814</v>
      </c>
      <c r="L973" t="s">
        <v>4815</v>
      </c>
      <c r="M973" t="s">
        <v>7198</v>
      </c>
      <c r="N973">
        <v>9</v>
      </c>
      <c r="O973" t="s">
        <v>7210</v>
      </c>
      <c r="P973" t="s">
        <v>8174</v>
      </c>
      <c r="Q973">
        <v>8</v>
      </c>
      <c r="R973">
        <v>1</v>
      </c>
      <c r="S973">
        <v>2.85</v>
      </c>
      <c r="T973">
        <v>2.85</v>
      </c>
      <c r="U973">
        <v>463.52</v>
      </c>
      <c r="V973">
        <v>99</v>
      </c>
      <c r="W973">
        <v>3.75</v>
      </c>
      <c r="X973">
        <v>12.97</v>
      </c>
      <c r="Y973">
        <v>0</v>
      </c>
      <c r="Z973">
        <v>4</v>
      </c>
      <c r="AA973" t="s">
        <v>4455</v>
      </c>
      <c r="AB973">
        <v>0</v>
      </c>
      <c r="AC973">
        <v>7</v>
      </c>
      <c r="AD973">
        <v>4.3689047619047621</v>
      </c>
      <c r="AF973" t="s">
        <v>4898</v>
      </c>
      <c r="AI973">
        <v>0</v>
      </c>
      <c r="AJ973">
        <v>0</v>
      </c>
      <c r="AM973" t="s">
        <v>9526</v>
      </c>
    </row>
    <row r="974" spans="1:39" x14ac:dyDescent="0.25">
      <c r="A974" t="s">
        <v>5879</v>
      </c>
      <c r="B974" t="s">
        <v>7176</v>
      </c>
      <c r="C974" t="s">
        <v>4669</v>
      </c>
      <c r="D974">
        <v>501.2</v>
      </c>
      <c r="E974" t="s">
        <v>4671</v>
      </c>
      <c r="F974">
        <v>6.3</v>
      </c>
      <c r="I974" t="s">
        <v>7187</v>
      </c>
      <c r="K974" t="s">
        <v>4814</v>
      </c>
      <c r="L974" t="s">
        <v>4815</v>
      </c>
      <c r="M974" t="s">
        <v>7198</v>
      </c>
      <c r="N974">
        <v>9</v>
      </c>
      <c r="O974" t="s">
        <v>7210</v>
      </c>
      <c r="P974" t="s">
        <v>8175</v>
      </c>
      <c r="Q974">
        <v>5</v>
      </c>
      <c r="R974">
        <v>1</v>
      </c>
      <c r="S974">
        <v>3.78</v>
      </c>
      <c r="T974">
        <v>3.78</v>
      </c>
      <c r="U974">
        <v>381.39</v>
      </c>
      <c r="V974">
        <v>81.16</v>
      </c>
      <c r="W974">
        <v>5.4</v>
      </c>
      <c r="X974">
        <v>10.98</v>
      </c>
      <c r="Y974">
        <v>3.28</v>
      </c>
      <c r="Z974">
        <v>5</v>
      </c>
      <c r="AA974" t="s">
        <v>4455</v>
      </c>
      <c r="AB974">
        <v>1</v>
      </c>
      <c r="AC974">
        <v>4</v>
      </c>
      <c r="AD974">
        <v>4.4005476190476198</v>
      </c>
      <c r="AF974" t="s">
        <v>4898</v>
      </c>
      <c r="AI974">
        <v>0</v>
      </c>
      <c r="AJ974">
        <v>0</v>
      </c>
      <c r="AM974" t="s">
        <v>9526</v>
      </c>
    </row>
    <row r="975" spans="1:39" x14ac:dyDescent="0.25">
      <c r="A975" t="s">
        <v>5880</v>
      </c>
      <c r="B975" t="s">
        <v>7176</v>
      </c>
      <c r="C975" t="s">
        <v>4669</v>
      </c>
      <c r="D975">
        <v>501.2</v>
      </c>
      <c r="E975" t="s">
        <v>4671</v>
      </c>
      <c r="F975">
        <v>6.3</v>
      </c>
      <c r="I975" t="s">
        <v>7187</v>
      </c>
      <c r="K975" t="s">
        <v>4814</v>
      </c>
      <c r="L975" t="s">
        <v>4815</v>
      </c>
      <c r="M975" t="s">
        <v>7198</v>
      </c>
      <c r="N975">
        <v>9</v>
      </c>
      <c r="O975" t="s">
        <v>7210</v>
      </c>
      <c r="P975" t="s">
        <v>8176</v>
      </c>
      <c r="Q975">
        <v>3</v>
      </c>
      <c r="R975">
        <v>2</v>
      </c>
      <c r="S975">
        <v>4.42</v>
      </c>
      <c r="T975">
        <v>4.42</v>
      </c>
      <c r="U975">
        <v>453.34</v>
      </c>
      <c r="V975">
        <v>67.430000000000007</v>
      </c>
      <c r="W975">
        <v>5.74</v>
      </c>
      <c r="X975">
        <v>12.04</v>
      </c>
      <c r="Y975">
        <v>0</v>
      </c>
      <c r="Z975">
        <v>3</v>
      </c>
      <c r="AA975" t="s">
        <v>4455</v>
      </c>
      <c r="AB975">
        <v>1</v>
      </c>
      <c r="AC975">
        <v>7</v>
      </c>
      <c r="AD975">
        <v>3.1232857142857151</v>
      </c>
      <c r="AF975" t="s">
        <v>4898</v>
      </c>
      <c r="AI975">
        <v>0</v>
      </c>
      <c r="AJ975">
        <v>0</v>
      </c>
      <c r="AM975" t="s">
        <v>9526</v>
      </c>
    </row>
    <row r="976" spans="1:39" x14ac:dyDescent="0.25">
      <c r="A976" t="s">
        <v>5881</v>
      </c>
      <c r="B976" t="s">
        <v>7176</v>
      </c>
      <c r="C976" t="s">
        <v>4669</v>
      </c>
      <c r="D976">
        <v>501.2</v>
      </c>
      <c r="E976" t="s">
        <v>4671</v>
      </c>
      <c r="F976">
        <v>6.3</v>
      </c>
      <c r="I976" t="s">
        <v>7187</v>
      </c>
      <c r="K976" t="s">
        <v>4814</v>
      </c>
      <c r="L976" t="s">
        <v>4815</v>
      </c>
      <c r="M976" t="s">
        <v>7198</v>
      </c>
      <c r="N976">
        <v>9</v>
      </c>
      <c r="O976" t="s">
        <v>7210</v>
      </c>
      <c r="P976" t="s">
        <v>8177</v>
      </c>
      <c r="Q976">
        <v>8</v>
      </c>
      <c r="R976">
        <v>5</v>
      </c>
      <c r="S976">
        <v>3.27</v>
      </c>
      <c r="T976">
        <v>3.35</v>
      </c>
      <c r="U976">
        <v>479.49</v>
      </c>
      <c r="V976">
        <v>157.63</v>
      </c>
      <c r="W976">
        <v>2.59</v>
      </c>
      <c r="X976">
        <v>8.43</v>
      </c>
      <c r="Y976">
        <v>0</v>
      </c>
      <c r="Z976">
        <v>3</v>
      </c>
      <c r="AA976" t="s">
        <v>4455</v>
      </c>
      <c r="AB976">
        <v>0</v>
      </c>
      <c r="AC976">
        <v>8</v>
      </c>
      <c r="AD976">
        <v>2.3365</v>
      </c>
      <c r="AF976" t="s">
        <v>4898</v>
      </c>
      <c r="AI976">
        <v>0</v>
      </c>
      <c r="AJ976">
        <v>0</v>
      </c>
      <c r="AM976" t="s">
        <v>9526</v>
      </c>
    </row>
    <row r="977" spans="1:39" x14ac:dyDescent="0.25">
      <c r="A977" t="s">
        <v>5882</v>
      </c>
      <c r="B977" t="s">
        <v>7176</v>
      </c>
      <c r="C977" t="s">
        <v>4669</v>
      </c>
      <c r="D977">
        <v>501.2</v>
      </c>
      <c r="E977" t="s">
        <v>4671</v>
      </c>
      <c r="F977">
        <v>6.3</v>
      </c>
      <c r="I977" t="s">
        <v>7187</v>
      </c>
      <c r="K977" t="s">
        <v>4814</v>
      </c>
      <c r="L977" t="s">
        <v>4815</v>
      </c>
      <c r="M977" t="s">
        <v>7198</v>
      </c>
      <c r="N977">
        <v>9</v>
      </c>
      <c r="O977" t="s">
        <v>7210</v>
      </c>
      <c r="P977" t="s">
        <v>8178</v>
      </c>
      <c r="Q977">
        <v>5</v>
      </c>
      <c r="R977">
        <v>3</v>
      </c>
      <c r="S977">
        <v>1.93</v>
      </c>
      <c r="T977">
        <v>3.11</v>
      </c>
      <c r="U977">
        <v>270.24</v>
      </c>
      <c r="V977">
        <v>90.9</v>
      </c>
      <c r="W977">
        <v>2.58</v>
      </c>
      <c r="X977">
        <v>6.51</v>
      </c>
      <c r="Y977">
        <v>0</v>
      </c>
      <c r="Z977">
        <v>3</v>
      </c>
      <c r="AA977" t="s">
        <v>4455</v>
      </c>
      <c r="AB977">
        <v>0</v>
      </c>
      <c r="AC977">
        <v>1</v>
      </c>
      <c r="AD977">
        <v>5.081666666666667</v>
      </c>
      <c r="AE977" t="s">
        <v>9489</v>
      </c>
      <c r="AF977" t="s">
        <v>4898</v>
      </c>
      <c r="AI977">
        <v>0</v>
      </c>
      <c r="AJ977">
        <v>0</v>
      </c>
      <c r="AM977" t="s">
        <v>9526</v>
      </c>
    </row>
    <row r="978" spans="1:39" x14ac:dyDescent="0.25">
      <c r="A978" t="s">
        <v>5883</v>
      </c>
      <c r="B978" t="s">
        <v>7176</v>
      </c>
      <c r="C978" t="s">
        <v>4669</v>
      </c>
      <c r="D978">
        <v>501.2</v>
      </c>
      <c r="E978" t="s">
        <v>4671</v>
      </c>
      <c r="F978">
        <v>6.3</v>
      </c>
      <c r="I978" t="s">
        <v>7187</v>
      </c>
      <c r="K978" t="s">
        <v>4814</v>
      </c>
      <c r="L978" t="s">
        <v>4815</v>
      </c>
      <c r="M978" t="s">
        <v>7198</v>
      </c>
      <c r="N978">
        <v>9</v>
      </c>
      <c r="O978" t="s">
        <v>7210</v>
      </c>
      <c r="P978" t="s">
        <v>8179</v>
      </c>
      <c r="Q978">
        <v>6</v>
      </c>
      <c r="R978">
        <v>1</v>
      </c>
      <c r="S978">
        <v>3.9</v>
      </c>
      <c r="T978">
        <v>3.9</v>
      </c>
      <c r="U978">
        <v>447.56</v>
      </c>
      <c r="V978">
        <v>72.7</v>
      </c>
      <c r="W978">
        <v>5.19</v>
      </c>
      <c r="X978">
        <v>13.22</v>
      </c>
      <c r="Y978">
        <v>0.18</v>
      </c>
      <c r="Z978">
        <v>4</v>
      </c>
      <c r="AA978" t="s">
        <v>4455</v>
      </c>
      <c r="AB978">
        <v>1</v>
      </c>
      <c r="AC978">
        <v>5</v>
      </c>
      <c r="AD978">
        <v>3.8079047619047621</v>
      </c>
      <c r="AF978" t="s">
        <v>4898</v>
      </c>
      <c r="AI978">
        <v>0</v>
      </c>
      <c r="AJ978">
        <v>0</v>
      </c>
      <c r="AM978" t="s">
        <v>9526</v>
      </c>
    </row>
    <row r="979" spans="1:39" x14ac:dyDescent="0.25">
      <c r="A979" t="s">
        <v>5884</v>
      </c>
      <c r="B979" t="s">
        <v>7176</v>
      </c>
      <c r="C979" t="s">
        <v>4669</v>
      </c>
      <c r="D979">
        <v>501.2</v>
      </c>
      <c r="E979" t="s">
        <v>4671</v>
      </c>
      <c r="F979">
        <v>6.3</v>
      </c>
      <c r="I979" t="s">
        <v>7188</v>
      </c>
      <c r="K979" t="s">
        <v>4814</v>
      </c>
      <c r="L979" t="s">
        <v>4815</v>
      </c>
      <c r="M979" t="s">
        <v>7198</v>
      </c>
      <c r="N979">
        <v>9</v>
      </c>
      <c r="O979" t="s">
        <v>7210</v>
      </c>
      <c r="P979" t="s">
        <v>8180</v>
      </c>
      <c r="Q979">
        <v>5</v>
      </c>
      <c r="R979">
        <v>0</v>
      </c>
      <c r="S979">
        <v>3.98</v>
      </c>
      <c r="T979">
        <v>3.98</v>
      </c>
      <c r="U979">
        <v>279.35000000000002</v>
      </c>
      <c r="V979">
        <v>45.78</v>
      </c>
      <c r="W979">
        <v>4.05</v>
      </c>
      <c r="Y979">
        <v>3.58</v>
      </c>
      <c r="Z979">
        <v>3</v>
      </c>
      <c r="AA979" t="s">
        <v>4455</v>
      </c>
      <c r="AB979">
        <v>0</v>
      </c>
      <c r="AC979">
        <v>3</v>
      </c>
      <c r="AD979">
        <v>4.5199999999999996</v>
      </c>
      <c r="AF979" t="s">
        <v>4898</v>
      </c>
      <c r="AI979">
        <v>0</v>
      </c>
      <c r="AJ979">
        <v>0</v>
      </c>
      <c r="AM979" t="s">
        <v>9526</v>
      </c>
    </row>
    <row r="980" spans="1:39" x14ac:dyDescent="0.25">
      <c r="A980" t="s">
        <v>5885</v>
      </c>
      <c r="B980" t="s">
        <v>7176</v>
      </c>
      <c r="C980" t="s">
        <v>4669</v>
      </c>
      <c r="D980">
        <v>501.2</v>
      </c>
      <c r="E980" t="s">
        <v>4671</v>
      </c>
      <c r="F980">
        <v>6.3</v>
      </c>
      <c r="I980" t="s">
        <v>7187</v>
      </c>
      <c r="K980" t="s">
        <v>4814</v>
      </c>
      <c r="L980" t="s">
        <v>4815</v>
      </c>
      <c r="M980" t="s">
        <v>7198</v>
      </c>
      <c r="N980">
        <v>9</v>
      </c>
      <c r="O980" t="s">
        <v>7210</v>
      </c>
      <c r="P980" t="s">
        <v>8181</v>
      </c>
      <c r="Q980">
        <v>3</v>
      </c>
      <c r="R980">
        <v>1</v>
      </c>
      <c r="S980">
        <v>4.97</v>
      </c>
      <c r="T980">
        <v>4.97</v>
      </c>
      <c r="U980">
        <v>342.4</v>
      </c>
      <c r="V980">
        <v>55.13</v>
      </c>
      <c r="W980">
        <v>5.36</v>
      </c>
      <c r="X980">
        <v>11.98</v>
      </c>
      <c r="Y980">
        <v>1.83</v>
      </c>
      <c r="Z980">
        <v>4</v>
      </c>
      <c r="AA980" t="s">
        <v>4455</v>
      </c>
      <c r="AB980">
        <v>1</v>
      </c>
      <c r="AC980">
        <v>3</v>
      </c>
      <c r="AD980">
        <v>3.848333333333334</v>
      </c>
      <c r="AF980" t="s">
        <v>4898</v>
      </c>
      <c r="AI980">
        <v>0</v>
      </c>
      <c r="AJ980">
        <v>0</v>
      </c>
      <c r="AM980" t="s">
        <v>9526</v>
      </c>
    </row>
    <row r="981" spans="1:39" x14ac:dyDescent="0.25">
      <c r="A981" t="s">
        <v>5886</v>
      </c>
      <c r="B981" t="s">
        <v>7176</v>
      </c>
      <c r="C981" t="s">
        <v>4669</v>
      </c>
      <c r="D981">
        <v>501.2</v>
      </c>
      <c r="E981" t="s">
        <v>4671</v>
      </c>
      <c r="F981">
        <v>6.3</v>
      </c>
      <c r="I981" t="s">
        <v>7187</v>
      </c>
      <c r="K981" t="s">
        <v>4814</v>
      </c>
      <c r="L981" t="s">
        <v>4815</v>
      </c>
      <c r="M981" t="s">
        <v>7198</v>
      </c>
      <c r="N981">
        <v>9</v>
      </c>
      <c r="O981" t="s">
        <v>7210</v>
      </c>
      <c r="P981" t="s">
        <v>8182</v>
      </c>
      <c r="Q981">
        <v>4</v>
      </c>
      <c r="R981">
        <v>2</v>
      </c>
      <c r="S981">
        <v>4.4800000000000004</v>
      </c>
      <c r="T981">
        <v>4.5199999999999996</v>
      </c>
      <c r="U981">
        <v>346.39</v>
      </c>
      <c r="V981">
        <v>70.92</v>
      </c>
      <c r="W981">
        <v>3.83</v>
      </c>
      <c r="X981">
        <v>8.48</v>
      </c>
      <c r="Y981">
        <v>0</v>
      </c>
      <c r="Z981">
        <v>3</v>
      </c>
      <c r="AA981" t="s">
        <v>4455</v>
      </c>
      <c r="AB981">
        <v>0</v>
      </c>
      <c r="AC981">
        <v>5</v>
      </c>
      <c r="AD981">
        <v>3.74</v>
      </c>
      <c r="AF981" t="s">
        <v>4898</v>
      </c>
      <c r="AI981">
        <v>0</v>
      </c>
      <c r="AJ981">
        <v>0</v>
      </c>
      <c r="AM981" t="s">
        <v>9526</v>
      </c>
    </row>
    <row r="982" spans="1:39" x14ac:dyDescent="0.25">
      <c r="A982" t="s">
        <v>5887</v>
      </c>
      <c r="B982" t="s">
        <v>7176</v>
      </c>
      <c r="C982" t="s">
        <v>4669</v>
      </c>
      <c r="D982">
        <v>501.2</v>
      </c>
      <c r="E982" t="s">
        <v>4671</v>
      </c>
      <c r="F982">
        <v>6.3</v>
      </c>
      <c r="I982" t="s">
        <v>7187</v>
      </c>
      <c r="K982" t="s">
        <v>4814</v>
      </c>
      <c r="L982" t="s">
        <v>4815</v>
      </c>
      <c r="M982" t="s">
        <v>7198</v>
      </c>
      <c r="N982">
        <v>9</v>
      </c>
      <c r="O982" t="s">
        <v>7210</v>
      </c>
      <c r="P982" t="s">
        <v>8183</v>
      </c>
      <c r="Q982">
        <v>7</v>
      </c>
      <c r="R982">
        <v>0</v>
      </c>
      <c r="S982">
        <v>4.84</v>
      </c>
      <c r="T982">
        <v>4.84</v>
      </c>
      <c r="U982">
        <v>426.47</v>
      </c>
      <c r="V982">
        <v>92.04</v>
      </c>
      <c r="W982">
        <v>4.3899999999999997</v>
      </c>
      <c r="Y982">
        <v>0</v>
      </c>
      <c r="Z982">
        <v>2</v>
      </c>
      <c r="AA982" t="s">
        <v>4455</v>
      </c>
      <c r="AB982">
        <v>0</v>
      </c>
      <c r="AC982">
        <v>4</v>
      </c>
      <c r="AD982">
        <v>3.5372142857142861</v>
      </c>
      <c r="AI982">
        <v>0</v>
      </c>
      <c r="AJ982">
        <v>0</v>
      </c>
      <c r="AM982" t="s">
        <v>9526</v>
      </c>
    </row>
    <row r="983" spans="1:39" x14ac:dyDescent="0.25">
      <c r="A983" t="s">
        <v>5888</v>
      </c>
      <c r="B983" t="s">
        <v>7176</v>
      </c>
      <c r="C983" t="s">
        <v>4669</v>
      </c>
      <c r="D983">
        <v>501.2</v>
      </c>
      <c r="E983" t="s">
        <v>4671</v>
      </c>
      <c r="F983">
        <v>6.3</v>
      </c>
      <c r="I983" t="s">
        <v>7187</v>
      </c>
      <c r="K983" t="s">
        <v>4814</v>
      </c>
      <c r="L983" t="s">
        <v>4815</v>
      </c>
      <c r="M983" t="s">
        <v>7198</v>
      </c>
      <c r="N983">
        <v>9</v>
      </c>
      <c r="O983" t="s">
        <v>7210</v>
      </c>
      <c r="P983" t="s">
        <v>8184</v>
      </c>
      <c r="Q983">
        <v>2</v>
      </c>
      <c r="R983">
        <v>1</v>
      </c>
      <c r="S983">
        <v>1.48</v>
      </c>
      <c r="T983">
        <v>3.48</v>
      </c>
      <c r="U983">
        <v>295.35000000000002</v>
      </c>
      <c r="V983">
        <v>52.47</v>
      </c>
      <c r="W983">
        <v>4.71</v>
      </c>
      <c r="Y983">
        <v>11.2</v>
      </c>
      <c r="Z983">
        <v>2</v>
      </c>
      <c r="AA983" t="s">
        <v>4455</v>
      </c>
      <c r="AB983">
        <v>0</v>
      </c>
      <c r="AC983">
        <v>2</v>
      </c>
      <c r="AD983">
        <v>4.5933333333333337</v>
      </c>
      <c r="AF983" t="s">
        <v>9501</v>
      </c>
      <c r="AI983">
        <v>0</v>
      </c>
      <c r="AJ983">
        <v>0</v>
      </c>
      <c r="AM983" t="s">
        <v>9526</v>
      </c>
    </row>
    <row r="984" spans="1:39" x14ac:dyDescent="0.25">
      <c r="A984" t="s">
        <v>5889</v>
      </c>
      <c r="B984" t="s">
        <v>7176</v>
      </c>
      <c r="C984" t="s">
        <v>4669</v>
      </c>
      <c r="D984">
        <v>501.2</v>
      </c>
      <c r="E984" t="s">
        <v>4671</v>
      </c>
      <c r="F984">
        <v>6.3</v>
      </c>
      <c r="I984" t="s">
        <v>7187</v>
      </c>
      <c r="K984" t="s">
        <v>4814</v>
      </c>
      <c r="L984" t="s">
        <v>4815</v>
      </c>
      <c r="M984" t="s">
        <v>7198</v>
      </c>
      <c r="N984">
        <v>9</v>
      </c>
      <c r="O984" t="s">
        <v>7210</v>
      </c>
      <c r="P984" t="s">
        <v>8185</v>
      </c>
      <c r="Q984">
        <v>6</v>
      </c>
      <c r="R984">
        <v>2</v>
      </c>
      <c r="S984">
        <v>1.31</v>
      </c>
      <c r="T984">
        <v>1.31</v>
      </c>
      <c r="U984">
        <v>356.33</v>
      </c>
      <c r="V984">
        <v>94.04</v>
      </c>
      <c r="W984">
        <v>3.75</v>
      </c>
      <c r="X984">
        <v>10.28</v>
      </c>
      <c r="Y984">
        <v>2.4500000000000002</v>
      </c>
      <c r="Z984">
        <v>3</v>
      </c>
      <c r="AA984" t="s">
        <v>4455</v>
      </c>
      <c r="AB984">
        <v>0</v>
      </c>
      <c r="AC984">
        <v>2</v>
      </c>
      <c r="AD984">
        <v>5.3653333333333331</v>
      </c>
      <c r="AF984" t="s">
        <v>4898</v>
      </c>
      <c r="AI984">
        <v>0</v>
      </c>
      <c r="AJ984">
        <v>0</v>
      </c>
      <c r="AM984" t="s">
        <v>9526</v>
      </c>
    </row>
    <row r="985" spans="1:39" x14ac:dyDescent="0.25">
      <c r="A985" t="s">
        <v>5890</v>
      </c>
      <c r="B985" t="s">
        <v>7176</v>
      </c>
      <c r="C985" t="s">
        <v>4669</v>
      </c>
      <c r="D985">
        <v>501.2</v>
      </c>
      <c r="E985" t="s">
        <v>4671</v>
      </c>
      <c r="F985">
        <v>6.3</v>
      </c>
      <c r="I985" t="s">
        <v>7187</v>
      </c>
      <c r="K985" t="s">
        <v>4814</v>
      </c>
      <c r="L985" t="s">
        <v>4815</v>
      </c>
      <c r="M985" t="s">
        <v>7198</v>
      </c>
      <c r="N985">
        <v>9</v>
      </c>
      <c r="O985" t="s">
        <v>7210</v>
      </c>
      <c r="P985" t="s">
        <v>8186</v>
      </c>
      <c r="Q985">
        <v>6</v>
      </c>
      <c r="R985">
        <v>1</v>
      </c>
      <c r="S985">
        <v>2.38</v>
      </c>
      <c r="T985">
        <v>2.38</v>
      </c>
      <c r="U985">
        <v>365.34</v>
      </c>
      <c r="V985">
        <v>94.84</v>
      </c>
      <c r="W985">
        <v>2.69</v>
      </c>
      <c r="X985">
        <v>11.96</v>
      </c>
      <c r="Y985">
        <v>0.78</v>
      </c>
      <c r="Z985">
        <v>3</v>
      </c>
      <c r="AA985" t="s">
        <v>4455</v>
      </c>
      <c r="AB985">
        <v>0</v>
      </c>
      <c r="AC985">
        <v>4</v>
      </c>
      <c r="AD985">
        <v>5.4438571428571434</v>
      </c>
      <c r="AF985" t="s">
        <v>4898</v>
      </c>
      <c r="AI985">
        <v>0</v>
      </c>
      <c r="AJ985">
        <v>0</v>
      </c>
      <c r="AM985" t="s">
        <v>9526</v>
      </c>
    </row>
    <row r="986" spans="1:39" x14ac:dyDescent="0.25">
      <c r="A986" t="s">
        <v>5891</v>
      </c>
      <c r="B986" t="s">
        <v>7176</v>
      </c>
      <c r="C986" t="s">
        <v>4669</v>
      </c>
      <c r="D986">
        <v>501.2</v>
      </c>
      <c r="E986" t="s">
        <v>4671</v>
      </c>
      <c r="F986">
        <v>6.3</v>
      </c>
      <c r="I986" t="s">
        <v>7187</v>
      </c>
      <c r="K986" t="s">
        <v>4814</v>
      </c>
      <c r="L986" t="s">
        <v>4815</v>
      </c>
      <c r="M986" t="s">
        <v>7198</v>
      </c>
      <c r="N986">
        <v>9</v>
      </c>
      <c r="O986" t="s">
        <v>7210</v>
      </c>
      <c r="P986" t="s">
        <v>8187</v>
      </c>
      <c r="Q986">
        <v>4</v>
      </c>
      <c r="R986">
        <v>1</v>
      </c>
      <c r="S986">
        <v>3.55</v>
      </c>
      <c r="T986">
        <v>3.55</v>
      </c>
      <c r="U986">
        <v>394.23</v>
      </c>
      <c r="V986">
        <v>68.02</v>
      </c>
      <c r="W986">
        <v>4.9000000000000004</v>
      </c>
      <c r="X986">
        <v>11.18</v>
      </c>
      <c r="Y986">
        <v>3.26</v>
      </c>
      <c r="Z986">
        <v>4</v>
      </c>
      <c r="AA986" t="s">
        <v>4455</v>
      </c>
      <c r="AB986">
        <v>0</v>
      </c>
      <c r="AC986">
        <v>3</v>
      </c>
      <c r="AD986">
        <v>4.5388333333333328</v>
      </c>
      <c r="AF986" t="s">
        <v>4898</v>
      </c>
      <c r="AI986">
        <v>0</v>
      </c>
      <c r="AJ986">
        <v>0</v>
      </c>
      <c r="AM986" t="s">
        <v>9526</v>
      </c>
    </row>
    <row r="987" spans="1:39" x14ac:dyDescent="0.25">
      <c r="A987" t="s">
        <v>5892</v>
      </c>
      <c r="B987" t="s">
        <v>7176</v>
      </c>
      <c r="C987" t="s">
        <v>4669</v>
      </c>
      <c r="D987">
        <v>501.2</v>
      </c>
      <c r="E987" t="s">
        <v>4671</v>
      </c>
      <c r="F987">
        <v>6.3</v>
      </c>
      <c r="I987" t="s">
        <v>7187</v>
      </c>
      <c r="K987" t="s">
        <v>4814</v>
      </c>
      <c r="L987" t="s">
        <v>4815</v>
      </c>
      <c r="M987" t="s">
        <v>7198</v>
      </c>
      <c r="N987">
        <v>9</v>
      </c>
      <c r="O987" t="s">
        <v>7210</v>
      </c>
      <c r="P987" t="s">
        <v>8188</v>
      </c>
      <c r="Q987">
        <v>8</v>
      </c>
      <c r="R987">
        <v>2</v>
      </c>
      <c r="T987">
        <v>4.34</v>
      </c>
      <c r="U987">
        <v>475.57</v>
      </c>
      <c r="V987">
        <v>97.62</v>
      </c>
      <c r="W987">
        <v>4.68</v>
      </c>
      <c r="Y987">
        <v>0</v>
      </c>
      <c r="Z987">
        <v>4</v>
      </c>
      <c r="AA987" t="s">
        <v>4455</v>
      </c>
      <c r="AB987">
        <v>0</v>
      </c>
      <c r="AC987">
        <v>7</v>
      </c>
      <c r="AF987" t="s">
        <v>4898</v>
      </c>
      <c r="AI987">
        <v>0</v>
      </c>
      <c r="AJ987">
        <v>0</v>
      </c>
      <c r="AM987" t="s">
        <v>9526</v>
      </c>
    </row>
    <row r="988" spans="1:39" x14ac:dyDescent="0.25">
      <c r="A988" t="s">
        <v>5893</v>
      </c>
      <c r="B988" t="s">
        <v>7176</v>
      </c>
      <c r="C988" t="s">
        <v>4669</v>
      </c>
      <c r="D988">
        <v>501.2</v>
      </c>
      <c r="E988" t="s">
        <v>4671</v>
      </c>
      <c r="F988">
        <v>6.3</v>
      </c>
      <c r="I988" t="s">
        <v>7187</v>
      </c>
      <c r="K988" t="s">
        <v>4814</v>
      </c>
      <c r="L988" t="s">
        <v>4815</v>
      </c>
      <c r="M988" t="s">
        <v>7198</v>
      </c>
      <c r="N988">
        <v>9</v>
      </c>
      <c r="O988" t="s">
        <v>7210</v>
      </c>
      <c r="P988" t="s">
        <v>8189</v>
      </c>
      <c r="Q988">
        <v>4</v>
      </c>
      <c r="R988">
        <v>0</v>
      </c>
      <c r="S988">
        <v>3.43</v>
      </c>
      <c r="T988">
        <v>3.43</v>
      </c>
      <c r="U988">
        <v>447.02</v>
      </c>
      <c r="V988">
        <v>44.34</v>
      </c>
      <c r="W988">
        <v>4.4000000000000004</v>
      </c>
      <c r="Y988">
        <v>0</v>
      </c>
      <c r="Z988">
        <v>2</v>
      </c>
      <c r="AA988" t="s">
        <v>4455</v>
      </c>
      <c r="AB988">
        <v>0</v>
      </c>
      <c r="AC988">
        <v>6</v>
      </c>
      <c r="AD988">
        <v>4.4484285714285718</v>
      </c>
      <c r="AI988">
        <v>0</v>
      </c>
      <c r="AJ988">
        <v>0</v>
      </c>
      <c r="AM988" t="s">
        <v>9526</v>
      </c>
    </row>
    <row r="989" spans="1:39" x14ac:dyDescent="0.25">
      <c r="A989" t="s">
        <v>5894</v>
      </c>
      <c r="B989" t="s">
        <v>7176</v>
      </c>
      <c r="C989" t="s">
        <v>4669</v>
      </c>
      <c r="D989">
        <v>501.2</v>
      </c>
      <c r="E989" t="s">
        <v>4671</v>
      </c>
      <c r="F989">
        <v>6.3</v>
      </c>
      <c r="I989" t="s">
        <v>7187</v>
      </c>
      <c r="K989" t="s">
        <v>4814</v>
      </c>
      <c r="L989" t="s">
        <v>4815</v>
      </c>
      <c r="M989" t="s">
        <v>7198</v>
      </c>
      <c r="N989">
        <v>9</v>
      </c>
      <c r="O989" t="s">
        <v>7210</v>
      </c>
      <c r="P989" t="s">
        <v>8190</v>
      </c>
      <c r="Q989">
        <v>7</v>
      </c>
      <c r="R989">
        <v>1</v>
      </c>
      <c r="S989">
        <v>2.4500000000000002</v>
      </c>
      <c r="T989">
        <v>2.4500000000000002</v>
      </c>
      <c r="U989">
        <v>467.91</v>
      </c>
      <c r="V989">
        <v>90.93</v>
      </c>
      <c r="W989">
        <v>4.0199999999999996</v>
      </c>
      <c r="Y989">
        <v>0</v>
      </c>
      <c r="Z989">
        <v>2</v>
      </c>
      <c r="AA989" t="s">
        <v>4455</v>
      </c>
      <c r="AB989">
        <v>0</v>
      </c>
      <c r="AC989">
        <v>6</v>
      </c>
      <c r="AD989">
        <v>4.8065476190476186</v>
      </c>
      <c r="AF989" t="s">
        <v>4898</v>
      </c>
      <c r="AI989">
        <v>0</v>
      </c>
      <c r="AJ989">
        <v>0</v>
      </c>
      <c r="AM989" t="s">
        <v>9526</v>
      </c>
    </row>
    <row r="990" spans="1:39" x14ac:dyDescent="0.25">
      <c r="A990" t="s">
        <v>5895</v>
      </c>
      <c r="B990" t="s">
        <v>7176</v>
      </c>
      <c r="C990" t="s">
        <v>4669</v>
      </c>
      <c r="D990">
        <v>501.2</v>
      </c>
      <c r="E990" t="s">
        <v>4671</v>
      </c>
      <c r="F990">
        <v>6.3</v>
      </c>
      <c r="I990" t="s">
        <v>7187</v>
      </c>
      <c r="K990" t="s">
        <v>4814</v>
      </c>
      <c r="L990" t="s">
        <v>4815</v>
      </c>
      <c r="M990" t="s">
        <v>7198</v>
      </c>
      <c r="N990">
        <v>9</v>
      </c>
      <c r="O990" t="s">
        <v>7210</v>
      </c>
      <c r="P990" t="s">
        <v>8191</v>
      </c>
      <c r="Q990">
        <v>4</v>
      </c>
      <c r="R990">
        <v>1</v>
      </c>
      <c r="S990">
        <v>4.5</v>
      </c>
      <c r="T990">
        <v>4.5</v>
      </c>
      <c r="U990">
        <v>376.39</v>
      </c>
      <c r="V990">
        <v>64.36</v>
      </c>
      <c r="W990">
        <v>4.96</v>
      </c>
      <c r="X990">
        <v>11.5</v>
      </c>
      <c r="Y990">
        <v>1.25</v>
      </c>
      <c r="Z990">
        <v>4</v>
      </c>
      <c r="AA990" t="s">
        <v>4455</v>
      </c>
      <c r="AB990">
        <v>0</v>
      </c>
      <c r="AC990">
        <v>5</v>
      </c>
      <c r="AD990">
        <v>3.9662619047619052</v>
      </c>
      <c r="AF990" t="s">
        <v>4898</v>
      </c>
      <c r="AI990">
        <v>0</v>
      </c>
      <c r="AJ990">
        <v>0</v>
      </c>
      <c r="AM990" t="s">
        <v>9526</v>
      </c>
    </row>
    <row r="991" spans="1:39" x14ac:dyDescent="0.25">
      <c r="A991" t="s">
        <v>5896</v>
      </c>
      <c r="B991" t="s">
        <v>7176</v>
      </c>
      <c r="C991" t="s">
        <v>4669</v>
      </c>
      <c r="D991">
        <v>501.2</v>
      </c>
      <c r="E991" t="s">
        <v>4671</v>
      </c>
      <c r="F991">
        <v>6.3</v>
      </c>
      <c r="I991" t="s">
        <v>7187</v>
      </c>
      <c r="K991" t="s">
        <v>4814</v>
      </c>
      <c r="L991" t="s">
        <v>4815</v>
      </c>
      <c r="M991" t="s">
        <v>7198</v>
      </c>
      <c r="N991">
        <v>9</v>
      </c>
      <c r="O991" t="s">
        <v>7210</v>
      </c>
      <c r="P991" t="s">
        <v>8192</v>
      </c>
      <c r="Q991">
        <v>5</v>
      </c>
      <c r="R991">
        <v>0</v>
      </c>
      <c r="S991">
        <v>3.87</v>
      </c>
      <c r="T991">
        <v>3.87</v>
      </c>
      <c r="U991">
        <v>283.27999999999997</v>
      </c>
      <c r="V991">
        <v>57.12</v>
      </c>
      <c r="W991">
        <v>2.91</v>
      </c>
      <c r="Y991">
        <v>0</v>
      </c>
      <c r="Z991">
        <v>2</v>
      </c>
      <c r="AA991" t="s">
        <v>4455</v>
      </c>
      <c r="AB991">
        <v>0</v>
      </c>
      <c r="AC991">
        <v>3</v>
      </c>
      <c r="AD991">
        <v>4.63</v>
      </c>
      <c r="AI991">
        <v>0</v>
      </c>
      <c r="AJ991">
        <v>0</v>
      </c>
      <c r="AM991" t="s">
        <v>9526</v>
      </c>
    </row>
    <row r="992" spans="1:39" x14ac:dyDescent="0.25">
      <c r="A992" t="s">
        <v>5897</v>
      </c>
      <c r="B992" t="s">
        <v>7176</v>
      </c>
      <c r="C992" t="s">
        <v>4669</v>
      </c>
      <c r="D992">
        <v>501.2</v>
      </c>
      <c r="E992" t="s">
        <v>4671</v>
      </c>
      <c r="F992">
        <v>6.3</v>
      </c>
      <c r="I992" t="s">
        <v>7187</v>
      </c>
      <c r="K992" t="s">
        <v>4814</v>
      </c>
      <c r="L992" t="s">
        <v>4815</v>
      </c>
      <c r="M992" t="s">
        <v>7198</v>
      </c>
      <c r="N992">
        <v>9</v>
      </c>
      <c r="O992" t="s">
        <v>7210</v>
      </c>
      <c r="P992" t="s">
        <v>8193</v>
      </c>
      <c r="Q992">
        <v>1</v>
      </c>
      <c r="R992">
        <v>0</v>
      </c>
      <c r="S992">
        <v>2.02</v>
      </c>
      <c r="T992">
        <v>2.02</v>
      </c>
      <c r="U992">
        <v>368.93</v>
      </c>
      <c r="V992">
        <v>17.07</v>
      </c>
      <c r="W992">
        <v>5.21</v>
      </c>
      <c r="Y992">
        <v>0</v>
      </c>
      <c r="Z992">
        <v>2</v>
      </c>
      <c r="AA992" t="s">
        <v>4455</v>
      </c>
      <c r="AB992">
        <v>1</v>
      </c>
      <c r="AC992">
        <v>8</v>
      </c>
      <c r="AD992">
        <v>4.9262142857142859</v>
      </c>
      <c r="AI992">
        <v>0</v>
      </c>
      <c r="AJ992">
        <v>0</v>
      </c>
      <c r="AM992" t="s">
        <v>9526</v>
      </c>
    </row>
    <row r="993" spans="1:39" x14ac:dyDescent="0.25">
      <c r="A993" t="s">
        <v>5898</v>
      </c>
      <c r="B993" t="s">
        <v>7176</v>
      </c>
      <c r="C993" t="s">
        <v>4669</v>
      </c>
      <c r="D993">
        <v>501.2</v>
      </c>
      <c r="E993" t="s">
        <v>4671</v>
      </c>
      <c r="F993">
        <v>6.3</v>
      </c>
      <c r="I993" t="s">
        <v>7187</v>
      </c>
      <c r="K993" t="s">
        <v>4814</v>
      </c>
      <c r="L993" t="s">
        <v>4815</v>
      </c>
      <c r="M993" t="s">
        <v>7198</v>
      </c>
      <c r="N993">
        <v>9</v>
      </c>
      <c r="O993" t="s">
        <v>7210</v>
      </c>
      <c r="P993" t="s">
        <v>8194</v>
      </c>
      <c r="Q993">
        <v>5</v>
      </c>
      <c r="R993">
        <v>2</v>
      </c>
      <c r="S993">
        <v>2.81</v>
      </c>
      <c r="T993">
        <v>2.81</v>
      </c>
      <c r="U993">
        <v>383.47</v>
      </c>
      <c r="V993">
        <v>68.010000000000005</v>
      </c>
      <c r="W993">
        <v>5.31</v>
      </c>
      <c r="X993">
        <v>10.66</v>
      </c>
      <c r="Y993">
        <v>4.8600000000000003</v>
      </c>
      <c r="Z993">
        <v>4</v>
      </c>
      <c r="AA993" t="s">
        <v>4455</v>
      </c>
      <c r="AB993">
        <v>1</v>
      </c>
      <c r="AC993">
        <v>3</v>
      </c>
      <c r="AD993">
        <v>4.9273571428571419</v>
      </c>
      <c r="AF993" t="s">
        <v>4898</v>
      </c>
      <c r="AI993">
        <v>0</v>
      </c>
      <c r="AJ993">
        <v>0</v>
      </c>
      <c r="AM993" t="s">
        <v>9526</v>
      </c>
    </row>
    <row r="994" spans="1:39" x14ac:dyDescent="0.25">
      <c r="A994" t="s">
        <v>5899</v>
      </c>
      <c r="B994" t="s">
        <v>7176</v>
      </c>
      <c r="C994" t="s">
        <v>4669</v>
      </c>
      <c r="D994">
        <v>501.2</v>
      </c>
      <c r="E994" t="s">
        <v>4671</v>
      </c>
      <c r="F994">
        <v>6.3</v>
      </c>
      <c r="I994" t="s">
        <v>7187</v>
      </c>
      <c r="K994" t="s">
        <v>4814</v>
      </c>
      <c r="L994" t="s">
        <v>4815</v>
      </c>
      <c r="M994" t="s">
        <v>7198</v>
      </c>
      <c r="N994">
        <v>9</v>
      </c>
      <c r="O994" t="s">
        <v>7210</v>
      </c>
      <c r="P994" t="s">
        <v>8195</v>
      </c>
      <c r="Q994">
        <v>2</v>
      </c>
      <c r="R994">
        <v>2</v>
      </c>
      <c r="S994">
        <v>4.1100000000000003</v>
      </c>
      <c r="T994">
        <v>4.1100000000000003</v>
      </c>
      <c r="U994">
        <v>311.77</v>
      </c>
      <c r="V994">
        <v>57.25</v>
      </c>
      <c r="W994">
        <v>3.89</v>
      </c>
      <c r="X994">
        <v>12.93</v>
      </c>
      <c r="Y994">
        <v>0.16</v>
      </c>
      <c r="Z994">
        <v>3</v>
      </c>
      <c r="AA994" t="s">
        <v>4455</v>
      </c>
      <c r="AB994">
        <v>0</v>
      </c>
      <c r="AC994">
        <v>3</v>
      </c>
      <c r="AD994">
        <v>3.9449999999999998</v>
      </c>
      <c r="AF994" t="s">
        <v>4898</v>
      </c>
      <c r="AI994">
        <v>0</v>
      </c>
      <c r="AJ994">
        <v>0</v>
      </c>
      <c r="AM994" t="s">
        <v>9526</v>
      </c>
    </row>
    <row r="995" spans="1:39" x14ac:dyDescent="0.25">
      <c r="A995" t="s">
        <v>5900</v>
      </c>
      <c r="B995" t="s">
        <v>7176</v>
      </c>
      <c r="C995" t="s">
        <v>4669</v>
      </c>
      <c r="D995">
        <v>501.2</v>
      </c>
      <c r="E995" t="s">
        <v>4671</v>
      </c>
      <c r="F995">
        <v>6.3</v>
      </c>
      <c r="I995" t="s">
        <v>7187</v>
      </c>
      <c r="K995" t="s">
        <v>4814</v>
      </c>
      <c r="L995" t="s">
        <v>4815</v>
      </c>
      <c r="M995" t="s">
        <v>7198</v>
      </c>
      <c r="N995">
        <v>9</v>
      </c>
      <c r="O995" t="s">
        <v>7210</v>
      </c>
      <c r="P995" t="s">
        <v>8196</v>
      </c>
      <c r="Q995">
        <v>6</v>
      </c>
      <c r="R995">
        <v>1</v>
      </c>
      <c r="S995">
        <v>5.18</v>
      </c>
      <c r="T995">
        <v>5.18</v>
      </c>
      <c r="U995">
        <v>372.38</v>
      </c>
      <c r="V995">
        <v>78.27</v>
      </c>
      <c r="W995">
        <v>3.44</v>
      </c>
      <c r="X995">
        <v>11.17</v>
      </c>
      <c r="Y995">
        <v>0.74</v>
      </c>
      <c r="Z995">
        <v>4</v>
      </c>
      <c r="AA995" t="s">
        <v>4455</v>
      </c>
      <c r="AB995">
        <v>0</v>
      </c>
      <c r="AC995">
        <v>3</v>
      </c>
      <c r="AD995">
        <v>3.744904761904762</v>
      </c>
      <c r="AF995" t="s">
        <v>4898</v>
      </c>
      <c r="AI995">
        <v>0</v>
      </c>
      <c r="AJ995">
        <v>0</v>
      </c>
      <c r="AM995" t="s">
        <v>9526</v>
      </c>
    </row>
    <row r="996" spans="1:39" x14ac:dyDescent="0.25">
      <c r="A996" t="s">
        <v>5901</v>
      </c>
      <c r="B996" t="s">
        <v>7176</v>
      </c>
      <c r="C996" t="s">
        <v>4669</v>
      </c>
      <c r="D996">
        <v>501.2</v>
      </c>
      <c r="E996" t="s">
        <v>4671</v>
      </c>
      <c r="F996">
        <v>6.3</v>
      </c>
      <c r="I996" t="s">
        <v>7187</v>
      </c>
      <c r="K996" t="s">
        <v>4814</v>
      </c>
      <c r="L996" t="s">
        <v>4815</v>
      </c>
      <c r="M996" t="s">
        <v>7198</v>
      </c>
      <c r="N996">
        <v>9</v>
      </c>
      <c r="O996" t="s">
        <v>7210</v>
      </c>
      <c r="P996" t="s">
        <v>8197</v>
      </c>
      <c r="Q996">
        <v>8</v>
      </c>
      <c r="R996">
        <v>3</v>
      </c>
      <c r="S996">
        <v>2.54</v>
      </c>
      <c r="T996">
        <v>2.54</v>
      </c>
      <c r="U996">
        <v>360.76</v>
      </c>
      <c r="V996">
        <v>132.13999999999999</v>
      </c>
      <c r="W996">
        <v>3.57</v>
      </c>
      <c r="Y996">
        <v>2.17</v>
      </c>
      <c r="Z996">
        <v>3</v>
      </c>
      <c r="AA996" t="s">
        <v>4455</v>
      </c>
      <c r="AB996">
        <v>0</v>
      </c>
      <c r="AC996">
        <v>6</v>
      </c>
      <c r="AD996">
        <v>3.8912380952380952</v>
      </c>
      <c r="AF996" t="s">
        <v>4898</v>
      </c>
      <c r="AI996">
        <v>0</v>
      </c>
      <c r="AJ996">
        <v>0</v>
      </c>
      <c r="AM996" t="s">
        <v>9526</v>
      </c>
    </row>
    <row r="997" spans="1:39" x14ac:dyDescent="0.25">
      <c r="A997" t="s">
        <v>5902</v>
      </c>
      <c r="B997" t="s">
        <v>7176</v>
      </c>
      <c r="C997" t="s">
        <v>4669</v>
      </c>
      <c r="D997">
        <v>501.2</v>
      </c>
      <c r="E997" t="s">
        <v>4671</v>
      </c>
      <c r="F997">
        <v>6.3</v>
      </c>
      <c r="I997" t="s">
        <v>7188</v>
      </c>
      <c r="K997" t="s">
        <v>4814</v>
      </c>
      <c r="L997" t="s">
        <v>4815</v>
      </c>
      <c r="M997" t="s">
        <v>7198</v>
      </c>
      <c r="N997">
        <v>9</v>
      </c>
      <c r="O997" t="s">
        <v>7210</v>
      </c>
      <c r="P997" t="s">
        <v>8198</v>
      </c>
      <c r="Q997">
        <v>12</v>
      </c>
      <c r="R997">
        <v>9</v>
      </c>
      <c r="S997">
        <v>-0.83</v>
      </c>
      <c r="T997">
        <v>0.09</v>
      </c>
      <c r="U997">
        <v>564.5</v>
      </c>
      <c r="V997">
        <v>217.6</v>
      </c>
      <c r="W997">
        <v>2.21</v>
      </c>
      <c r="X997">
        <v>6.65</v>
      </c>
      <c r="Y997">
        <v>0</v>
      </c>
      <c r="Z997">
        <v>4</v>
      </c>
      <c r="AA997" t="s">
        <v>4455</v>
      </c>
      <c r="AB997">
        <v>3</v>
      </c>
      <c r="AC997">
        <v>2</v>
      </c>
      <c r="AD997">
        <v>3</v>
      </c>
      <c r="AF997" t="s">
        <v>4898</v>
      </c>
      <c r="AI997">
        <v>0</v>
      </c>
      <c r="AJ997">
        <v>0</v>
      </c>
      <c r="AM997" t="s">
        <v>9526</v>
      </c>
    </row>
    <row r="998" spans="1:39" x14ac:dyDescent="0.25">
      <c r="A998" t="s">
        <v>5903</v>
      </c>
      <c r="B998" t="s">
        <v>7176</v>
      </c>
      <c r="C998" t="s">
        <v>4669</v>
      </c>
      <c r="D998">
        <v>501.2</v>
      </c>
      <c r="E998" t="s">
        <v>4671</v>
      </c>
      <c r="F998">
        <v>6.3</v>
      </c>
      <c r="I998" t="s">
        <v>7187</v>
      </c>
      <c r="K998" t="s">
        <v>4814</v>
      </c>
      <c r="L998" t="s">
        <v>4815</v>
      </c>
      <c r="M998" t="s">
        <v>7198</v>
      </c>
      <c r="N998">
        <v>9</v>
      </c>
      <c r="O998" t="s">
        <v>7210</v>
      </c>
      <c r="P998" t="s">
        <v>8199</v>
      </c>
      <c r="Q998">
        <v>8</v>
      </c>
      <c r="R998">
        <v>2</v>
      </c>
      <c r="S998">
        <v>-0.36</v>
      </c>
      <c r="T998">
        <v>2.48</v>
      </c>
      <c r="U998">
        <v>252.14</v>
      </c>
      <c r="V998">
        <v>152.52000000000001</v>
      </c>
      <c r="W998">
        <v>0.86</v>
      </c>
      <c r="X998">
        <v>4.38</v>
      </c>
      <c r="Y998">
        <v>0</v>
      </c>
      <c r="Z998">
        <v>2</v>
      </c>
      <c r="AA998" t="s">
        <v>4455</v>
      </c>
      <c r="AB998">
        <v>0</v>
      </c>
      <c r="AC998">
        <v>2</v>
      </c>
      <c r="AD998">
        <v>4.5</v>
      </c>
      <c r="AE998" t="s">
        <v>9490</v>
      </c>
      <c r="AF998" t="s">
        <v>9500</v>
      </c>
      <c r="AI998">
        <v>0</v>
      </c>
      <c r="AJ998">
        <v>0</v>
      </c>
      <c r="AM998" t="s">
        <v>9526</v>
      </c>
    </row>
    <row r="999" spans="1:39" x14ac:dyDescent="0.25">
      <c r="A999" t="s">
        <v>5904</v>
      </c>
      <c r="B999" t="s">
        <v>7176</v>
      </c>
      <c r="C999" t="s">
        <v>4669</v>
      </c>
      <c r="D999">
        <v>501.2</v>
      </c>
      <c r="E999" t="s">
        <v>4671</v>
      </c>
      <c r="F999">
        <v>6.3</v>
      </c>
      <c r="I999" t="s">
        <v>7187</v>
      </c>
      <c r="K999" t="s">
        <v>4814</v>
      </c>
      <c r="L999" t="s">
        <v>4815</v>
      </c>
      <c r="M999" t="s">
        <v>7198</v>
      </c>
      <c r="N999">
        <v>9</v>
      </c>
      <c r="O999" t="s">
        <v>7210</v>
      </c>
      <c r="P999" t="s">
        <v>8200</v>
      </c>
      <c r="Q999">
        <v>7</v>
      </c>
      <c r="R999">
        <v>1</v>
      </c>
      <c r="S999">
        <v>2.61</v>
      </c>
      <c r="T999">
        <v>2.61</v>
      </c>
      <c r="U999">
        <v>453.91</v>
      </c>
      <c r="V999">
        <v>89.77</v>
      </c>
      <c r="W999">
        <v>4.33</v>
      </c>
      <c r="X999">
        <v>12.58</v>
      </c>
      <c r="Y999">
        <v>0</v>
      </c>
      <c r="Z999">
        <v>4</v>
      </c>
      <c r="AA999" t="s">
        <v>4455</v>
      </c>
      <c r="AB999">
        <v>0</v>
      </c>
      <c r="AC999">
        <v>5</v>
      </c>
      <c r="AD999">
        <v>4.8575476190476188</v>
      </c>
      <c r="AF999" t="s">
        <v>4898</v>
      </c>
      <c r="AI999">
        <v>0</v>
      </c>
      <c r="AJ999">
        <v>0</v>
      </c>
      <c r="AM999" t="s">
        <v>9526</v>
      </c>
    </row>
    <row r="1000" spans="1:39" x14ac:dyDescent="0.25">
      <c r="A1000" t="s">
        <v>5905</v>
      </c>
      <c r="B1000" t="s">
        <v>7176</v>
      </c>
      <c r="C1000" t="s">
        <v>4669</v>
      </c>
      <c r="D1000">
        <v>501.2</v>
      </c>
      <c r="E1000" t="s">
        <v>4671</v>
      </c>
      <c r="F1000">
        <v>6.3</v>
      </c>
      <c r="I1000" t="s">
        <v>7187</v>
      </c>
      <c r="K1000" t="s">
        <v>4814</v>
      </c>
      <c r="L1000" t="s">
        <v>4815</v>
      </c>
      <c r="M1000" t="s">
        <v>7198</v>
      </c>
      <c r="N1000">
        <v>9</v>
      </c>
      <c r="O1000" t="s">
        <v>7210</v>
      </c>
      <c r="P1000" t="s">
        <v>8201</v>
      </c>
      <c r="Q1000">
        <v>3</v>
      </c>
      <c r="R1000">
        <v>2</v>
      </c>
      <c r="S1000">
        <v>3.78</v>
      </c>
      <c r="T1000">
        <v>3.78</v>
      </c>
      <c r="U1000">
        <v>296.33</v>
      </c>
      <c r="V1000">
        <v>59.59</v>
      </c>
      <c r="W1000">
        <v>3.55</v>
      </c>
      <c r="X1000">
        <v>13.59</v>
      </c>
      <c r="Y1000">
        <v>1.01</v>
      </c>
      <c r="Z1000">
        <v>2</v>
      </c>
      <c r="AA1000" t="s">
        <v>4455</v>
      </c>
      <c r="AB1000">
        <v>0</v>
      </c>
      <c r="AC1000">
        <v>2</v>
      </c>
      <c r="AD1000">
        <v>4.2200000000000006</v>
      </c>
      <c r="AF1000" t="s">
        <v>4898</v>
      </c>
      <c r="AI1000">
        <v>0</v>
      </c>
      <c r="AJ1000">
        <v>0</v>
      </c>
      <c r="AM1000" t="s">
        <v>9526</v>
      </c>
    </row>
    <row r="1001" spans="1:39" x14ac:dyDescent="0.25">
      <c r="A1001" t="s">
        <v>5906</v>
      </c>
      <c r="B1001" t="s">
        <v>7176</v>
      </c>
      <c r="C1001" t="s">
        <v>4669</v>
      </c>
      <c r="D1001">
        <v>501.2</v>
      </c>
      <c r="E1001" t="s">
        <v>4671</v>
      </c>
      <c r="F1001">
        <v>6.3</v>
      </c>
      <c r="I1001" t="s">
        <v>7187</v>
      </c>
      <c r="K1001" t="s">
        <v>4814</v>
      </c>
      <c r="L1001" t="s">
        <v>4815</v>
      </c>
      <c r="M1001" t="s">
        <v>7198</v>
      </c>
      <c r="N1001">
        <v>9</v>
      </c>
      <c r="O1001" t="s">
        <v>7210</v>
      </c>
      <c r="P1001" t="s">
        <v>8202</v>
      </c>
      <c r="Q1001">
        <v>5</v>
      </c>
      <c r="R1001">
        <v>0</v>
      </c>
      <c r="S1001">
        <v>4.7</v>
      </c>
      <c r="T1001">
        <v>4.7</v>
      </c>
      <c r="U1001">
        <v>327.39</v>
      </c>
      <c r="V1001">
        <v>46.84</v>
      </c>
      <c r="W1001">
        <v>3.82</v>
      </c>
      <c r="Y1001">
        <v>3.5</v>
      </c>
      <c r="Z1001">
        <v>4</v>
      </c>
      <c r="AA1001" t="s">
        <v>4455</v>
      </c>
      <c r="AB1001">
        <v>0</v>
      </c>
      <c r="AC1001">
        <v>2</v>
      </c>
      <c r="AD1001">
        <v>4.1500000000000004</v>
      </c>
      <c r="AF1001" t="s">
        <v>4898</v>
      </c>
      <c r="AI1001">
        <v>0</v>
      </c>
      <c r="AJ1001">
        <v>0</v>
      </c>
      <c r="AM1001" t="s">
        <v>9526</v>
      </c>
    </row>
    <row r="1002" spans="1:39" x14ac:dyDescent="0.25">
      <c r="A1002" t="s">
        <v>5907</v>
      </c>
      <c r="B1002" t="s">
        <v>7176</v>
      </c>
      <c r="C1002" t="s">
        <v>4669</v>
      </c>
      <c r="D1002">
        <v>501.2</v>
      </c>
      <c r="E1002" t="s">
        <v>4671</v>
      </c>
      <c r="F1002">
        <v>6.3</v>
      </c>
      <c r="I1002" t="s">
        <v>7187</v>
      </c>
      <c r="K1002" t="s">
        <v>4814</v>
      </c>
      <c r="L1002" t="s">
        <v>4815</v>
      </c>
      <c r="M1002" t="s">
        <v>7198</v>
      </c>
      <c r="N1002">
        <v>9</v>
      </c>
      <c r="O1002" t="s">
        <v>7210</v>
      </c>
      <c r="P1002" t="s">
        <v>8203</v>
      </c>
      <c r="Q1002">
        <v>2</v>
      </c>
      <c r="R1002">
        <v>0</v>
      </c>
      <c r="S1002">
        <v>3.51</v>
      </c>
      <c r="T1002">
        <v>3.51</v>
      </c>
      <c r="U1002">
        <v>281.36</v>
      </c>
      <c r="V1002">
        <v>29.54</v>
      </c>
      <c r="W1002">
        <v>3.22</v>
      </c>
      <c r="Y1002">
        <v>1.1100000000000001</v>
      </c>
      <c r="Z1002">
        <v>2</v>
      </c>
      <c r="AA1002" t="s">
        <v>4455</v>
      </c>
      <c r="AB1002">
        <v>0</v>
      </c>
      <c r="AC1002">
        <v>4</v>
      </c>
      <c r="AD1002">
        <v>4.4670000000000014</v>
      </c>
      <c r="AF1002" t="s">
        <v>4898</v>
      </c>
      <c r="AI1002">
        <v>0</v>
      </c>
      <c r="AJ1002">
        <v>0</v>
      </c>
      <c r="AM1002" t="s">
        <v>9526</v>
      </c>
    </row>
    <row r="1003" spans="1:39" x14ac:dyDescent="0.25">
      <c r="A1003" t="s">
        <v>5908</v>
      </c>
      <c r="B1003" t="s">
        <v>7176</v>
      </c>
      <c r="C1003" t="s">
        <v>4669</v>
      </c>
      <c r="D1003">
        <v>501.2</v>
      </c>
      <c r="E1003" t="s">
        <v>4671</v>
      </c>
      <c r="F1003">
        <v>6.3</v>
      </c>
      <c r="I1003" t="s">
        <v>7187</v>
      </c>
      <c r="K1003" t="s">
        <v>4814</v>
      </c>
      <c r="L1003" t="s">
        <v>4815</v>
      </c>
      <c r="M1003" t="s">
        <v>7198</v>
      </c>
      <c r="N1003">
        <v>9</v>
      </c>
      <c r="O1003" t="s">
        <v>7210</v>
      </c>
      <c r="P1003" t="s">
        <v>8204</v>
      </c>
      <c r="Q1003">
        <v>7</v>
      </c>
      <c r="R1003">
        <v>1</v>
      </c>
      <c r="S1003">
        <v>3.09</v>
      </c>
      <c r="T1003">
        <v>3.09</v>
      </c>
      <c r="U1003">
        <v>486.98</v>
      </c>
      <c r="V1003">
        <v>79.8</v>
      </c>
      <c r="W1003">
        <v>3.57</v>
      </c>
      <c r="X1003">
        <v>10.92</v>
      </c>
      <c r="Y1003">
        <v>2.66</v>
      </c>
      <c r="Z1003">
        <v>3</v>
      </c>
      <c r="AA1003" t="s">
        <v>4455</v>
      </c>
      <c r="AB1003">
        <v>0</v>
      </c>
      <c r="AC1003">
        <v>5</v>
      </c>
      <c r="AD1003">
        <v>4.336333333333334</v>
      </c>
      <c r="AF1003" t="s">
        <v>4898</v>
      </c>
      <c r="AI1003">
        <v>0</v>
      </c>
      <c r="AJ1003">
        <v>0</v>
      </c>
      <c r="AM1003" t="s">
        <v>9526</v>
      </c>
    </row>
    <row r="1004" spans="1:39" x14ac:dyDescent="0.25">
      <c r="A1004" t="s">
        <v>5909</v>
      </c>
      <c r="B1004" t="s">
        <v>7176</v>
      </c>
      <c r="C1004" t="s">
        <v>4669</v>
      </c>
      <c r="D1004">
        <v>501.2</v>
      </c>
      <c r="E1004" t="s">
        <v>4671</v>
      </c>
      <c r="F1004">
        <v>6.3</v>
      </c>
      <c r="I1004" t="s">
        <v>7187</v>
      </c>
      <c r="K1004" t="s">
        <v>4814</v>
      </c>
      <c r="L1004" t="s">
        <v>4815</v>
      </c>
      <c r="M1004" t="s">
        <v>7198</v>
      </c>
      <c r="N1004">
        <v>9</v>
      </c>
      <c r="O1004" t="s">
        <v>7210</v>
      </c>
      <c r="P1004" t="s">
        <v>8205</v>
      </c>
      <c r="Q1004">
        <v>4</v>
      </c>
      <c r="R1004">
        <v>3</v>
      </c>
      <c r="S1004">
        <v>3.2</v>
      </c>
      <c r="T1004">
        <v>3.34</v>
      </c>
      <c r="U1004">
        <v>423.33</v>
      </c>
      <c r="V1004">
        <v>70.59</v>
      </c>
      <c r="W1004">
        <v>3.4</v>
      </c>
      <c r="X1004">
        <v>8.4600000000000009</v>
      </c>
      <c r="Y1004">
        <v>0</v>
      </c>
      <c r="Z1004">
        <v>2</v>
      </c>
      <c r="AA1004" t="s">
        <v>4455</v>
      </c>
      <c r="AB1004">
        <v>0</v>
      </c>
      <c r="AC1004">
        <v>6</v>
      </c>
      <c r="AD1004">
        <v>3.9443095238095238</v>
      </c>
      <c r="AF1004" t="s">
        <v>4898</v>
      </c>
      <c r="AI1004">
        <v>0</v>
      </c>
      <c r="AJ1004">
        <v>0</v>
      </c>
      <c r="AM1004" t="s">
        <v>9526</v>
      </c>
    </row>
    <row r="1005" spans="1:39" x14ac:dyDescent="0.25">
      <c r="A1005" t="s">
        <v>5910</v>
      </c>
      <c r="B1005" t="s">
        <v>7176</v>
      </c>
      <c r="C1005" t="s">
        <v>4669</v>
      </c>
      <c r="D1005">
        <v>501.2</v>
      </c>
      <c r="E1005" t="s">
        <v>4671</v>
      </c>
      <c r="F1005">
        <v>6.3</v>
      </c>
      <c r="I1005" t="s">
        <v>7187</v>
      </c>
      <c r="K1005" t="s">
        <v>4814</v>
      </c>
      <c r="L1005" t="s">
        <v>4815</v>
      </c>
      <c r="M1005" t="s">
        <v>7198</v>
      </c>
      <c r="N1005">
        <v>9</v>
      </c>
      <c r="O1005" t="s">
        <v>7210</v>
      </c>
      <c r="P1005" t="s">
        <v>8206</v>
      </c>
      <c r="Q1005">
        <v>6</v>
      </c>
      <c r="R1005">
        <v>2</v>
      </c>
      <c r="S1005">
        <v>3.22</v>
      </c>
      <c r="T1005">
        <v>4.49</v>
      </c>
      <c r="U1005">
        <v>458.54</v>
      </c>
      <c r="V1005">
        <v>101.05</v>
      </c>
      <c r="W1005">
        <v>4.8</v>
      </c>
      <c r="X1005">
        <v>5.59</v>
      </c>
      <c r="Y1005">
        <v>0</v>
      </c>
      <c r="Z1005">
        <v>4</v>
      </c>
      <c r="AA1005" t="s">
        <v>4455</v>
      </c>
      <c r="AB1005">
        <v>0</v>
      </c>
      <c r="AC1005">
        <v>8</v>
      </c>
      <c r="AD1005">
        <v>3.0728095238095241</v>
      </c>
      <c r="AF1005" t="s">
        <v>9500</v>
      </c>
      <c r="AI1005">
        <v>0</v>
      </c>
      <c r="AJ1005">
        <v>0</v>
      </c>
      <c r="AM1005" t="s">
        <v>9526</v>
      </c>
    </row>
    <row r="1006" spans="1:39" x14ac:dyDescent="0.25">
      <c r="A1006" t="s">
        <v>5911</v>
      </c>
      <c r="B1006" t="s">
        <v>7176</v>
      </c>
      <c r="C1006" t="s">
        <v>4669</v>
      </c>
      <c r="D1006">
        <v>501.2</v>
      </c>
      <c r="E1006" t="s">
        <v>4671</v>
      </c>
      <c r="F1006">
        <v>6.3</v>
      </c>
      <c r="I1006" t="s">
        <v>7187</v>
      </c>
      <c r="K1006" t="s">
        <v>4814</v>
      </c>
      <c r="L1006" t="s">
        <v>4815</v>
      </c>
      <c r="M1006" t="s">
        <v>7198</v>
      </c>
      <c r="N1006">
        <v>9</v>
      </c>
      <c r="O1006" t="s">
        <v>7210</v>
      </c>
      <c r="P1006" t="s">
        <v>8207</v>
      </c>
      <c r="Q1006">
        <v>4</v>
      </c>
      <c r="R1006">
        <v>0</v>
      </c>
      <c r="S1006">
        <v>3.69</v>
      </c>
      <c r="T1006">
        <v>3.69</v>
      </c>
      <c r="U1006">
        <v>349.89</v>
      </c>
      <c r="V1006">
        <v>35.909999999999997</v>
      </c>
      <c r="W1006">
        <v>3.69</v>
      </c>
      <c r="Y1006">
        <v>4.42</v>
      </c>
      <c r="Z1006">
        <v>1</v>
      </c>
      <c r="AA1006" t="s">
        <v>4455</v>
      </c>
      <c r="AB1006">
        <v>0</v>
      </c>
      <c r="AC1006">
        <v>1</v>
      </c>
      <c r="AD1006">
        <v>4.6055000000000001</v>
      </c>
      <c r="AF1006" t="s">
        <v>4898</v>
      </c>
      <c r="AI1006">
        <v>0</v>
      </c>
      <c r="AJ1006">
        <v>0</v>
      </c>
      <c r="AM1006" t="s">
        <v>9526</v>
      </c>
    </row>
    <row r="1007" spans="1:39" x14ac:dyDescent="0.25">
      <c r="A1007" t="s">
        <v>5912</v>
      </c>
      <c r="B1007" t="s">
        <v>7176</v>
      </c>
      <c r="C1007" t="s">
        <v>4669</v>
      </c>
      <c r="D1007">
        <v>501.2</v>
      </c>
      <c r="E1007" t="s">
        <v>4671</v>
      </c>
      <c r="F1007">
        <v>6.3</v>
      </c>
      <c r="I1007" t="s">
        <v>7187</v>
      </c>
      <c r="K1007" t="s">
        <v>4814</v>
      </c>
      <c r="L1007" t="s">
        <v>4815</v>
      </c>
      <c r="M1007" t="s">
        <v>7198</v>
      </c>
      <c r="N1007">
        <v>9</v>
      </c>
      <c r="O1007" t="s">
        <v>7210</v>
      </c>
      <c r="P1007" t="s">
        <v>8208</v>
      </c>
      <c r="Q1007">
        <v>3</v>
      </c>
      <c r="R1007">
        <v>1</v>
      </c>
      <c r="S1007">
        <v>5.28</v>
      </c>
      <c r="T1007">
        <v>5.29</v>
      </c>
      <c r="U1007">
        <v>342.39</v>
      </c>
      <c r="V1007">
        <v>50.44</v>
      </c>
      <c r="W1007">
        <v>5.45</v>
      </c>
      <c r="X1007">
        <v>9.41</v>
      </c>
      <c r="Y1007">
        <v>0</v>
      </c>
      <c r="Z1007">
        <v>4</v>
      </c>
      <c r="AA1007" t="s">
        <v>4455</v>
      </c>
      <c r="AB1007">
        <v>1</v>
      </c>
      <c r="AC1007">
        <v>2</v>
      </c>
      <c r="AD1007">
        <v>3.833333333333333</v>
      </c>
      <c r="AF1007" t="s">
        <v>4898</v>
      </c>
      <c r="AI1007">
        <v>0</v>
      </c>
      <c r="AJ1007">
        <v>0</v>
      </c>
      <c r="AM1007" t="s">
        <v>9526</v>
      </c>
    </row>
    <row r="1008" spans="1:39" x14ac:dyDescent="0.25">
      <c r="A1008" t="s">
        <v>5913</v>
      </c>
      <c r="B1008" t="s">
        <v>7176</v>
      </c>
      <c r="C1008" t="s">
        <v>4669</v>
      </c>
      <c r="D1008">
        <v>501.2</v>
      </c>
      <c r="E1008" t="s">
        <v>4671</v>
      </c>
      <c r="F1008">
        <v>6.3</v>
      </c>
      <c r="I1008" t="s">
        <v>7187</v>
      </c>
      <c r="K1008" t="s">
        <v>4814</v>
      </c>
      <c r="L1008" t="s">
        <v>4815</v>
      </c>
      <c r="M1008" t="s">
        <v>7198</v>
      </c>
      <c r="N1008">
        <v>9</v>
      </c>
      <c r="O1008" t="s">
        <v>7210</v>
      </c>
      <c r="P1008" t="s">
        <v>8209</v>
      </c>
      <c r="Q1008">
        <v>6</v>
      </c>
      <c r="R1008">
        <v>2</v>
      </c>
      <c r="S1008">
        <v>4.49</v>
      </c>
      <c r="T1008">
        <v>4.49</v>
      </c>
      <c r="U1008">
        <v>408.84</v>
      </c>
      <c r="V1008">
        <v>106.72</v>
      </c>
      <c r="W1008">
        <v>3.27</v>
      </c>
      <c r="X1008">
        <v>11.36</v>
      </c>
      <c r="Y1008">
        <v>0.36</v>
      </c>
      <c r="Z1008">
        <v>2</v>
      </c>
      <c r="AA1008" t="s">
        <v>4455</v>
      </c>
      <c r="AB1008">
        <v>0</v>
      </c>
      <c r="AC1008">
        <v>7</v>
      </c>
      <c r="AD1008">
        <v>2.8488095238095239</v>
      </c>
      <c r="AF1008" t="s">
        <v>4898</v>
      </c>
      <c r="AI1008">
        <v>0</v>
      </c>
      <c r="AJ1008">
        <v>0</v>
      </c>
      <c r="AM1008" t="s">
        <v>9526</v>
      </c>
    </row>
    <row r="1009" spans="1:39" x14ac:dyDescent="0.25">
      <c r="A1009" t="s">
        <v>5914</v>
      </c>
      <c r="B1009" t="s">
        <v>7176</v>
      </c>
      <c r="C1009" t="s">
        <v>4669</v>
      </c>
      <c r="D1009">
        <v>501.2</v>
      </c>
      <c r="E1009" t="s">
        <v>4671</v>
      </c>
      <c r="F1009">
        <v>6.3</v>
      </c>
      <c r="I1009" t="s">
        <v>7187</v>
      </c>
      <c r="K1009" t="s">
        <v>4814</v>
      </c>
      <c r="L1009" t="s">
        <v>4815</v>
      </c>
      <c r="M1009" t="s">
        <v>7198</v>
      </c>
      <c r="N1009">
        <v>9</v>
      </c>
      <c r="O1009" t="s">
        <v>7210</v>
      </c>
      <c r="P1009" t="s">
        <v>8210</v>
      </c>
      <c r="Q1009">
        <v>10</v>
      </c>
      <c r="R1009">
        <v>1</v>
      </c>
      <c r="S1009">
        <v>2.7</v>
      </c>
      <c r="T1009">
        <v>2.73</v>
      </c>
      <c r="U1009">
        <v>412.4</v>
      </c>
      <c r="V1009">
        <v>125.66</v>
      </c>
      <c r="W1009">
        <v>1.88</v>
      </c>
      <c r="X1009">
        <v>8.64</v>
      </c>
      <c r="Y1009">
        <v>0.47</v>
      </c>
      <c r="Z1009">
        <v>3</v>
      </c>
      <c r="AA1009" t="s">
        <v>4455</v>
      </c>
      <c r="AB1009">
        <v>0</v>
      </c>
      <c r="AC1009">
        <v>9</v>
      </c>
      <c r="AD1009">
        <v>4.1090476190476188</v>
      </c>
      <c r="AF1009" t="s">
        <v>4898</v>
      </c>
      <c r="AI1009">
        <v>0</v>
      </c>
      <c r="AJ1009">
        <v>0</v>
      </c>
      <c r="AM1009" t="s">
        <v>9526</v>
      </c>
    </row>
    <row r="1010" spans="1:39" x14ac:dyDescent="0.25">
      <c r="A1010" t="s">
        <v>5915</v>
      </c>
      <c r="B1010" t="s">
        <v>7176</v>
      </c>
      <c r="C1010" t="s">
        <v>4669</v>
      </c>
      <c r="D1010">
        <v>501.2</v>
      </c>
      <c r="E1010" t="s">
        <v>4671</v>
      </c>
      <c r="F1010">
        <v>6.3</v>
      </c>
      <c r="I1010" t="s">
        <v>7187</v>
      </c>
      <c r="K1010" t="s">
        <v>4814</v>
      </c>
      <c r="L1010" t="s">
        <v>4815</v>
      </c>
      <c r="M1010" t="s">
        <v>7198</v>
      </c>
      <c r="N1010">
        <v>9</v>
      </c>
      <c r="O1010" t="s">
        <v>7210</v>
      </c>
      <c r="P1010" t="s">
        <v>8211</v>
      </c>
      <c r="Q1010">
        <v>8</v>
      </c>
      <c r="R1010">
        <v>0</v>
      </c>
      <c r="S1010">
        <v>3.93</v>
      </c>
      <c r="T1010">
        <v>3.93</v>
      </c>
      <c r="U1010">
        <v>373.43</v>
      </c>
      <c r="V1010">
        <v>82.79</v>
      </c>
      <c r="W1010">
        <v>2.86</v>
      </c>
      <c r="Y1010">
        <v>0</v>
      </c>
      <c r="Z1010">
        <v>3</v>
      </c>
      <c r="AA1010" t="s">
        <v>4455</v>
      </c>
      <c r="AB1010">
        <v>0</v>
      </c>
      <c r="AC1010">
        <v>7</v>
      </c>
      <c r="AD1010">
        <v>4.4740714285714276</v>
      </c>
      <c r="AF1010" t="s">
        <v>4898</v>
      </c>
      <c r="AI1010">
        <v>0</v>
      </c>
      <c r="AJ1010">
        <v>0</v>
      </c>
      <c r="AM1010" t="s">
        <v>9526</v>
      </c>
    </row>
    <row r="1011" spans="1:39" x14ac:dyDescent="0.25">
      <c r="A1011" t="s">
        <v>5916</v>
      </c>
      <c r="B1011" t="s">
        <v>7176</v>
      </c>
      <c r="C1011" t="s">
        <v>4669</v>
      </c>
      <c r="D1011">
        <v>501.2</v>
      </c>
      <c r="E1011" t="s">
        <v>4671</v>
      </c>
      <c r="F1011">
        <v>6.3</v>
      </c>
      <c r="I1011" t="s">
        <v>7187</v>
      </c>
      <c r="K1011" t="s">
        <v>4814</v>
      </c>
      <c r="L1011" t="s">
        <v>4815</v>
      </c>
      <c r="M1011" t="s">
        <v>7198</v>
      </c>
      <c r="N1011">
        <v>9</v>
      </c>
      <c r="O1011" t="s">
        <v>7210</v>
      </c>
      <c r="P1011" t="s">
        <v>8212</v>
      </c>
      <c r="Q1011">
        <v>4</v>
      </c>
      <c r="R1011">
        <v>0</v>
      </c>
      <c r="S1011">
        <v>2.4300000000000002</v>
      </c>
      <c r="T1011">
        <v>3.19</v>
      </c>
      <c r="U1011">
        <v>309.41000000000003</v>
      </c>
      <c r="V1011">
        <v>28.07</v>
      </c>
      <c r="W1011">
        <v>2.85</v>
      </c>
      <c r="Y1011">
        <v>7.64</v>
      </c>
      <c r="Z1011">
        <v>2</v>
      </c>
      <c r="AA1011" t="s">
        <v>4455</v>
      </c>
      <c r="AB1011">
        <v>0</v>
      </c>
      <c r="AC1011">
        <v>5</v>
      </c>
      <c r="AD1011">
        <v>5.0934999999999997</v>
      </c>
      <c r="AF1011" t="s">
        <v>4898</v>
      </c>
      <c r="AI1011">
        <v>0</v>
      </c>
      <c r="AJ1011">
        <v>0</v>
      </c>
      <c r="AM1011" t="s">
        <v>9526</v>
      </c>
    </row>
    <row r="1012" spans="1:39" x14ac:dyDescent="0.25">
      <c r="A1012" t="s">
        <v>5917</v>
      </c>
      <c r="B1012" t="s">
        <v>7176</v>
      </c>
      <c r="C1012" t="s">
        <v>4669</v>
      </c>
      <c r="D1012">
        <v>501.2</v>
      </c>
      <c r="E1012" t="s">
        <v>4671</v>
      </c>
      <c r="F1012">
        <v>6.3</v>
      </c>
      <c r="I1012" t="s">
        <v>7187</v>
      </c>
      <c r="K1012" t="s">
        <v>4814</v>
      </c>
      <c r="L1012" t="s">
        <v>4815</v>
      </c>
      <c r="M1012" t="s">
        <v>7198</v>
      </c>
      <c r="N1012">
        <v>9</v>
      </c>
      <c r="O1012" t="s">
        <v>7210</v>
      </c>
      <c r="P1012" t="s">
        <v>8213</v>
      </c>
      <c r="Q1012">
        <v>4</v>
      </c>
      <c r="R1012">
        <v>1</v>
      </c>
      <c r="S1012">
        <v>6.1</v>
      </c>
      <c r="T1012">
        <v>6.1</v>
      </c>
      <c r="U1012">
        <v>388.49</v>
      </c>
      <c r="V1012">
        <v>51.22</v>
      </c>
      <c r="W1012">
        <v>5.6</v>
      </c>
      <c r="X1012">
        <v>12.73</v>
      </c>
      <c r="Y1012">
        <v>0.85</v>
      </c>
      <c r="Z1012">
        <v>4</v>
      </c>
      <c r="AA1012" t="s">
        <v>4455</v>
      </c>
      <c r="AB1012">
        <v>1</v>
      </c>
      <c r="AC1012">
        <v>5</v>
      </c>
      <c r="AD1012">
        <v>3.629833333333333</v>
      </c>
      <c r="AF1012" t="s">
        <v>4898</v>
      </c>
      <c r="AI1012">
        <v>0</v>
      </c>
      <c r="AJ1012">
        <v>0</v>
      </c>
      <c r="AM1012" t="s">
        <v>9526</v>
      </c>
    </row>
    <row r="1013" spans="1:39" x14ac:dyDescent="0.25">
      <c r="A1013" t="s">
        <v>5918</v>
      </c>
      <c r="B1013" t="s">
        <v>7176</v>
      </c>
      <c r="C1013" t="s">
        <v>4669</v>
      </c>
      <c r="D1013">
        <v>501.2</v>
      </c>
      <c r="E1013" t="s">
        <v>4671</v>
      </c>
      <c r="F1013">
        <v>6.3</v>
      </c>
      <c r="I1013" t="s">
        <v>7187</v>
      </c>
      <c r="K1013" t="s">
        <v>4814</v>
      </c>
      <c r="L1013" t="s">
        <v>4815</v>
      </c>
      <c r="M1013" t="s">
        <v>7198</v>
      </c>
      <c r="N1013">
        <v>9</v>
      </c>
      <c r="O1013" t="s">
        <v>7210</v>
      </c>
      <c r="P1013" t="s">
        <v>8214</v>
      </c>
      <c r="Q1013">
        <v>7</v>
      </c>
      <c r="R1013">
        <v>1</v>
      </c>
      <c r="S1013">
        <v>4.3600000000000003</v>
      </c>
      <c r="T1013">
        <v>4.3600000000000003</v>
      </c>
      <c r="U1013">
        <v>479.58</v>
      </c>
      <c r="V1013">
        <v>71.760000000000005</v>
      </c>
      <c r="W1013">
        <v>4.53</v>
      </c>
      <c r="Y1013">
        <v>2.83</v>
      </c>
      <c r="Z1013">
        <v>4</v>
      </c>
      <c r="AA1013" t="s">
        <v>4455</v>
      </c>
      <c r="AB1013">
        <v>0</v>
      </c>
      <c r="AC1013">
        <v>7</v>
      </c>
      <c r="AD1013">
        <v>3.2991904761904758</v>
      </c>
      <c r="AF1013" t="s">
        <v>4898</v>
      </c>
      <c r="AI1013">
        <v>0</v>
      </c>
      <c r="AJ1013">
        <v>0</v>
      </c>
      <c r="AM1013" t="s">
        <v>9526</v>
      </c>
    </row>
    <row r="1014" spans="1:39" x14ac:dyDescent="0.25">
      <c r="A1014" t="s">
        <v>5919</v>
      </c>
      <c r="B1014" t="s">
        <v>7176</v>
      </c>
      <c r="C1014" t="s">
        <v>4669</v>
      </c>
      <c r="D1014">
        <v>501.2</v>
      </c>
      <c r="E1014" t="s">
        <v>4671</v>
      </c>
      <c r="F1014">
        <v>6.3</v>
      </c>
      <c r="I1014" t="s">
        <v>7187</v>
      </c>
      <c r="K1014" t="s">
        <v>4814</v>
      </c>
      <c r="L1014" t="s">
        <v>4815</v>
      </c>
      <c r="M1014" t="s">
        <v>7198</v>
      </c>
      <c r="N1014">
        <v>9</v>
      </c>
      <c r="O1014" t="s">
        <v>7210</v>
      </c>
      <c r="P1014" t="s">
        <v>8215</v>
      </c>
      <c r="Q1014">
        <v>3</v>
      </c>
      <c r="R1014">
        <v>1</v>
      </c>
      <c r="S1014">
        <v>4.71</v>
      </c>
      <c r="T1014">
        <v>4.71</v>
      </c>
      <c r="U1014">
        <v>382.39</v>
      </c>
      <c r="V1014">
        <v>55.13</v>
      </c>
      <c r="W1014">
        <v>6.04</v>
      </c>
      <c r="X1014">
        <v>10.86</v>
      </c>
      <c r="Y1014">
        <v>1.28</v>
      </c>
      <c r="Z1014">
        <v>5</v>
      </c>
      <c r="AA1014" t="s">
        <v>4455</v>
      </c>
      <c r="AB1014">
        <v>1</v>
      </c>
      <c r="AC1014">
        <v>3</v>
      </c>
      <c r="AD1014">
        <v>3.8184047619047621</v>
      </c>
      <c r="AF1014" t="s">
        <v>4898</v>
      </c>
      <c r="AI1014">
        <v>0</v>
      </c>
      <c r="AJ1014">
        <v>0</v>
      </c>
      <c r="AM1014" t="s">
        <v>9526</v>
      </c>
    </row>
    <row r="1015" spans="1:39" x14ac:dyDescent="0.25">
      <c r="A1015" t="s">
        <v>5920</v>
      </c>
      <c r="B1015" t="s">
        <v>7176</v>
      </c>
      <c r="C1015" t="s">
        <v>4669</v>
      </c>
      <c r="D1015">
        <v>501.2</v>
      </c>
      <c r="E1015" t="s">
        <v>4671</v>
      </c>
      <c r="F1015">
        <v>6.3</v>
      </c>
      <c r="I1015" t="s">
        <v>7187</v>
      </c>
      <c r="K1015" t="s">
        <v>4814</v>
      </c>
      <c r="L1015" t="s">
        <v>4815</v>
      </c>
      <c r="M1015" t="s">
        <v>7198</v>
      </c>
      <c r="N1015">
        <v>9</v>
      </c>
      <c r="O1015" t="s">
        <v>7210</v>
      </c>
      <c r="P1015" t="s">
        <v>8216</v>
      </c>
      <c r="Q1015">
        <v>7</v>
      </c>
      <c r="R1015">
        <v>1</v>
      </c>
      <c r="S1015">
        <v>4.7</v>
      </c>
      <c r="T1015">
        <v>4.7</v>
      </c>
      <c r="U1015">
        <v>484.99</v>
      </c>
      <c r="V1015">
        <v>69.680000000000007</v>
      </c>
      <c r="W1015">
        <v>6.1</v>
      </c>
      <c r="X1015">
        <v>11.8</v>
      </c>
      <c r="Y1015">
        <v>0.55000000000000004</v>
      </c>
      <c r="Z1015">
        <v>4</v>
      </c>
      <c r="AA1015" t="s">
        <v>4455</v>
      </c>
      <c r="AB1015">
        <v>1</v>
      </c>
      <c r="AC1015">
        <v>7</v>
      </c>
      <c r="AD1015">
        <v>3.0905476190476189</v>
      </c>
      <c r="AF1015" t="s">
        <v>4898</v>
      </c>
      <c r="AI1015">
        <v>0</v>
      </c>
      <c r="AJ1015">
        <v>0</v>
      </c>
      <c r="AM1015" t="s">
        <v>9526</v>
      </c>
    </row>
    <row r="1016" spans="1:39" x14ac:dyDescent="0.25">
      <c r="A1016" t="s">
        <v>5921</v>
      </c>
      <c r="B1016" t="s">
        <v>7176</v>
      </c>
      <c r="C1016" t="s">
        <v>4669</v>
      </c>
      <c r="D1016">
        <v>501.2</v>
      </c>
      <c r="E1016" t="s">
        <v>4671</v>
      </c>
      <c r="F1016">
        <v>6.3</v>
      </c>
      <c r="I1016" t="s">
        <v>7188</v>
      </c>
      <c r="K1016" t="s">
        <v>4814</v>
      </c>
      <c r="L1016" t="s">
        <v>4815</v>
      </c>
      <c r="M1016" t="s">
        <v>7198</v>
      </c>
      <c r="N1016">
        <v>9</v>
      </c>
      <c r="O1016" t="s">
        <v>7210</v>
      </c>
      <c r="P1016" t="s">
        <v>8217</v>
      </c>
      <c r="Q1016">
        <v>4</v>
      </c>
      <c r="R1016">
        <v>0</v>
      </c>
      <c r="S1016">
        <v>5.15</v>
      </c>
      <c r="T1016">
        <v>5.15</v>
      </c>
      <c r="U1016">
        <v>290.37</v>
      </c>
      <c r="V1016">
        <v>40.85</v>
      </c>
      <c r="W1016">
        <v>5.0199999999999996</v>
      </c>
      <c r="Y1016">
        <v>4.09</v>
      </c>
      <c r="Z1016">
        <v>3</v>
      </c>
      <c r="AA1016" t="s">
        <v>4455</v>
      </c>
      <c r="AB1016">
        <v>1</v>
      </c>
      <c r="AC1016">
        <v>3</v>
      </c>
      <c r="AD1016">
        <v>4</v>
      </c>
      <c r="AF1016" t="s">
        <v>4898</v>
      </c>
      <c r="AI1016">
        <v>0</v>
      </c>
      <c r="AJ1016">
        <v>0</v>
      </c>
      <c r="AM1016" t="s">
        <v>9526</v>
      </c>
    </row>
    <row r="1017" spans="1:39" x14ac:dyDescent="0.25">
      <c r="A1017" t="s">
        <v>5922</v>
      </c>
      <c r="B1017" t="s">
        <v>7176</v>
      </c>
      <c r="C1017" t="s">
        <v>4669</v>
      </c>
      <c r="D1017">
        <v>501.2</v>
      </c>
      <c r="E1017" t="s">
        <v>4671</v>
      </c>
      <c r="F1017">
        <v>6.3</v>
      </c>
      <c r="I1017" t="s">
        <v>7187</v>
      </c>
      <c r="K1017" t="s">
        <v>4814</v>
      </c>
      <c r="L1017" t="s">
        <v>4815</v>
      </c>
      <c r="M1017" t="s">
        <v>7198</v>
      </c>
      <c r="N1017">
        <v>9</v>
      </c>
      <c r="O1017" t="s">
        <v>7210</v>
      </c>
      <c r="P1017" t="s">
        <v>8218</v>
      </c>
      <c r="Q1017">
        <v>4</v>
      </c>
      <c r="R1017">
        <v>1</v>
      </c>
      <c r="S1017">
        <v>4.04</v>
      </c>
      <c r="T1017">
        <v>4.04</v>
      </c>
      <c r="U1017">
        <v>402.43</v>
      </c>
      <c r="V1017">
        <v>71.349999999999994</v>
      </c>
      <c r="W1017">
        <v>4.96</v>
      </c>
      <c r="X1017">
        <v>10.68</v>
      </c>
      <c r="Y1017">
        <v>1.05</v>
      </c>
      <c r="Z1017">
        <v>3</v>
      </c>
      <c r="AA1017" t="s">
        <v>4455</v>
      </c>
      <c r="AB1017">
        <v>0</v>
      </c>
      <c r="AC1017">
        <v>7</v>
      </c>
      <c r="AD1017">
        <v>4.0102619047619044</v>
      </c>
      <c r="AF1017" t="s">
        <v>4898</v>
      </c>
      <c r="AI1017">
        <v>0</v>
      </c>
      <c r="AJ1017">
        <v>0</v>
      </c>
      <c r="AM1017" t="s">
        <v>9526</v>
      </c>
    </row>
    <row r="1018" spans="1:39" x14ac:dyDescent="0.25">
      <c r="A1018" t="s">
        <v>5923</v>
      </c>
      <c r="B1018" t="s">
        <v>7176</v>
      </c>
      <c r="C1018" t="s">
        <v>4669</v>
      </c>
      <c r="D1018">
        <v>501.2</v>
      </c>
      <c r="E1018" t="s">
        <v>4671</v>
      </c>
      <c r="F1018">
        <v>6.3</v>
      </c>
      <c r="I1018" t="s">
        <v>7187</v>
      </c>
      <c r="K1018" t="s">
        <v>4814</v>
      </c>
      <c r="L1018" t="s">
        <v>4815</v>
      </c>
      <c r="M1018" t="s">
        <v>7198</v>
      </c>
      <c r="N1018">
        <v>9</v>
      </c>
      <c r="O1018" t="s">
        <v>7210</v>
      </c>
      <c r="P1018" t="s">
        <v>8219</v>
      </c>
      <c r="Q1018">
        <v>6</v>
      </c>
      <c r="R1018">
        <v>2</v>
      </c>
      <c r="S1018">
        <v>3.58</v>
      </c>
      <c r="T1018">
        <v>3.58</v>
      </c>
      <c r="U1018">
        <v>364.8</v>
      </c>
      <c r="V1018">
        <v>84.73</v>
      </c>
      <c r="W1018">
        <v>3.23</v>
      </c>
      <c r="X1018">
        <v>10.4</v>
      </c>
      <c r="Y1018">
        <v>3.04</v>
      </c>
      <c r="Z1018">
        <v>4</v>
      </c>
      <c r="AA1018" t="s">
        <v>4455</v>
      </c>
      <c r="AB1018">
        <v>0</v>
      </c>
      <c r="AC1018">
        <v>4</v>
      </c>
      <c r="AD1018">
        <v>4.3857142857142861</v>
      </c>
      <c r="AF1018" t="s">
        <v>4898</v>
      </c>
      <c r="AI1018">
        <v>0</v>
      </c>
      <c r="AJ1018">
        <v>0</v>
      </c>
      <c r="AM1018" t="s">
        <v>9526</v>
      </c>
    </row>
    <row r="1019" spans="1:39" x14ac:dyDescent="0.25">
      <c r="A1019" t="s">
        <v>5924</v>
      </c>
      <c r="B1019" t="s">
        <v>7176</v>
      </c>
      <c r="C1019" t="s">
        <v>4669</v>
      </c>
      <c r="D1019">
        <v>501.2</v>
      </c>
      <c r="E1019" t="s">
        <v>4671</v>
      </c>
      <c r="F1019">
        <v>6.3</v>
      </c>
      <c r="I1019" t="s">
        <v>7187</v>
      </c>
      <c r="K1019" t="s">
        <v>4814</v>
      </c>
      <c r="L1019" t="s">
        <v>4815</v>
      </c>
      <c r="M1019" t="s">
        <v>7198</v>
      </c>
      <c r="N1019">
        <v>9</v>
      </c>
      <c r="O1019" t="s">
        <v>7210</v>
      </c>
      <c r="P1019" t="s">
        <v>8220</v>
      </c>
      <c r="Q1019">
        <v>5</v>
      </c>
      <c r="R1019">
        <v>2</v>
      </c>
      <c r="S1019">
        <v>2.7</v>
      </c>
      <c r="T1019">
        <v>2.71</v>
      </c>
      <c r="U1019">
        <v>402.41</v>
      </c>
      <c r="V1019">
        <v>110.15</v>
      </c>
      <c r="W1019">
        <v>4.46</v>
      </c>
      <c r="X1019">
        <v>11.37</v>
      </c>
      <c r="Y1019">
        <v>4.8899999999999997</v>
      </c>
      <c r="Z1019">
        <v>4</v>
      </c>
      <c r="AA1019" t="s">
        <v>4455</v>
      </c>
      <c r="AB1019">
        <v>0</v>
      </c>
      <c r="AC1019">
        <v>6</v>
      </c>
      <c r="AD1019">
        <v>4.1754047619047618</v>
      </c>
      <c r="AF1019" t="s">
        <v>4898</v>
      </c>
      <c r="AI1019">
        <v>0</v>
      </c>
      <c r="AJ1019">
        <v>0</v>
      </c>
      <c r="AM1019" t="s">
        <v>9526</v>
      </c>
    </row>
    <row r="1020" spans="1:39" x14ac:dyDescent="0.25">
      <c r="A1020" t="s">
        <v>5925</v>
      </c>
      <c r="B1020" t="s">
        <v>7176</v>
      </c>
      <c r="C1020" t="s">
        <v>4669</v>
      </c>
      <c r="D1020">
        <v>501.2</v>
      </c>
      <c r="E1020" t="s">
        <v>4671</v>
      </c>
      <c r="F1020">
        <v>6.3</v>
      </c>
      <c r="I1020" t="s">
        <v>7187</v>
      </c>
      <c r="K1020" t="s">
        <v>4814</v>
      </c>
      <c r="L1020" t="s">
        <v>4815</v>
      </c>
      <c r="M1020" t="s">
        <v>7198</v>
      </c>
      <c r="N1020">
        <v>9</v>
      </c>
      <c r="O1020" t="s">
        <v>7210</v>
      </c>
      <c r="P1020" t="s">
        <v>8221</v>
      </c>
      <c r="Q1020">
        <v>6</v>
      </c>
      <c r="R1020">
        <v>2</v>
      </c>
      <c r="S1020">
        <v>3.53</v>
      </c>
      <c r="T1020">
        <v>3.53</v>
      </c>
      <c r="U1020">
        <v>441.48</v>
      </c>
      <c r="V1020">
        <v>89.55</v>
      </c>
      <c r="W1020">
        <v>3.33</v>
      </c>
      <c r="X1020">
        <v>10.58</v>
      </c>
      <c r="Y1020">
        <v>2.58</v>
      </c>
      <c r="Z1020">
        <v>3</v>
      </c>
      <c r="AA1020" t="s">
        <v>4455</v>
      </c>
      <c r="AB1020">
        <v>0</v>
      </c>
      <c r="AC1020">
        <v>5</v>
      </c>
      <c r="AD1020">
        <v>3.8879999999999999</v>
      </c>
      <c r="AF1020" t="s">
        <v>4898</v>
      </c>
      <c r="AI1020">
        <v>0</v>
      </c>
      <c r="AJ1020">
        <v>0</v>
      </c>
      <c r="AM1020" t="s">
        <v>9526</v>
      </c>
    </row>
    <row r="1021" spans="1:39" x14ac:dyDescent="0.25">
      <c r="A1021" t="s">
        <v>5926</v>
      </c>
      <c r="B1021" t="s">
        <v>7176</v>
      </c>
      <c r="C1021" t="s">
        <v>4669</v>
      </c>
      <c r="D1021">
        <v>501.2</v>
      </c>
      <c r="E1021" t="s">
        <v>4671</v>
      </c>
      <c r="F1021">
        <v>6.3</v>
      </c>
      <c r="I1021" t="s">
        <v>7187</v>
      </c>
      <c r="K1021" t="s">
        <v>4814</v>
      </c>
      <c r="L1021" t="s">
        <v>4815</v>
      </c>
      <c r="M1021" t="s">
        <v>7198</v>
      </c>
      <c r="N1021">
        <v>9</v>
      </c>
      <c r="O1021" t="s">
        <v>7210</v>
      </c>
      <c r="P1021" t="s">
        <v>8222</v>
      </c>
      <c r="Q1021">
        <v>5</v>
      </c>
      <c r="R1021">
        <v>1</v>
      </c>
      <c r="S1021">
        <v>4.51</v>
      </c>
      <c r="T1021">
        <v>4.51</v>
      </c>
      <c r="U1021">
        <v>392.39</v>
      </c>
      <c r="V1021">
        <v>73.59</v>
      </c>
      <c r="W1021">
        <v>4.66</v>
      </c>
      <c r="X1021">
        <v>13.36</v>
      </c>
      <c r="Y1021">
        <v>2.4700000000000002</v>
      </c>
      <c r="Z1021">
        <v>4</v>
      </c>
      <c r="AA1021" t="s">
        <v>4455</v>
      </c>
      <c r="AB1021">
        <v>0</v>
      </c>
      <c r="AC1021">
        <v>6</v>
      </c>
      <c r="AD1021">
        <v>3.846976190476191</v>
      </c>
      <c r="AF1021" t="s">
        <v>4898</v>
      </c>
      <c r="AI1021">
        <v>0</v>
      </c>
      <c r="AJ1021">
        <v>0</v>
      </c>
      <c r="AM1021" t="s">
        <v>9526</v>
      </c>
    </row>
    <row r="1022" spans="1:39" x14ac:dyDescent="0.25">
      <c r="A1022" t="s">
        <v>5927</v>
      </c>
      <c r="B1022" t="s">
        <v>7176</v>
      </c>
      <c r="C1022" t="s">
        <v>4669</v>
      </c>
      <c r="D1022">
        <v>501.2</v>
      </c>
      <c r="E1022" t="s">
        <v>4671</v>
      </c>
      <c r="F1022">
        <v>6.3</v>
      </c>
      <c r="I1022" t="s">
        <v>7187</v>
      </c>
      <c r="K1022" t="s">
        <v>4814</v>
      </c>
      <c r="L1022" t="s">
        <v>4815</v>
      </c>
      <c r="M1022" t="s">
        <v>7198</v>
      </c>
      <c r="N1022">
        <v>9</v>
      </c>
      <c r="O1022" t="s">
        <v>7210</v>
      </c>
      <c r="P1022" t="s">
        <v>8223</v>
      </c>
      <c r="Q1022">
        <v>2</v>
      </c>
      <c r="R1022">
        <v>2</v>
      </c>
      <c r="S1022">
        <v>3.62</v>
      </c>
      <c r="T1022">
        <v>3.62</v>
      </c>
      <c r="U1022">
        <v>300.43</v>
      </c>
      <c r="V1022">
        <v>41.13</v>
      </c>
      <c r="W1022">
        <v>4.83</v>
      </c>
      <c r="Y1022">
        <v>0.89</v>
      </c>
      <c r="Z1022">
        <v>2</v>
      </c>
      <c r="AA1022" t="s">
        <v>4455</v>
      </c>
      <c r="AB1022">
        <v>0</v>
      </c>
      <c r="AC1022">
        <v>3</v>
      </c>
      <c r="AD1022">
        <v>4.38</v>
      </c>
      <c r="AF1022" t="s">
        <v>4898</v>
      </c>
      <c r="AI1022">
        <v>0</v>
      </c>
      <c r="AJ1022">
        <v>0</v>
      </c>
      <c r="AM1022" t="s">
        <v>9526</v>
      </c>
    </row>
    <row r="1023" spans="1:39" x14ac:dyDescent="0.25">
      <c r="A1023" t="s">
        <v>5928</v>
      </c>
      <c r="B1023" t="s">
        <v>7176</v>
      </c>
      <c r="C1023" t="s">
        <v>4669</v>
      </c>
      <c r="D1023">
        <v>501.2</v>
      </c>
      <c r="E1023" t="s">
        <v>4671</v>
      </c>
      <c r="F1023">
        <v>6.3</v>
      </c>
      <c r="I1023" t="s">
        <v>7187</v>
      </c>
      <c r="K1023" t="s">
        <v>4814</v>
      </c>
      <c r="L1023" t="s">
        <v>4815</v>
      </c>
      <c r="M1023" t="s">
        <v>7198</v>
      </c>
      <c r="N1023">
        <v>9</v>
      </c>
      <c r="O1023" t="s">
        <v>7210</v>
      </c>
      <c r="P1023" t="s">
        <v>8224</v>
      </c>
      <c r="Q1023">
        <v>3</v>
      </c>
      <c r="R1023">
        <v>1</v>
      </c>
      <c r="S1023">
        <v>6.4</v>
      </c>
      <c r="T1023">
        <v>6.4</v>
      </c>
      <c r="U1023">
        <v>456.61</v>
      </c>
      <c r="V1023">
        <v>49.41</v>
      </c>
      <c r="W1023">
        <v>6.37</v>
      </c>
      <c r="Y1023">
        <v>0</v>
      </c>
      <c r="Z1023">
        <v>3</v>
      </c>
      <c r="AA1023" t="s">
        <v>4455</v>
      </c>
      <c r="AB1023">
        <v>1</v>
      </c>
      <c r="AC1023">
        <v>4</v>
      </c>
      <c r="AD1023">
        <v>3.1432619047619048</v>
      </c>
      <c r="AF1023" t="s">
        <v>4898</v>
      </c>
      <c r="AI1023">
        <v>0</v>
      </c>
      <c r="AJ1023">
        <v>0</v>
      </c>
      <c r="AM1023" t="s">
        <v>9526</v>
      </c>
    </row>
    <row r="1024" spans="1:39" x14ac:dyDescent="0.25">
      <c r="A1024" t="s">
        <v>5929</v>
      </c>
      <c r="B1024" t="s">
        <v>7176</v>
      </c>
      <c r="C1024" t="s">
        <v>4669</v>
      </c>
      <c r="D1024">
        <v>501.2</v>
      </c>
      <c r="E1024" t="s">
        <v>4671</v>
      </c>
      <c r="F1024">
        <v>6.3</v>
      </c>
      <c r="I1024" t="s">
        <v>7187</v>
      </c>
      <c r="K1024" t="s">
        <v>4814</v>
      </c>
      <c r="L1024" t="s">
        <v>4815</v>
      </c>
      <c r="M1024" t="s">
        <v>7198</v>
      </c>
      <c r="N1024">
        <v>9</v>
      </c>
      <c r="O1024" t="s">
        <v>7210</v>
      </c>
      <c r="P1024" t="s">
        <v>8225</v>
      </c>
      <c r="Q1024">
        <v>4</v>
      </c>
      <c r="R1024">
        <v>1</v>
      </c>
      <c r="S1024">
        <v>4.8499999999999996</v>
      </c>
      <c r="T1024">
        <v>4.8499999999999996</v>
      </c>
      <c r="U1024">
        <v>394.88</v>
      </c>
      <c r="V1024">
        <v>51.22</v>
      </c>
      <c r="W1024">
        <v>5.88</v>
      </c>
      <c r="X1024">
        <v>12.03</v>
      </c>
      <c r="Y1024">
        <v>0</v>
      </c>
      <c r="Z1024">
        <v>4</v>
      </c>
      <c r="AA1024" t="s">
        <v>4455</v>
      </c>
      <c r="AB1024">
        <v>1</v>
      </c>
      <c r="AC1024">
        <v>4</v>
      </c>
      <c r="AD1024">
        <v>3.659190476190477</v>
      </c>
      <c r="AF1024" t="s">
        <v>4898</v>
      </c>
      <c r="AI1024">
        <v>0</v>
      </c>
      <c r="AJ1024">
        <v>0</v>
      </c>
      <c r="AM1024" t="s">
        <v>9526</v>
      </c>
    </row>
    <row r="1025" spans="1:39" x14ac:dyDescent="0.25">
      <c r="A1025" t="s">
        <v>5930</v>
      </c>
      <c r="B1025" t="s">
        <v>7176</v>
      </c>
      <c r="C1025" t="s">
        <v>4669</v>
      </c>
      <c r="D1025">
        <v>501.2</v>
      </c>
      <c r="E1025" t="s">
        <v>4671</v>
      </c>
      <c r="F1025">
        <v>6.3</v>
      </c>
      <c r="I1025" t="s">
        <v>7187</v>
      </c>
      <c r="K1025" t="s">
        <v>4814</v>
      </c>
      <c r="L1025" t="s">
        <v>4815</v>
      </c>
      <c r="M1025" t="s">
        <v>7198</v>
      </c>
      <c r="N1025">
        <v>9</v>
      </c>
      <c r="O1025" t="s">
        <v>7210</v>
      </c>
      <c r="P1025" t="s">
        <v>8226</v>
      </c>
      <c r="Q1025">
        <v>5</v>
      </c>
      <c r="R1025">
        <v>1</v>
      </c>
      <c r="S1025">
        <v>5.43</v>
      </c>
      <c r="T1025">
        <v>5.43</v>
      </c>
      <c r="U1025">
        <v>391.5</v>
      </c>
      <c r="V1025">
        <v>55.63</v>
      </c>
      <c r="W1025">
        <v>5.25</v>
      </c>
      <c r="X1025">
        <v>13.08</v>
      </c>
      <c r="Y1025">
        <v>5.39</v>
      </c>
      <c r="Z1025">
        <v>4</v>
      </c>
      <c r="AA1025" t="s">
        <v>4455</v>
      </c>
      <c r="AB1025">
        <v>1</v>
      </c>
      <c r="AC1025">
        <v>4</v>
      </c>
      <c r="AD1025">
        <v>3.6083333333333329</v>
      </c>
      <c r="AF1025" t="s">
        <v>4898</v>
      </c>
      <c r="AI1025">
        <v>0</v>
      </c>
      <c r="AJ1025">
        <v>0</v>
      </c>
      <c r="AM1025" t="s">
        <v>9526</v>
      </c>
    </row>
    <row r="1026" spans="1:39" x14ac:dyDescent="0.25">
      <c r="A1026" t="s">
        <v>5931</v>
      </c>
      <c r="B1026" t="s">
        <v>7176</v>
      </c>
      <c r="C1026" t="s">
        <v>4669</v>
      </c>
      <c r="D1026">
        <v>501.2</v>
      </c>
      <c r="E1026" t="s">
        <v>4671</v>
      </c>
      <c r="F1026">
        <v>6.3</v>
      </c>
      <c r="I1026" t="s">
        <v>7187</v>
      </c>
      <c r="K1026" t="s">
        <v>4814</v>
      </c>
      <c r="L1026" t="s">
        <v>4815</v>
      </c>
      <c r="M1026" t="s">
        <v>7198</v>
      </c>
      <c r="N1026">
        <v>9</v>
      </c>
      <c r="O1026" t="s">
        <v>7210</v>
      </c>
      <c r="P1026" t="s">
        <v>8227</v>
      </c>
      <c r="Q1026">
        <v>6</v>
      </c>
      <c r="R1026">
        <v>1</v>
      </c>
      <c r="S1026">
        <v>4.9400000000000004</v>
      </c>
      <c r="T1026">
        <v>5.16</v>
      </c>
      <c r="U1026">
        <v>478.59</v>
      </c>
      <c r="V1026">
        <v>57.58</v>
      </c>
      <c r="W1026">
        <v>3.83</v>
      </c>
      <c r="Y1026">
        <v>7.47</v>
      </c>
      <c r="Z1026">
        <v>4</v>
      </c>
      <c r="AA1026" t="s">
        <v>4455</v>
      </c>
      <c r="AB1026">
        <v>0</v>
      </c>
      <c r="AC1026">
        <v>6</v>
      </c>
      <c r="AD1026">
        <v>2.9862619047619048</v>
      </c>
      <c r="AF1026" t="s">
        <v>4898</v>
      </c>
      <c r="AI1026">
        <v>0</v>
      </c>
      <c r="AJ1026">
        <v>0</v>
      </c>
      <c r="AM1026" t="s">
        <v>9526</v>
      </c>
    </row>
    <row r="1027" spans="1:39" x14ac:dyDescent="0.25">
      <c r="A1027" t="s">
        <v>5932</v>
      </c>
      <c r="B1027" t="s">
        <v>7176</v>
      </c>
      <c r="C1027" t="s">
        <v>4669</v>
      </c>
      <c r="D1027">
        <v>501.2</v>
      </c>
      <c r="E1027" t="s">
        <v>4671</v>
      </c>
      <c r="F1027">
        <v>6.3</v>
      </c>
      <c r="I1027" t="s">
        <v>7187</v>
      </c>
      <c r="K1027" t="s">
        <v>4814</v>
      </c>
      <c r="L1027" t="s">
        <v>4815</v>
      </c>
      <c r="M1027" t="s">
        <v>7198</v>
      </c>
      <c r="N1027">
        <v>9</v>
      </c>
      <c r="O1027" t="s">
        <v>7210</v>
      </c>
      <c r="P1027" t="s">
        <v>8228</v>
      </c>
      <c r="Q1027">
        <v>4</v>
      </c>
      <c r="R1027">
        <v>1</v>
      </c>
      <c r="S1027">
        <v>2.99</v>
      </c>
      <c r="T1027">
        <v>2.99</v>
      </c>
      <c r="U1027">
        <v>397.23</v>
      </c>
      <c r="V1027">
        <v>68.27</v>
      </c>
      <c r="W1027">
        <v>5.41</v>
      </c>
      <c r="X1027">
        <v>11.8</v>
      </c>
      <c r="Y1027">
        <v>2.5299999999999998</v>
      </c>
      <c r="Z1027">
        <v>4</v>
      </c>
      <c r="AA1027" t="s">
        <v>4455</v>
      </c>
      <c r="AB1027">
        <v>1</v>
      </c>
      <c r="AC1027">
        <v>3</v>
      </c>
      <c r="AD1027">
        <v>5.0724047619047612</v>
      </c>
      <c r="AF1027" t="s">
        <v>4898</v>
      </c>
      <c r="AI1027">
        <v>0</v>
      </c>
      <c r="AJ1027">
        <v>0</v>
      </c>
      <c r="AM1027" t="s">
        <v>9526</v>
      </c>
    </row>
    <row r="1028" spans="1:39" x14ac:dyDescent="0.25">
      <c r="A1028" t="s">
        <v>5933</v>
      </c>
      <c r="B1028" t="s">
        <v>7176</v>
      </c>
      <c r="C1028" t="s">
        <v>4669</v>
      </c>
      <c r="D1028">
        <v>501.2</v>
      </c>
      <c r="E1028" t="s">
        <v>4671</v>
      </c>
      <c r="F1028">
        <v>6.3</v>
      </c>
      <c r="I1028" t="s">
        <v>7187</v>
      </c>
      <c r="K1028" t="s">
        <v>4814</v>
      </c>
      <c r="L1028" t="s">
        <v>4815</v>
      </c>
      <c r="M1028" t="s">
        <v>7198</v>
      </c>
      <c r="N1028">
        <v>9</v>
      </c>
      <c r="O1028" t="s">
        <v>7210</v>
      </c>
      <c r="P1028" t="s">
        <v>8229</v>
      </c>
      <c r="Q1028">
        <v>5</v>
      </c>
      <c r="R1028">
        <v>1</v>
      </c>
      <c r="S1028">
        <v>3.74</v>
      </c>
      <c r="T1028">
        <v>5.71</v>
      </c>
      <c r="U1028">
        <v>325.39</v>
      </c>
      <c r="V1028">
        <v>60.96</v>
      </c>
      <c r="W1028">
        <v>4.3</v>
      </c>
      <c r="Y1028">
        <v>5.88</v>
      </c>
      <c r="Z1028">
        <v>3</v>
      </c>
      <c r="AA1028" t="s">
        <v>4455</v>
      </c>
      <c r="AB1028">
        <v>0</v>
      </c>
      <c r="AC1028">
        <v>4</v>
      </c>
      <c r="AD1028">
        <v>3.9633333333333329</v>
      </c>
      <c r="AF1028" t="s">
        <v>4898</v>
      </c>
      <c r="AI1028">
        <v>0</v>
      </c>
      <c r="AJ1028">
        <v>0</v>
      </c>
      <c r="AM1028" t="s">
        <v>9526</v>
      </c>
    </row>
    <row r="1029" spans="1:39" x14ac:dyDescent="0.25">
      <c r="A1029" t="s">
        <v>5934</v>
      </c>
      <c r="B1029" t="s">
        <v>7176</v>
      </c>
      <c r="C1029" t="s">
        <v>4669</v>
      </c>
      <c r="D1029">
        <v>501.2</v>
      </c>
      <c r="E1029" t="s">
        <v>4671</v>
      </c>
      <c r="F1029">
        <v>6.3</v>
      </c>
      <c r="I1029" t="s">
        <v>7187</v>
      </c>
      <c r="K1029" t="s">
        <v>4814</v>
      </c>
      <c r="L1029" t="s">
        <v>4815</v>
      </c>
      <c r="M1029" t="s">
        <v>7198</v>
      </c>
      <c r="N1029">
        <v>9</v>
      </c>
      <c r="O1029" t="s">
        <v>7210</v>
      </c>
      <c r="P1029" t="s">
        <v>8230</v>
      </c>
      <c r="Q1029">
        <v>3</v>
      </c>
      <c r="R1029">
        <v>1</v>
      </c>
      <c r="S1029">
        <v>-0.46</v>
      </c>
      <c r="T1029">
        <v>2.02</v>
      </c>
      <c r="U1029">
        <v>212.25</v>
      </c>
      <c r="V1029">
        <v>56.38</v>
      </c>
      <c r="W1029">
        <v>2.71</v>
      </c>
      <c r="X1029">
        <v>3.55</v>
      </c>
      <c r="Y1029">
        <v>9.82</v>
      </c>
      <c r="Z1029">
        <v>1</v>
      </c>
      <c r="AA1029" t="s">
        <v>4461</v>
      </c>
      <c r="AB1029">
        <v>0</v>
      </c>
      <c r="AC1029">
        <v>2</v>
      </c>
      <c r="AD1029">
        <v>4.9233333333333338</v>
      </c>
      <c r="AF1029" t="s">
        <v>9502</v>
      </c>
      <c r="AI1029">
        <v>0</v>
      </c>
      <c r="AJ1029">
        <v>0</v>
      </c>
      <c r="AM1029" t="s">
        <v>9526</v>
      </c>
    </row>
    <row r="1030" spans="1:39" x14ac:dyDescent="0.25">
      <c r="A1030" t="s">
        <v>5935</v>
      </c>
      <c r="B1030" t="s">
        <v>7176</v>
      </c>
      <c r="C1030" t="s">
        <v>4669</v>
      </c>
      <c r="D1030">
        <v>501.2</v>
      </c>
      <c r="E1030" t="s">
        <v>4671</v>
      </c>
      <c r="F1030">
        <v>6.3</v>
      </c>
      <c r="I1030" t="s">
        <v>7187</v>
      </c>
      <c r="K1030" t="s">
        <v>4814</v>
      </c>
      <c r="L1030" t="s">
        <v>4815</v>
      </c>
      <c r="M1030" t="s">
        <v>7198</v>
      </c>
      <c r="N1030">
        <v>9</v>
      </c>
      <c r="O1030" t="s">
        <v>7210</v>
      </c>
      <c r="P1030" t="s">
        <v>8231</v>
      </c>
      <c r="Q1030">
        <v>7</v>
      </c>
      <c r="R1030">
        <v>2</v>
      </c>
      <c r="S1030">
        <v>3.3</v>
      </c>
      <c r="T1030">
        <v>3.61</v>
      </c>
      <c r="U1030">
        <v>398.4</v>
      </c>
      <c r="V1030">
        <v>123.46</v>
      </c>
      <c r="W1030">
        <v>3.56</v>
      </c>
      <c r="X1030">
        <v>7.23</v>
      </c>
      <c r="Y1030">
        <v>2.4</v>
      </c>
      <c r="Z1030">
        <v>3</v>
      </c>
      <c r="AA1030" t="s">
        <v>4455</v>
      </c>
      <c r="AB1030">
        <v>0</v>
      </c>
      <c r="AC1030">
        <v>6</v>
      </c>
      <c r="AD1030">
        <v>3.2707142857142859</v>
      </c>
      <c r="AF1030" t="s">
        <v>4898</v>
      </c>
      <c r="AI1030">
        <v>0</v>
      </c>
      <c r="AJ1030">
        <v>0</v>
      </c>
      <c r="AM1030" t="s">
        <v>9526</v>
      </c>
    </row>
    <row r="1031" spans="1:39" x14ac:dyDescent="0.25">
      <c r="A1031" t="s">
        <v>5936</v>
      </c>
      <c r="B1031" t="s">
        <v>7176</v>
      </c>
      <c r="C1031" t="s">
        <v>4669</v>
      </c>
      <c r="D1031">
        <v>501.2</v>
      </c>
      <c r="E1031" t="s">
        <v>4671</v>
      </c>
      <c r="F1031">
        <v>6.3</v>
      </c>
      <c r="I1031" t="s">
        <v>7187</v>
      </c>
      <c r="K1031" t="s">
        <v>4814</v>
      </c>
      <c r="L1031" t="s">
        <v>4815</v>
      </c>
      <c r="M1031" t="s">
        <v>7198</v>
      </c>
      <c r="N1031">
        <v>9</v>
      </c>
      <c r="O1031" t="s">
        <v>7210</v>
      </c>
      <c r="P1031" t="s">
        <v>8232</v>
      </c>
      <c r="Q1031">
        <v>7</v>
      </c>
      <c r="R1031">
        <v>1</v>
      </c>
      <c r="S1031">
        <v>2.5099999999999998</v>
      </c>
      <c r="T1031">
        <v>2.5099999999999998</v>
      </c>
      <c r="U1031">
        <v>449.53</v>
      </c>
      <c r="V1031">
        <v>81.93</v>
      </c>
      <c r="W1031">
        <v>4.28</v>
      </c>
      <c r="X1031">
        <v>12.84</v>
      </c>
      <c r="Y1031">
        <v>1.0900000000000001</v>
      </c>
      <c r="Z1031">
        <v>4</v>
      </c>
      <c r="AA1031" t="s">
        <v>4455</v>
      </c>
      <c r="AB1031">
        <v>0</v>
      </c>
      <c r="AC1031">
        <v>7</v>
      </c>
      <c r="AD1031">
        <v>4.9388333333333332</v>
      </c>
      <c r="AF1031" t="s">
        <v>4898</v>
      </c>
      <c r="AI1031">
        <v>0</v>
      </c>
      <c r="AJ1031">
        <v>0</v>
      </c>
      <c r="AM1031" t="s">
        <v>9526</v>
      </c>
    </row>
    <row r="1032" spans="1:39" x14ac:dyDescent="0.25">
      <c r="A1032" t="s">
        <v>5937</v>
      </c>
      <c r="B1032" t="s">
        <v>7176</v>
      </c>
      <c r="C1032" t="s">
        <v>4669</v>
      </c>
      <c r="D1032">
        <v>501.2</v>
      </c>
      <c r="E1032" t="s">
        <v>4671</v>
      </c>
      <c r="F1032">
        <v>6.3</v>
      </c>
      <c r="I1032" t="s">
        <v>7187</v>
      </c>
      <c r="K1032" t="s">
        <v>4814</v>
      </c>
      <c r="L1032" t="s">
        <v>4815</v>
      </c>
      <c r="M1032" t="s">
        <v>7198</v>
      </c>
      <c r="N1032">
        <v>9</v>
      </c>
      <c r="O1032" t="s">
        <v>7210</v>
      </c>
      <c r="P1032" t="s">
        <v>8233</v>
      </c>
      <c r="Q1032">
        <v>6</v>
      </c>
      <c r="R1032">
        <v>1</v>
      </c>
      <c r="S1032">
        <v>-0.35</v>
      </c>
      <c r="T1032">
        <v>3.4</v>
      </c>
      <c r="U1032">
        <v>370.45</v>
      </c>
      <c r="V1032">
        <v>76.22</v>
      </c>
      <c r="W1032">
        <v>4.68</v>
      </c>
      <c r="X1032">
        <v>1.49</v>
      </c>
      <c r="Y1032">
        <v>0</v>
      </c>
      <c r="Z1032">
        <v>3</v>
      </c>
      <c r="AA1032" t="s">
        <v>4455</v>
      </c>
      <c r="AB1032">
        <v>0</v>
      </c>
      <c r="AC1032">
        <v>6</v>
      </c>
      <c r="AD1032">
        <v>5.5586904761904758</v>
      </c>
      <c r="AF1032" t="s">
        <v>9500</v>
      </c>
      <c r="AI1032">
        <v>0</v>
      </c>
      <c r="AJ1032">
        <v>0</v>
      </c>
      <c r="AM1032" t="s">
        <v>9526</v>
      </c>
    </row>
    <row r="1033" spans="1:39" x14ac:dyDescent="0.25">
      <c r="A1033" t="s">
        <v>5938</v>
      </c>
      <c r="B1033" t="s">
        <v>7176</v>
      </c>
      <c r="C1033" t="s">
        <v>4669</v>
      </c>
      <c r="D1033">
        <v>501.2</v>
      </c>
      <c r="E1033" t="s">
        <v>4671</v>
      </c>
      <c r="F1033">
        <v>6.3</v>
      </c>
      <c r="I1033" t="s">
        <v>7187</v>
      </c>
      <c r="K1033" t="s">
        <v>4814</v>
      </c>
      <c r="L1033" t="s">
        <v>4815</v>
      </c>
      <c r="M1033" t="s">
        <v>7198</v>
      </c>
      <c r="N1033">
        <v>9</v>
      </c>
      <c r="O1033" t="s">
        <v>7210</v>
      </c>
      <c r="P1033" t="s">
        <v>8234</v>
      </c>
      <c r="Q1033">
        <v>3</v>
      </c>
      <c r="R1033">
        <v>1</v>
      </c>
      <c r="S1033">
        <v>5.17</v>
      </c>
      <c r="T1033">
        <v>5.17</v>
      </c>
      <c r="U1033">
        <v>441.71</v>
      </c>
      <c r="V1033">
        <v>55.13</v>
      </c>
      <c r="W1033">
        <v>6.47</v>
      </c>
      <c r="X1033">
        <v>11.84</v>
      </c>
      <c r="Y1033">
        <v>1.34</v>
      </c>
      <c r="Z1033">
        <v>4</v>
      </c>
      <c r="AA1033" t="s">
        <v>4455</v>
      </c>
      <c r="AB1033">
        <v>1</v>
      </c>
      <c r="AC1033">
        <v>3</v>
      </c>
      <c r="AD1033">
        <v>3.249690476190477</v>
      </c>
      <c r="AF1033" t="s">
        <v>4898</v>
      </c>
      <c r="AI1033">
        <v>0</v>
      </c>
      <c r="AJ1033">
        <v>0</v>
      </c>
      <c r="AM1033" t="s">
        <v>9526</v>
      </c>
    </row>
    <row r="1034" spans="1:39" x14ac:dyDescent="0.25">
      <c r="A1034" t="s">
        <v>5939</v>
      </c>
      <c r="B1034" t="s">
        <v>7176</v>
      </c>
      <c r="C1034" t="s">
        <v>4669</v>
      </c>
      <c r="D1034">
        <v>501.2</v>
      </c>
      <c r="E1034" t="s">
        <v>4671</v>
      </c>
      <c r="F1034">
        <v>6.3</v>
      </c>
      <c r="I1034" t="s">
        <v>7187</v>
      </c>
      <c r="K1034" t="s">
        <v>4814</v>
      </c>
      <c r="L1034" t="s">
        <v>4815</v>
      </c>
      <c r="M1034" t="s">
        <v>7198</v>
      </c>
      <c r="N1034">
        <v>9</v>
      </c>
      <c r="O1034" t="s">
        <v>7210</v>
      </c>
      <c r="P1034" t="s">
        <v>8235</v>
      </c>
      <c r="Q1034">
        <v>8</v>
      </c>
      <c r="R1034">
        <v>1</v>
      </c>
      <c r="S1034">
        <v>2.75</v>
      </c>
      <c r="T1034">
        <v>2.75</v>
      </c>
      <c r="U1034">
        <v>492.6</v>
      </c>
      <c r="V1034">
        <v>97.67</v>
      </c>
      <c r="W1034">
        <v>4.1500000000000004</v>
      </c>
      <c r="X1034">
        <v>13.16</v>
      </c>
      <c r="Y1034">
        <v>3.64</v>
      </c>
      <c r="Z1034">
        <v>3</v>
      </c>
      <c r="AA1034" t="s">
        <v>4455</v>
      </c>
      <c r="AB1034">
        <v>0</v>
      </c>
      <c r="AC1034">
        <v>6</v>
      </c>
      <c r="AD1034">
        <v>4.255523809523809</v>
      </c>
      <c r="AF1034" t="s">
        <v>4898</v>
      </c>
      <c r="AI1034">
        <v>0</v>
      </c>
      <c r="AJ1034">
        <v>0</v>
      </c>
      <c r="AM1034" t="s">
        <v>9526</v>
      </c>
    </row>
    <row r="1035" spans="1:39" x14ac:dyDescent="0.25">
      <c r="A1035" t="s">
        <v>5940</v>
      </c>
      <c r="B1035" t="s">
        <v>7176</v>
      </c>
      <c r="C1035" t="s">
        <v>4669</v>
      </c>
      <c r="D1035">
        <v>501.2</v>
      </c>
      <c r="E1035" t="s">
        <v>4671</v>
      </c>
      <c r="F1035">
        <v>6.3</v>
      </c>
      <c r="I1035" t="s">
        <v>7187</v>
      </c>
      <c r="K1035" t="s">
        <v>4814</v>
      </c>
      <c r="L1035" t="s">
        <v>4815</v>
      </c>
      <c r="M1035" t="s">
        <v>7198</v>
      </c>
      <c r="N1035">
        <v>9</v>
      </c>
      <c r="O1035" t="s">
        <v>7210</v>
      </c>
      <c r="P1035" t="s">
        <v>8236</v>
      </c>
      <c r="Q1035">
        <v>3</v>
      </c>
      <c r="R1035">
        <v>0</v>
      </c>
      <c r="S1035">
        <v>3.95</v>
      </c>
      <c r="T1035">
        <v>3.95</v>
      </c>
      <c r="U1035">
        <v>278.36</v>
      </c>
      <c r="V1035">
        <v>27.05</v>
      </c>
      <c r="W1035">
        <v>4.29</v>
      </c>
      <c r="Y1035">
        <v>5.0999999999999996</v>
      </c>
      <c r="Z1035">
        <v>3</v>
      </c>
      <c r="AA1035" t="s">
        <v>4455</v>
      </c>
      <c r="AB1035">
        <v>0</v>
      </c>
      <c r="AC1035">
        <v>4</v>
      </c>
      <c r="AD1035">
        <v>3.9024999999999999</v>
      </c>
      <c r="AF1035" t="s">
        <v>4898</v>
      </c>
      <c r="AI1035">
        <v>0</v>
      </c>
      <c r="AJ1035">
        <v>0</v>
      </c>
      <c r="AM1035" t="s">
        <v>9526</v>
      </c>
    </row>
    <row r="1036" spans="1:39" x14ac:dyDescent="0.25">
      <c r="A1036" t="s">
        <v>5941</v>
      </c>
      <c r="B1036" t="s">
        <v>7176</v>
      </c>
      <c r="C1036" t="s">
        <v>4669</v>
      </c>
      <c r="D1036">
        <v>501.2</v>
      </c>
      <c r="E1036" t="s">
        <v>4671</v>
      </c>
      <c r="F1036">
        <v>6.3</v>
      </c>
      <c r="I1036" t="s">
        <v>7188</v>
      </c>
      <c r="K1036" t="s">
        <v>4814</v>
      </c>
      <c r="L1036" t="s">
        <v>4815</v>
      </c>
      <c r="M1036" t="s">
        <v>7198</v>
      </c>
      <c r="N1036">
        <v>9</v>
      </c>
      <c r="O1036" t="s">
        <v>7210</v>
      </c>
      <c r="P1036" t="s">
        <v>8237</v>
      </c>
      <c r="Q1036">
        <v>6</v>
      </c>
      <c r="R1036">
        <v>3</v>
      </c>
      <c r="S1036">
        <v>2.08</v>
      </c>
      <c r="T1036">
        <v>2.4500000000000002</v>
      </c>
      <c r="U1036">
        <v>308.3</v>
      </c>
      <c r="V1036">
        <v>121.16</v>
      </c>
      <c r="W1036">
        <v>3.16</v>
      </c>
      <c r="X1036">
        <v>8.36</v>
      </c>
      <c r="Y1036">
        <v>13.88</v>
      </c>
      <c r="Z1036">
        <v>3</v>
      </c>
      <c r="AA1036" t="s">
        <v>4455</v>
      </c>
      <c r="AB1036">
        <v>0</v>
      </c>
      <c r="AC1036">
        <v>3</v>
      </c>
      <c r="AD1036">
        <v>3.1266666666666669</v>
      </c>
      <c r="AF1036" t="s">
        <v>9501</v>
      </c>
      <c r="AI1036">
        <v>0</v>
      </c>
      <c r="AJ1036">
        <v>0</v>
      </c>
      <c r="AM1036" t="s">
        <v>9526</v>
      </c>
    </row>
    <row r="1037" spans="1:39" x14ac:dyDescent="0.25">
      <c r="A1037" t="s">
        <v>5942</v>
      </c>
      <c r="B1037" t="s">
        <v>7176</v>
      </c>
      <c r="C1037" t="s">
        <v>4669</v>
      </c>
      <c r="D1037">
        <v>501.2</v>
      </c>
      <c r="E1037" t="s">
        <v>4671</v>
      </c>
      <c r="F1037">
        <v>6.3</v>
      </c>
      <c r="I1037" t="s">
        <v>7187</v>
      </c>
      <c r="K1037" t="s">
        <v>4814</v>
      </c>
      <c r="L1037" t="s">
        <v>4815</v>
      </c>
      <c r="M1037" t="s">
        <v>7198</v>
      </c>
      <c r="N1037">
        <v>9</v>
      </c>
      <c r="O1037" t="s">
        <v>7210</v>
      </c>
      <c r="P1037" t="s">
        <v>8238</v>
      </c>
      <c r="Q1037">
        <v>4</v>
      </c>
      <c r="R1037">
        <v>0</v>
      </c>
      <c r="S1037">
        <v>3.05</v>
      </c>
      <c r="T1037">
        <v>3.05</v>
      </c>
      <c r="U1037">
        <v>447.36</v>
      </c>
      <c r="V1037">
        <v>45.92</v>
      </c>
      <c r="W1037">
        <v>5.89</v>
      </c>
      <c r="Y1037">
        <v>4.72</v>
      </c>
      <c r="Z1037">
        <v>3</v>
      </c>
      <c r="AA1037" t="s">
        <v>4455</v>
      </c>
      <c r="AB1037">
        <v>1</v>
      </c>
      <c r="AC1037">
        <v>8</v>
      </c>
      <c r="AD1037">
        <v>4.8260000000000014</v>
      </c>
      <c r="AF1037" t="s">
        <v>4898</v>
      </c>
      <c r="AI1037">
        <v>0</v>
      </c>
      <c r="AJ1037">
        <v>0</v>
      </c>
      <c r="AM1037" t="s">
        <v>9526</v>
      </c>
    </row>
    <row r="1038" spans="1:39" x14ac:dyDescent="0.25">
      <c r="A1038" t="s">
        <v>5943</v>
      </c>
      <c r="B1038" t="s">
        <v>7176</v>
      </c>
      <c r="C1038" t="s">
        <v>4669</v>
      </c>
      <c r="D1038">
        <v>501.2</v>
      </c>
      <c r="E1038" t="s">
        <v>4671</v>
      </c>
      <c r="F1038">
        <v>6.3</v>
      </c>
      <c r="I1038" t="s">
        <v>7187</v>
      </c>
      <c r="K1038" t="s">
        <v>4814</v>
      </c>
      <c r="L1038" t="s">
        <v>4815</v>
      </c>
      <c r="M1038" t="s">
        <v>7198</v>
      </c>
      <c r="N1038">
        <v>9</v>
      </c>
      <c r="O1038" t="s">
        <v>7210</v>
      </c>
      <c r="P1038" t="s">
        <v>8239</v>
      </c>
      <c r="Q1038">
        <v>6</v>
      </c>
      <c r="R1038">
        <v>1</v>
      </c>
      <c r="S1038">
        <v>3.54</v>
      </c>
      <c r="T1038">
        <v>3.54</v>
      </c>
      <c r="U1038">
        <v>498.37</v>
      </c>
      <c r="V1038">
        <v>73.86</v>
      </c>
      <c r="W1038">
        <v>4.99</v>
      </c>
      <c r="Y1038">
        <v>0</v>
      </c>
      <c r="Z1038">
        <v>2</v>
      </c>
      <c r="AA1038" t="s">
        <v>4455</v>
      </c>
      <c r="AB1038">
        <v>0</v>
      </c>
      <c r="AC1038">
        <v>6</v>
      </c>
      <c r="AD1038">
        <v>3.8049761904761912</v>
      </c>
      <c r="AF1038" t="s">
        <v>4898</v>
      </c>
      <c r="AI1038">
        <v>0</v>
      </c>
      <c r="AJ1038">
        <v>0</v>
      </c>
      <c r="AM1038" t="s">
        <v>9526</v>
      </c>
    </row>
    <row r="1039" spans="1:39" x14ac:dyDescent="0.25">
      <c r="A1039" t="s">
        <v>5944</v>
      </c>
      <c r="B1039" t="s">
        <v>7176</v>
      </c>
      <c r="C1039" t="s">
        <v>4669</v>
      </c>
      <c r="D1039">
        <v>501.2</v>
      </c>
      <c r="E1039" t="s">
        <v>4671</v>
      </c>
      <c r="F1039">
        <v>6.3</v>
      </c>
      <c r="I1039" t="s">
        <v>7187</v>
      </c>
      <c r="K1039" t="s">
        <v>4814</v>
      </c>
      <c r="L1039" t="s">
        <v>4815</v>
      </c>
      <c r="M1039" t="s">
        <v>7198</v>
      </c>
      <c r="N1039">
        <v>9</v>
      </c>
      <c r="O1039" t="s">
        <v>7210</v>
      </c>
      <c r="P1039" t="s">
        <v>8240</v>
      </c>
      <c r="Q1039">
        <v>5</v>
      </c>
      <c r="R1039">
        <v>1</v>
      </c>
      <c r="S1039">
        <v>4.58</v>
      </c>
      <c r="T1039">
        <v>4.58</v>
      </c>
      <c r="U1039">
        <v>429.47</v>
      </c>
      <c r="V1039">
        <v>81.7</v>
      </c>
      <c r="W1039">
        <v>3.81</v>
      </c>
      <c r="X1039">
        <v>13.13</v>
      </c>
      <c r="Y1039">
        <v>0</v>
      </c>
      <c r="Z1039">
        <v>3</v>
      </c>
      <c r="AA1039" t="s">
        <v>4455</v>
      </c>
      <c r="AB1039">
        <v>0</v>
      </c>
      <c r="AC1039">
        <v>8</v>
      </c>
      <c r="AD1039">
        <v>3.5471190476190468</v>
      </c>
      <c r="AF1039" t="s">
        <v>4898</v>
      </c>
      <c r="AI1039">
        <v>0</v>
      </c>
      <c r="AJ1039">
        <v>0</v>
      </c>
      <c r="AM1039" t="s">
        <v>9526</v>
      </c>
    </row>
    <row r="1040" spans="1:39" x14ac:dyDescent="0.25">
      <c r="A1040" t="s">
        <v>5945</v>
      </c>
      <c r="B1040" t="s">
        <v>7176</v>
      </c>
      <c r="C1040" t="s">
        <v>4669</v>
      </c>
      <c r="D1040">
        <v>501.2</v>
      </c>
      <c r="E1040" t="s">
        <v>4671</v>
      </c>
      <c r="F1040">
        <v>6.3</v>
      </c>
      <c r="I1040" t="s">
        <v>7187</v>
      </c>
      <c r="K1040" t="s">
        <v>4814</v>
      </c>
      <c r="L1040" t="s">
        <v>4815</v>
      </c>
      <c r="M1040" t="s">
        <v>7198</v>
      </c>
      <c r="N1040">
        <v>9</v>
      </c>
      <c r="O1040" t="s">
        <v>7210</v>
      </c>
      <c r="P1040" t="s">
        <v>8241</v>
      </c>
      <c r="Q1040">
        <v>4</v>
      </c>
      <c r="R1040">
        <v>1</v>
      </c>
      <c r="S1040">
        <v>3.73</v>
      </c>
      <c r="T1040">
        <v>3.73</v>
      </c>
      <c r="U1040">
        <v>396.9</v>
      </c>
      <c r="V1040">
        <v>51.22</v>
      </c>
      <c r="W1040">
        <v>5.08</v>
      </c>
      <c r="X1040">
        <v>13.48</v>
      </c>
      <c r="Y1040">
        <v>2.98</v>
      </c>
      <c r="Z1040">
        <v>4</v>
      </c>
      <c r="AA1040" t="s">
        <v>4455</v>
      </c>
      <c r="AB1040">
        <v>1</v>
      </c>
      <c r="AC1040">
        <v>5</v>
      </c>
      <c r="AD1040">
        <v>4.3397619047619056</v>
      </c>
      <c r="AF1040" t="s">
        <v>4898</v>
      </c>
      <c r="AI1040">
        <v>0</v>
      </c>
      <c r="AJ1040">
        <v>0</v>
      </c>
      <c r="AM1040" t="s">
        <v>9526</v>
      </c>
    </row>
    <row r="1041" spans="1:39" x14ac:dyDescent="0.25">
      <c r="A1041" t="s">
        <v>5946</v>
      </c>
      <c r="B1041" t="s">
        <v>7176</v>
      </c>
      <c r="C1041" t="s">
        <v>4669</v>
      </c>
      <c r="D1041">
        <v>501.2</v>
      </c>
      <c r="E1041" t="s">
        <v>4671</v>
      </c>
      <c r="F1041">
        <v>6.3</v>
      </c>
      <c r="I1041" t="s">
        <v>7187</v>
      </c>
      <c r="K1041" t="s">
        <v>4814</v>
      </c>
      <c r="L1041" t="s">
        <v>4815</v>
      </c>
      <c r="M1041" t="s">
        <v>7198</v>
      </c>
      <c r="N1041">
        <v>9</v>
      </c>
      <c r="O1041" t="s">
        <v>7210</v>
      </c>
      <c r="P1041" t="s">
        <v>8242</v>
      </c>
      <c r="Q1041">
        <v>5</v>
      </c>
      <c r="R1041">
        <v>1</v>
      </c>
      <c r="S1041">
        <v>4.57</v>
      </c>
      <c r="T1041">
        <v>4.58</v>
      </c>
      <c r="U1041">
        <v>318.72000000000003</v>
      </c>
      <c r="V1041">
        <v>77.5</v>
      </c>
      <c r="W1041">
        <v>3.85</v>
      </c>
      <c r="X1041">
        <v>9.7100000000000009</v>
      </c>
      <c r="Y1041">
        <v>0.22</v>
      </c>
      <c r="Z1041">
        <v>3</v>
      </c>
      <c r="AA1041" t="s">
        <v>4455</v>
      </c>
      <c r="AB1041">
        <v>0</v>
      </c>
      <c r="AC1041">
        <v>4</v>
      </c>
      <c r="AD1041">
        <v>4.043333333333333</v>
      </c>
      <c r="AF1041" t="s">
        <v>4898</v>
      </c>
      <c r="AI1041">
        <v>0</v>
      </c>
      <c r="AJ1041">
        <v>0</v>
      </c>
      <c r="AM1041" t="s">
        <v>9526</v>
      </c>
    </row>
    <row r="1042" spans="1:39" x14ac:dyDescent="0.25">
      <c r="A1042" t="s">
        <v>5947</v>
      </c>
      <c r="B1042" t="s">
        <v>7176</v>
      </c>
      <c r="C1042" t="s">
        <v>4669</v>
      </c>
      <c r="D1042">
        <v>501.2</v>
      </c>
      <c r="E1042" t="s">
        <v>4671</v>
      </c>
      <c r="F1042">
        <v>6.3</v>
      </c>
      <c r="I1042" t="s">
        <v>7187</v>
      </c>
      <c r="K1042" t="s">
        <v>4814</v>
      </c>
      <c r="L1042" t="s">
        <v>4815</v>
      </c>
      <c r="M1042" t="s">
        <v>7198</v>
      </c>
      <c r="N1042">
        <v>9</v>
      </c>
      <c r="O1042" t="s">
        <v>7210</v>
      </c>
      <c r="P1042" t="s">
        <v>8243</v>
      </c>
      <c r="Q1042">
        <v>5</v>
      </c>
      <c r="R1042">
        <v>0</v>
      </c>
      <c r="S1042">
        <v>6.04</v>
      </c>
      <c r="T1042">
        <v>6.04</v>
      </c>
      <c r="U1042">
        <v>459.57</v>
      </c>
      <c r="V1042">
        <v>73.33</v>
      </c>
      <c r="W1042">
        <v>5.57</v>
      </c>
      <c r="Y1042">
        <v>0</v>
      </c>
      <c r="Z1042">
        <v>4</v>
      </c>
      <c r="AA1042" t="s">
        <v>4455</v>
      </c>
      <c r="AB1042">
        <v>1</v>
      </c>
      <c r="AC1042">
        <v>7</v>
      </c>
      <c r="AD1042">
        <v>3.288785714285714</v>
      </c>
      <c r="AF1042" t="s">
        <v>4898</v>
      </c>
      <c r="AI1042">
        <v>0</v>
      </c>
      <c r="AJ1042">
        <v>0</v>
      </c>
      <c r="AM1042" t="s">
        <v>9526</v>
      </c>
    </row>
    <row r="1043" spans="1:39" x14ac:dyDescent="0.25">
      <c r="A1043" t="s">
        <v>5948</v>
      </c>
      <c r="B1043" t="s">
        <v>7176</v>
      </c>
      <c r="C1043" t="s">
        <v>4669</v>
      </c>
      <c r="D1043">
        <v>501.2</v>
      </c>
      <c r="E1043" t="s">
        <v>4671</v>
      </c>
      <c r="F1043">
        <v>6.3</v>
      </c>
      <c r="I1043" t="s">
        <v>7187</v>
      </c>
      <c r="K1043" t="s">
        <v>4814</v>
      </c>
      <c r="L1043" t="s">
        <v>4815</v>
      </c>
      <c r="M1043" t="s">
        <v>7198</v>
      </c>
      <c r="N1043">
        <v>9</v>
      </c>
      <c r="O1043" t="s">
        <v>7210</v>
      </c>
      <c r="P1043" t="s">
        <v>8244</v>
      </c>
      <c r="Q1043">
        <v>6</v>
      </c>
      <c r="R1043">
        <v>1</v>
      </c>
      <c r="S1043">
        <v>2.42</v>
      </c>
      <c r="T1043">
        <v>2.42</v>
      </c>
      <c r="U1043">
        <v>283.33999999999997</v>
      </c>
      <c r="V1043">
        <v>64.34</v>
      </c>
      <c r="W1043">
        <v>2.88</v>
      </c>
      <c r="Y1043">
        <v>3.26</v>
      </c>
      <c r="Z1043">
        <v>3</v>
      </c>
      <c r="AA1043" t="s">
        <v>4455</v>
      </c>
      <c r="AB1043">
        <v>0</v>
      </c>
      <c r="AC1043">
        <v>4</v>
      </c>
      <c r="AD1043">
        <v>5.6233333333333331</v>
      </c>
      <c r="AF1043" t="s">
        <v>4898</v>
      </c>
      <c r="AI1043">
        <v>0</v>
      </c>
      <c r="AJ1043">
        <v>0</v>
      </c>
      <c r="AM1043" t="s">
        <v>9526</v>
      </c>
    </row>
    <row r="1044" spans="1:39" x14ac:dyDescent="0.25">
      <c r="A1044" t="s">
        <v>5949</v>
      </c>
      <c r="B1044" t="s">
        <v>7176</v>
      </c>
      <c r="C1044" t="s">
        <v>4669</v>
      </c>
      <c r="D1044">
        <v>501.2</v>
      </c>
      <c r="E1044" t="s">
        <v>4671</v>
      </c>
      <c r="F1044">
        <v>6.3</v>
      </c>
      <c r="I1044" t="s">
        <v>7187</v>
      </c>
      <c r="K1044" t="s">
        <v>4814</v>
      </c>
      <c r="L1044" t="s">
        <v>4815</v>
      </c>
      <c r="M1044" t="s">
        <v>7198</v>
      </c>
      <c r="N1044">
        <v>9</v>
      </c>
      <c r="O1044" t="s">
        <v>7210</v>
      </c>
      <c r="P1044" t="s">
        <v>8245</v>
      </c>
      <c r="Q1044">
        <v>3</v>
      </c>
      <c r="R1044">
        <v>1</v>
      </c>
      <c r="S1044">
        <v>4.5</v>
      </c>
      <c r="T1044">
        <v>4.5</v>
      </c>
      <c r="U1044">
        <v>339.83</v>
      </c>
      <c r="V1044">
        <v>46.92</v>
      </c>
      <c r="W1044">
        <v>4.7</v>
      </c>
      <c r="X1044">
        <v>11.71</v>
      </c>
      <c r="Y1044">
        <v>1.47</v>
      </c>
      <c r="Z1044">
        <v>3</v>
      </c>
      <c r="AA1044" t="s">
        <v>4455</v>
      </c>
      <c r="AB1044">
        <v>0</v>
      </c>
      <c r="AC1044">
        <v>3</v>
      </c>
      <c r="AD1044">
        <v>4.0833333333333339</v>
      </c>
      <c r="AF1044" t="s">
        <v>4898</v>
      </c>
      <c r="AI1044">
        <v>0</v>
      </c>
      <c r="AJ1044">
        <v>0</v>
      </c>
      <c r="AM1044" t="s">
        <v>9526</v>
      </c>
    </row>
    <row r="1045" spans="1:39" x14ac:dyDescent="0.25">
      <c r="A1045" t="s">
        <v>5950</v>
      </c>
      <c r="B1045" t="s">
        <v>7176</v>
      </c>
      <c r="C1045" t="s">
        <v>4669</v>
      </c>
      <c r="D1045">
        <v>501.2</v>
      </c>
      <c r="E1045" t="s">
        <v>4671</v>
      </c>
      <c r="F1045">
        <v>6.3</v>
      </c>
      <c r="I1045" t="s">
        <v>7187</v>
      </c>
      <c r="K1045" t="s">
        <v>4814</v>
      </c>
      <c r="L1045" t="s">
        <v>4815</v>
      </c>
      <c r="M1045" t="s">
        <v>7198</v>
      </c>
      <c r="N1045">
        <v>9</v>
      </c>
      <c r="O1045" t="s">
        <v>7210</v>
      </c>
      <c r="P1045" t="s">
        <v>8246</v>
      </c>
      <c r="Q1045">
        <v>7</v>
      </c>
      <c r="R1045">
        <v>1</v>
      </c>
      <c r="S1045">
        <v>2.23</v>
      </c>
      <c r="T1045">
        <v>2.23</v>
      </c>
      <c r="U1045">
        <v>452.54</v>
      </c>
      <c r="V1045">
        <v>79.8</v>
      </c>
      <c r="W1045">
        <v>2.92</v>
      </c>
      <c r="X1045">
        <v>10.92</v>
      </c>
      <c r="Y1045">
        <v>3.12</v>
      </c>
      <c r="Z1045">
        <v>3</v>
      </c>
      <c r="AA1045" t="s">
        <v>4455</v>
      </c>
      <c r="AB1045">
        <v>0</v>
      </c>
      <c r="AC1045">
        <v>5</v>
      </c>
      <c r="AD1045">
        <v>5.0573333333333332</v>
      </c>
      <c r="AF1045" t="s">
        <v>4898</v>
      </c>
      <c r="AI1045">
        <v>0</v>
      </c>
      <c r="AJ1045">
        <v>0</v>
      </c>
      <c r="AM1045" t="s">
        <v>9526</v>
      </c>
    </row>
    <row r="1046" spans="1:39" x14ac:dyDescent="0.25">
      <c r="A1046" t="s">
        <v>5951</v>
      </c>
      <c r="B1046" t="s">
        <v>7176</v>
      </c>
      <c r="C1046" t="s">
        <v>4669</v>
      </c>
      <c r="D1046">
        <v>501.2</v>
      </c>
      <c r="E1046" t="s">
        <v>4671</v>
      </c>
      <c r="F1046">
        <v>6.3</v>
      </c>
      <c r="I1046" t="s">
        <v>7187</v>
      </c>
      <c r="K1046" t="s">
        <v>4814</v>
      </c>
      <c r="L1046" t="s">
        <v>4815</v>
      </c>
      <c r="M1046" t="s">
        <v>7198</v>
      </c>
      <c r="N1046">
        <v>9</v>
      </c>
      <c r="O1046" t="s">
        <v>7210</v>
      </c>
      <c r="P1046" t="s">
        <v>8247</v>
      </c>
      <c r="Q1046">
        <v>4</v>
      </c>
      <c r="R1046">
        <v>0</v>
      </c>
      <c r="S1046">
        <v>5.2</v>
      </c>
      <c r="T1046">
        <v>5.2</v>
      </c>
      <c r="U1046">
        <v>309.76</v>
      </c>
      <c r="V1046">
        <v>43.33</v>
      </c>
      <c r="W1046">
        <v>4.62</v>
      </c>
      <c r="Y1046">
        <v>0.13</v>
      </c>
      <c r="Z1046">
        <v>4</v>
      </c>
      <c r="AA1046" t="s">
        <v>4455</v>
      </c>
      <c r="AB1046">
        <v>0</v>
      </c>
      <c r="AC1046">
        <v>2</v>
      </c>
      <c r="AD1046">
        <v>4</v>
      </c>
      <c r="AF1046" t="s">
        <v>4898</v>
      </c>
      <c r="AI1046">
        <v>0</v>
      </c>
      <c r="AJ1046">
        <v>0</v>
      </c>
      <c r="AM1046" t="s">
        <v>9526</v>
      </c>
    </row>
    <row r="1047" spans="1:39" x14ac:dyDescent="0.25">
      <c r="A1047" t="s">
        <v>5952</v>
      </c>
      <c r="B1047" t="s">
        <v>7176</v>
      </c>
      <c r="C1047" t="s">
        <v>4669</v>
      </c>
      <c r="D1047">
        <v>501.2</v>
      </c>
      <c r="E1047" t="s">
        <v>4671</v>
      </c>
      <c r="F1047">
        <v>6.3</v>
      </c>
      <c r="I1047" t="s">
        <v>7187</v>
      </c>
      <c r="K1047" t="s">
        <v>4814</v>
      </c>
      <c r="L1047" t="s">
        <v>4815</v>
      </c>
      <c r="M1047" t="s">
        <v>7198</v>
      </c>
      <c r="N1047">
        <v>9</v>
      </c>
      <c r="O1047" t="s">
        <v>7210</v>
      </c>
      <c r="P1047" t="s">
        <v>8248</v>
      </c>
      <c r="Q1047">
        <v>5</v>
      </c>
      <c r="R1047">
        <v>0</v>
      </c>
      <c r="S1047">
        <v>4.53</v>
      </c>
      <c r="T1047">
        <v>4.53</v>
      </c>
      <c r="U1047">
        <v>351.36</v>
      </c>
      <c r="V1047">
        <v>82.58</v>
      </c>
      <c r="W1047">
        <v>4.16</v>
      </c>
      <c r="Y1047">
        <v>0</v>
      </c>
      <c r="Z1047">
        <v>3</v>
      </c>
      <c r="AA1047" t="s">
        <v>4455</v>
      </c>
      <c r="AB1047">
        <v>0</v>
      </c>
      <c r="AC1047">
        <v>4</v>
      </c>
      <c r="AD1047">
        <v>4.2349999999999994</v>
      </c>
      <c r="AI1047">
        <v>0</v>
      </c>
      <c r="AJ1047">
        <v>0</v>
      </c>
      <c r="AM1047" t="s">
        <v>9526</v>
      </c>
    </row>
    <row r="1048" spans="1:39" x14ac:dyDescent="0.25">
      <c r="A1048" t="s">
        <v>5953</v>
      </c>
      <c r="B1048" t="s">
        <v>7176</v>
      </c>
      <c r="C1048" t="s">
        <v>4669</v>
      </c>
      <c r="D1048">
        <v>501.2</v>
      </c>
      <c r="E1048" t="s">
        <v>4671</v>
      </c>
      <c r="F1048">
        <v>6.3</v>
      </c>
      <c r="I1048" t="s">
        <v>7187</v>
      </c>
      <c r="K1048" t="s">
        <v>4814</v>
      </c>
      <c r="L1048" t="s">
        <v>4815</v>
      </c>
      <c r="M1048" t="s">
        <v>7198</v>
      </c>
      <c r="N1048">
        <v>9</v>
      </c>
      <c r="O1048" t="s">
        <v>7210</v>
      </c>
      <c r="P1048" t="s">
        <v>8249</v>
      </c>
      <c r="Q1048">
        <v>8</v>
      </c>
      <c r="R1048">
        <v>0</v>
      </c>
      <c r="S1048">
        <v>1.82</v>
      </c>
      <c r="T1048">
        <v>1.82</v>
      </c>
      <c r="U1048">
        <v>406.83</v>
      </c>
      <c r="V1048">
        <v>79.36</v>
      </c>
      <c r="W1048">
        <v>3.7</v>
      </c>
      <c r="Y1048">
        <v>0.71</v>
      </c>
      <c r="Z1048">
        <v>5</v>
      </c>
      <c r="AA1048" t="s">
        <v>4455</v>
      </c>
      <c r="AB1048">
        <v>0</v>
      </c>
      <c r="AC1048">
        <v>5</v>
      </c>
      <c r="AD1048">
        <v>5.6654999999999998</v>
      </c>
      <c r="AF1048" t="s">
        <v>4898</v>
      </c>
      <c r="AI1048">
        <v>0</v>
      </c>
      <c r="AJ1048">
        <v>0</v>
      </c>
      <c r="AM1048" t="s">
        <v>9526</v>
      </c>
    </row>
    <row r="1049" spans="1:39" x14ac:dyDescent="0.25">
      <c r="A1049" t="s">
        <v>5954</v>
      </c>
      <c r="B1049" t="s">
        <v>7176</v>
      </c>
      <c r="C1049" t="s">
        <v>4669</v>
      </c>
      <c r="D1049">
        <v>501.2</v>
      </c>
      <c r="E1049" t="s">
        <v>4671</v>
      </c>
      <c r="F1049">
        <v>6.3</v>
      </c>
      <c r="I1049" t="s">
        <v>7187</v>
      </c>
      <c r="K1049" t="s">
        <v>4814</v>
      </c>
      <c r="L1049" t="s">
        <v>4815</v>
      </c>
      <c r="M1049" t="s">
        <v>7198</v>
      </c>
      <c r="N1049">
        <v>9</v>
      </c>
      <c r="O1049" t="s">
        <v>7210</v>
      </c>
      <c r="P1049" t="s">
        <v>8250</v>
      </c>
      <c r="Q1049">
        <v>3</v>
      </c>
      <c r="R1049">
        <v>1</v>
      </c>
      <c r="S1049">
        <v>5.16</v>
      </c>
      <c r="T1049">
        <v>5.17</v>
      </c>
      <c r="U1049">
        <v>352.48</v>
      </c>
      <c r="V1049">
        <v>41.57</v>
      </c>
      <c r="W1049">
        <v>4.78</v>
      </c>
      <c r="Y1049">
        <v>5.31</v>
      </c>
      <c r="Z1049">
        <v>2</v>
      </c>
      <c r="AA1049" t="s">
        <v>4455</v>
      </c>
      <c r="AB1049">
        <v>0</v>
      </c>
      <c r="AC1049">
        <v>7</v>
      </c>
      <c r="AD1049">
        <v>3.833333333333333</v>
      </c>
      <c r="AF1049" t="s">
        <v>4898</v>
      </c>
      <c r="AI1049">
        <v>0</v>
      </c>
      <c r="AJ1049">
        <v>0</v>
      </c>
      <c r="AM1049" t="s">
        <v>9526</v>
      </c>
    </row>
    <row r="1050" spans="1:39" x14ac:dyDescent="0.25">
      <c r="A1050" t="s">
        <v>5955</v>
      </c>
      <c r="B1050" t="s">
        <v>7176</v>
      </c>
      <c r="C1050" t="s">
        <v>4669</v>
      </c>
      <c r="D1050">
        <v>501.2</v>
      </c>
      <c r="E1050" t="s">
        <v>4671</v>
      </c>
      <c r="F1050">
        <v>6.3</v>
      </c>
      <c r="I1050" t="s">
        <v>7188</v>
      </c>
      <c r="K1050" t="s">
        <v>4814</v>
      </c>
      <c r="L1050" t="s">
        <v>4815</v>
      </c>
      <c r="M1050" t="s">
        <v>7198</v>
      </c>
      <c r="N1050">
        <v>9</v>
      </c>
      <c r="O1050" t="s">
        <v>7210</v>
      </c>
      <c r="P1050" t="s">
        <v>8251</v>
      </c>
      <c r="Q1050">
        <v>8</v>
      </c>
      <c r="R1050">
        <v>2</v>
      </c>
      <c r="S1050">
        <v>4.57</v>
      </c>
      <c r="T1050">
        <v>4.57</v>
      </c>
      <c r="U1050">
        <v>460.45</v>
      </c>
      <c r="V1050">
        <v>152.13</v>
      </c>
      <c r="W1050">
        <v>4.49</v>
      </c>
      <c r="X1050">
        <v>11.92</v>
      </c>
      <c r="Y1050">
        <v>1.31</v>
      </c>
      <c r="Z1050">
        <v>3</v>
      </c>
      <c r="AA1050" t="s">
        <v>4455</v>
      </c>
      <c r="AB1050">
        <v>0</v>
      </c>
      <c r="AC1050">
        <v>8</v>
      </c>
      <c r="AD1050">
        <v>1.9975000000000001</v>
      </c>
      <c r="AF1050" t="s">
        <v>4898</v>
      </c>
      <c r="AI1050">
        <v>0</v>
      </c>
      <c r="AJ1050">
        <v>0</v>
      </c>
      <c r="AM1050" t="s">
        <v>9526</v>
      </c>
    </row>
    <row r="1051" spans="1:39" x14ac:dyDescent="0.25">
      <c r="A1051" t="s">
        <v>5956</v>
      </c>
      <c r="B1051" t="s">
        <v>7176</v>
      </c>
      <c r="C1051" t="s">
        <v>4669</v>
      </c>
      <c r="D1051">
        <v>501.2</v>
      </c>
      <c r="E1051" t="s">
        <v>4671</v>
      </c>
      <c r="F1051">
        <v>6.3</v>
      </c>
      <c r="I1051" t="s">
        <v>7187</v>
      </c>
      <c r="K1051" t="s">
        <v>4814</v>
      </c>
      <c r="L1051" t="s">
        <v>4815</v>
      </c>
      <c r="M1051" t="s">
        <v>7198</v>
      </c>
      <c r="N1051">
        <v>9</v>
      </c>
      <c r="O1051" t="s">
        <v>7210</v>
      </c>
      <c r="P1051" t="s">
        <v>8252</v>
      </c>
      <c r="Q1051">
        <v>7</v>
      </c>
      <c r="R1051">
        <v>0</v>
      </c>
      <c r="S1051">
        <v>3.72</v>
      </c>
      <c r="T1051">
        <v>3.72</v>
      </c>
      <c r="U1051">
        <v>407.43</v>
      </c>
      <c r="V1051">
        <v>77.27</v>
      </c>
      <c r="W1051">
        <v>3.04</v>
      </c>
      <c r="Y1051">
        <v>1.61</v>
      </c>
      <c r="Z1051">
        <v>3</v>
      </c>
      <c r="AA1051" t="s">
        <v>4455</v>
      </c>
      <c r="AB1051">
        <v>0</v>
      </c>
      <c r="AC1051">
        <v>4</v>
      </c>
      <c r="AD1051">
        <v>4.4412142857142856</v>
      </c>
      <c r="AF1051" t="s">
        <v>4898</v>
      </c>
      <c r="AI1051">
        <v>0</v>
      </c>
      <c r="AJ1051">
        <v>0</v>
      </c>
      <c r="AM1051" t="s">
        <v>9526</v>
      </c>
    </row>
    <row r="1052" spans="1:39" x14ac:dyDescent="0.25">
      <c r="A1052" t="s">
        <v>5957</v>
      </c>
      <c r="B1052" t="s">
        <v>7176</v>
      </c>
      <c r="C1052" t="s">
        <v>4669</v>
      </c>
      <c r="D1052">
        <v>501.2</v>
      </c>
      <c r="E1052" t="s">
        <v>4671</v>
      </c>
      <c r="F1052">
        <v>6.3</v>
      </c>
      <c r="I1052" t="s">
        <v>7187</v>
      </c>
      <c r="K1052" t="s">
        <v>4814</v>
      </c>
      <c r="L1052" t="s">
        <v>4815</v>
      </c>
      <c r="M1052" t="s">
        <v>7198</v>
      </c>
      <c r="N1052">
        <v>9</v>
      </c>
      <c r="O1052" t="s">
        <v>7210</v>
      </c>
      <c r="P1052" t="s">
        <v>8253</v>
      </c>
      <c r="Q1052">
        <v>6</v>
      </c>
      <c r="R1052">
        <v>2</v>
      </c>
      <c r="S1052">
        <v>1.48</v>
      </c>
      <c r="T1052">
        <v>1.48</v>
      </c>
      <c r="U1052">
        <v>418.35</v>
      </c>
      <c r="V1052">
        <v>110.8</v>
      </c>
      <c r="W1052">
        <v>2.1800000000000002</v>
      </c>
      <c r="X1052">
        <v>11.08</v>
      </c>
      <c r="Y1052">
        <v>0.36</v>
      </c>
      <c r="Z1052">
        <v>2</v>
      </c>
      <c r="AA1052" t="s">
        <v>4455</v>
      </c>
      <c r="AB1052">
        <v>0</v>
      </c>
      <c r="AC1052">
        <v>8</v>
      </c>
      <c r="AD1052">
        <v>4.3898809523809534</v>
      </c>
      <c r="AF1052" t="s">
        <v>4898</v>
      </c>
      <c r="AI1052">
        <v>0</v>
      </c>
      <c r="AJ1052">
        <v>0</v>
      </c>
      <c r="AM1052" t="s">
        <v>9526</v>
      </c>
    </row>
    <row r="1053" spans="1:39" x14ac:dyDescent="0.25">
      <c r="A1053" t="s">
        <v>5958</v>
      </c>
      <c r="B1053" t="s">
        <v>7176</v>
      </c>
      <c r="C1053" t="s">
        <v>4669</v>
      </c>
      <c r="D1053">
        <v>501.2</v>
      </c>
      <c r="E1053" t="s">
        <v>4671</v>
      </c>
      <c r="F1053">
        <v>6.3</v>
      </c>
      <c r="I1053" t="s">
        <v>7187</v>
      </c>
      <c r="K1053" t="s">
        <v>4814</v>
      </c>
      <c r="L1053" t="s">
        <v>4815</v>
      </c>
      <c r="M1053" t="s">
        <v>7198</v>
      </c>
      <c r="N1053">
        <v>9</v>
      </c>
      <c r="O1053" t="s">
        <v>7210</v>
      </c>
      <c r="P1053" t="s">
        <v>8254</v>
      </c>
      <c r="Q1053">
        <v>5</v>
      </c>
      <c r="R1053">
        <v>1</v>
      </c>
      <c r="S1053">
        <v>4.04</v>
      </c>
      <c r="T1053">
        <v>4.04</v>
      </c>
      <c r="U1053">
        <v>370.41</v>
      </c>
      <c r="V1053">
        <v>88.7</v>
      </c>
      <c r="W1053">
        <v>2.5499999999999998</v>
      </c>
      <c r="Y1053">
        <v>0.92</v>
      </c>
      <c r="Z1053">
        <v>2</v>
      </c>
      <c r="AA1053" t="s">
        <v>4455</v>
      </c>
      <c r="AB1053">
        <v>0</v>
      </c>
      <c r="AC1053">
        <v>5</v>
      </c>
      <c r="AD1053">
        <v>4.2389761904761896</v>
      </c>
      <c r="AF1053" t="s">
        <v>4898</v>
      </c>
      <c r="AI1053">
        <v>0</v>
      </c>
      <c r="AJ1053">
        <v>0</v>
      </c>
      <c r="AM1053" t="s">
        <v>9526</v>
      </c>
    </row>
    <row r="1054" spans="1:39" x14ac:dyDescent="0.25">
      <c r="A1054" t="s">
        <v>5959</v>
      </c>
      <c r="B1054" t="s">
        <v>7176</v>
      </c>
      <c r="C1054" t="s">
        <v>4669</v>
      </c>
      <c r="D1054">
        <v>501.2</v>
      </c>
      <c r="E1054" t="s">
        <v>4671</v>
      </c>
      <c r="F1054">
        <v>6.3</v>
      </c>
      <c r="I1054" t="s">
        <v>7187</v>
      </c>
      <c r="K1054" t="s">
        <v>4814</v>
      </c>
      <c r="L1054" t="s">
        <v>4815</v>
      </c>
      <c r="M1054" t="s">
        <v>7198</v>
      </c>
      <c r="N1054">
        <v>9</v>
      </c>
      <c r="O1054" t="s">
        <v>7210</v>
      </c>
      <c r="P1054" t="s">
        <v>8255</v>
      </c>
      <c r="Q1054">
        <v>6</v>
      </c>
      <c r="R1054">
        <v>2</v>
      </c>
      <c r="S1054">
        <v>2.74</v>
      </c>
      <c r="T1054">
        <v>2.75</v>
      </c>
      <c r="U1054">
        <v>296.29000000000002</v>
      </c>
      <c r="V1054">
        <v>111.55</v>
      </c>
      <c r="W1054">
        <v>3.01</v>
      </c>
      <c r="X1054">
        <v>9.51</v>
      </c>
      <c r="Y1054">
        <v>1.83</v>
      </c>
      <c r="Z1054">
        <v>2</v>
      </c>
      <c r="AA1054" t="s">
        <v>4455</v>
      </c>
      <c r="AB1054">
        <v>0</v>
      </c>
      <c r="AC1054">
        <v>4</v>
      </c>
      <c r="AD1054">
        <v>4.4116666666666671</v>
      </c>
      <c r="AF1054" t="s">
        <v>4898</v>
      </c>
      <c r="AI1054">
        <v>0</v>
      </c>
      <c r="AJ1054">
        <v>0</v>
      </c>
      <c r="AM1054" t="s">
        <v>9526</v>
      </c>
    </row>
    <row r="1055" spans="1:39" x14ac:dyDescent="0.25">
      <c r="A1055" t="s">
        <v>5960</v>
      </c>
      <c r="B1055" t="s">
        <v>7176</v>
      </c>
      <c r="C1055" t="s">
        <v>4669</v>
      </c>
      <c r="D1055">
        <v>501.2</v>
      </c>
      <c r="E1055" t="s">
        <v>4671</v>
      </c>
      <c r="F1055">
        <v>6.3</v>
      </c>
      <c r="I1055" t="s">
        <v>7187</v>
      </c>
      <c r="K1055" t="s">
        <v>4814</v>
      </c>
      <c r="L1055" t="s">
        <v>4815</v>
      </c>
      <c r="M1055" t="s">
        <v>7198</v>
      </c>
      <c r="N1055">
        <v>9</v>
      </c>
      <c r="O1055" t="s">
        <v>7210</v>
      </c>
      <c r="P1055" t="s">
        <v>8256</v>
      </c>
      <c r="Q1055">
        <v>6</v>
      </c>
      <c r="R1055">
        <v>1</v>
      </c>
      <c r="S1055">
        <v>3.93</v>
      </c>
      <c r="T1055">
        <v>3.93</v>
      </c>
      <c r="U1055">
        <v>399.41</v>
      </c>
      <c r="V1055">
        <v>86.48</v>
      </c>
      <c r="W1055">
        <v>4.6900000000000004</v>
      </c>
      <c r="X1055">
        <v>12.68</v>
      </c>
      <c r="Y1055">
        <v>0</v>
      </c>
      <c r="Z1055">
        <v>4</v>
      </c>
      <c r="AA1055" t="s">
        <v>4455</v>
      </c>
      <c r="AB1055">
        <v>0</v>
      </c>
      <c r="AC1055">
        <v>4</v>
      </c>
      <c r="AD1055">
        <v>4.121833333333333</v>
      </c>
      <c r="AF1055" t="s">
        <v>4898</v>
      </c>
      <c r="AI1055">
        <v>0</v>
      </c>
      <c r="AJ1055">
        <v>0</v>
      </c>
      <c r="AM1055" t="s">
        <v>9526</v>
      </c>
    </row>
    <row r="1056" spans="1:39" x14ac:dyDescent="0.25">
      <c r="A1056" t="s">
        <v>5961</v>
      </c>
      <c r="B1056" t="s">
        <v>7176</v>
      </c>
      <c r="C1056" t="s">
        <v>4669</v>
      </c>
      <c r="D1056">
        <v>501.2</v>
      </c>
      <c r="E1056" t="s">
        <v>4671</v>
      </c>
      <c r="F1056">
        <v>6.3</v>
      </c>
      <c r="I1056" t="s">
        <v>7187</v>
      </c>
      <c r="K1056" t="s">
        <v>4814</v>
      </c>
      <c r="L1056" t="s">
        <v>4815</v>
      </c>
      <c r="M1056" t="s">
        <v>7198</v>
      </c>
      <c r="N1056">
        <v>9</v>
      </c>
      <c r="O1056" t="s">
        <v>7210</v>
      </c>
      <c r="P1056" t="s">
        <v>8257</v>
      </c>
      <c r="Q1056">
        <v>4</v>
      </c>
      <c r="R1056">
        <v>1</v>
      </c>
      <c r="S1056">
        <v>5.21</v>
      </c>
      <c r="T1056">
        <v>5.21</v>
      </c>
      <c r="U1056">
        <v>378.43</v>
      </c>
      <c r="V1056">
        <v>51.22</v>
      </c>
      <c r="W1056">
        <v>5.12</v>
      </c>
      <c r="X1056">
        <v>12.42</v>
      </c>
      <c r="Y1056">
        <v>0.83</v>
      </c>
      <c r="Z1056">
        <v>4</v>
      </c>
      <c r="AA1056" t="s">
        <v>4455</v>
      </c>
      <c r="AB1056">
        <v>1</v>
      </c>
      <c r="AC1056">
        <v>5</v>
      </c>
      <c r="AD1056">
        <v>3.7016904761904761</v>
      </c>
      <c r="AF1056" t="s">
        <v>4898</v>
      </c>
      <c r="AI1056">
        <v>0</v>
      </c>
      <c r="AJ1056">
        <v>0</v>
      </c>
      <c r="AM1056" t="s">
        <v>9526</v>
      </c>
    </row>
    <row r="1057" spans="1:39" x14ac:dyDescent="0.25">
      <c r="A1057" t="s">
        <v>5962</v>
      </c>
      <c r="B1057" t="s">
        <v>7176</v>
      </c>
      <c r="C1057" t="s">
        <v>4669</v>
      </c>
      <c r="D1057">
        <v>501.2</v>
      </c>
      <c r="E1057" t="s">
        <v>4671</v>
      </c>
      <c r="F1057">
        <v>6.3</v>
      </c>
      <c r="I1057" t="s">
        <v>7187</v>
      </c>
      <c r="K1057" t="s">
        <v>4814</v>
      </c>
      <c r="L1057" t="s">
        <v>4815</v>
      </c>
      <c r="M1057" t="s">
        <v>7198</v>
      </c>
      <c r="N1057">
        <v>9</v>
      </c>
      <c r="O1057" t="s">
        <v>7210</v>
      </c>
      <c r="P1057" t="s">
        <v>8258</v>
      </c>
      <c r="Q1057">
        <v>8</v>
      </c>
      <c r="R1057">
        <v>1</v>
      </c>
      <c r="S1057">
        <v>3.01</v>
      </c>
      <c r="T1057">
        <v>3.01</v>
      </c>
      <c r="U1057">
        <v>463.52</v>
      </c>
      <c r="V1057">
        <v>99</v>
      </c>
      <c r="W1057">
        <v>3.75</v>
      </c>
      <c r="X1057">
        <v>12.97</v>
      </c>
      <c r="Y1057">
        <v>0</v>
      </c>
      <c r="Z1057">
        <v>4</v>
      </c>
      <c r="AA1057" t="s">
        <v>4455</v>
      </c>
      <c r="AB1057">
        <v>0</v>
      </c>
      <c r="AC1057">
        <v>7</v>
      </c>
      <c r="AD1057">
        <v>4.2839047619047621</v>
      </c>
      <c r="AF1057" t="s">
        <v>4898</v>
      </c>
      <c r="AI1057">
        <v>0</v>
      </c>
      <c r="AJ1057">
        <v>0</v>
      </c>
      <c r="AM1057" t="s">
        <v>9526</v>
      </c>
    </row>
    <row r="1058" spans="1:39" x14ac:dyDescent="0.25">
      <c r="A1058" t="s">
        <v>5963</v>
      </c>
      <c r="B1058" t="s">
        <v>7176</v>
      </c>
      <c r="C1058" t="s">
        <v>4669</v>
      </c>
      <c r="D1058">
        <v>501.2</v>
      </c>
      <c r="E1058" t="s">
        <v>4671</v>
      </c>
      <c r="F1058">
        <v>6.3</v>
      </c>
      <c r="I1058" t="s">
        <v>7187</v>
      </c>
      <c r="K1058" t="s">
        <v>4814</v>
      </c>
      <c r="L1058" t="s">
        <v>4815</v>
      </c>
      <c r="M1058" t="s">
        <v>7198</v>
      </c>
      <c r="N1058">
        <v>9</v>
      </c>
      <c r="O1058" t="s">
        <v>7210</v>
      </c>
      <c r="P1058" t="s">
        <v>8259</v>
      </c>
      <c r="Q1058">
        <v>9</v>
      </c>
      <c r="R1058">
        <v>1</v>
      </c>
      <c r="S1058">
        <v>3.44</v>
      </c>
      <c r="T1058">
        <v>3.44</v>
      </c>
      <c r="U1058">
        <v>482.49</v>
      </c>
      <c r="V1058">
        <v>111.89</v>
      </c>
      <c r="W1058">
        <v>3.23</v>
      </c>
      <c r="X1058">
        <v>12.66</v>
      </c>
      <c r="Y1058">
        <v>0</v>
      </c>
      <c r="Z1058">
        <v>4</v>
      </c>
      <c r="AA1058" t="s">
        <v>4455</v>
      </c>
      <c r="AB1058">
        <v>0</v>
      </c>
      <c r="AC1058">
        <v>8</v>
      </c>
      <c r="AD1058">
        <v>3.288738095238096</v>
      </c>
      <c r="AF1058" t="s">
        <v>4898</v>
      </c>
      <c r="AI1058">
        <v>0</v>
      </c>
      <c r="AJ1058">
        <v>0</v>
      </c>
      <c r="AM1058" t="s">
        <v>9526</v>
      </c>
    </row>
    <row r="1059" spans="1:39" x14ac:dyDescent="0.25">
      <c r="A1059" t="s">
        <v>5964</v>
      </c>
      <c r="B1059" t="s">
        <v>7176</v>
      </c>
      <c r="C1059" t="s">
        <v>4669</v>
      </c>
      <c r="D1059">
        <v>501.2</v>
      </c>
      <c r="E1059" t="s">
        <v>4671</v>
      </c>
      <c r="F1059">
        <v>6.3</v>
      </c>
      <c r="I1059" t="s">
        <v>7187</v>
      </c>
      <c r="K1059" t="s">
        <v>4814</v>
      </c>
      <c r="L1059" t="s">
        <v>4815</v>
      </c>
      <c r="M1059" t="s">
        <v>7198</v>
      </c>
      <c r="N1059">
        <v>9</v>
      </c>
      <c r="O1059" t="s">
        <v>7210</v>
      </c>
      <c r="P1059" t="s">
        <v>8260</v>
      </c>
      <c r="Q1059">
        <v>6</v>
      </c>
      <c r="R1059">
        <v>1</v>
      </c>
      <c r="S1059">
        <v>3.61</v>
      </c>
      <c r="T1059">
        <v>3.61</v>
      </c>
      <c r="U1059">
        <v>469.97</v>
      </c>
      <c r="V1059">
        <v>62.53</v>
      </c>
      <c r="W1059">
        <v>4.78</v>
      </c>
      <c r="Y1059">
        <v>2.83</v>
      </c>
      <c r="Z1059">
        <v>4</v>
      </c>
      <c r="AA1059" t="s">
        <v>4455</v>
      </c>
      <c r="AB1059">
        <v>0</v>
      </c>
      <c r="AC1059">
        <v>5</v>
      </c>
      <c r="AD1059">
        <v>3.9378333333333329</v>
      </c>
      <c r="AF1059" t="s">
        <v>4898</v>
      </c>
      <c r="AI1059">
        <v>0</v>
      </c>
      <c r="AJ1059">
        <v>0</v>
      </c>
      <c r="AM1059" t="s">
        <v>9526</v>
      </c>
    </row>
    <row r="1060" spans="1:39" x14ac:dyDescent="0.25">
      <c r="A1060" t="s">
        <v>5965</v>
      </c>
      <c r="B1060" t="s">
        <v>7176</v>
      </c>
      <c r="C1060" t="s">
        <v>4669</v>
      </c>
      <c r="D1060">
        <v>501.2</v>
      </c>
      <c r="E1060" t="s">
        <v>4671</v>
      </c>
      <c r="F1060">
        <v>6.3</v>
      </c>
      <c r="I1060" t="s">
        <v>7187</v>
      </c>
      <c r="K1060" t="s">
        <v>4814</v>
      </c>
      <c r="L1060" t="s">
        <v>4815</v>
      </c>
      <c r="M1060" t="s">
        <v>7198</v>
      </c>
      <c r="N1060">
        <v>9</v>
      </c>
      <c r="O1060" t="s">
        <v>7210</v>
      </c>
      <c r="P1060" t="s">
        <v>8261</v>
      </c>
      <c r="Q1060">
        <v>7</v>
      </c>
      <c r="R1060">
        <v>2</v>
      </c>
      <c r="T1060">
        <v>4.03</v>
      </c>
      <c r="U1060">
        <v>469.57</v>
      </c>
      <c r="V1060">
        <v>88.39</v>
      </c>
      <c r="W1060">
        <v>4.8899999999999997</v>
      </c>
      <c r="Y1060">
        <v>0</v>
      </c>
      <c r="Z1060">
        <v>5</v>
      </c>
      <c r="AA1060" t="s">
        <v>4455</v>
      </c>
      <c r="AB1060">
        <v>0</v>
      </c>
      <c r="AC1060">
        <v>6</v>
      </c>
      <c r="AF1060" t="s">
        <v>4898</v>
      </c>
      <c r="AI1060">
        <v>0</v>
      </c>
      <c r="AJ1060">
        <v>0</v>
      </c>
      <c r="AM1060" t="s">
        <v>9526</v>
      </c>
    </row>
    <row r="1061" spans="1:39" x14ac:dyDescent="0.25">
      <c r="A1061" t="s">
        <v>5966</v>
      </c>
      <c r="B1061" t="s">
        <v>7176</v>
      </c>
      <c r="C1061" t="s">
        <v>4669</v>
      </c>
      <c r="D1061">
        <v>501.2</v>
      </c>
      <c r="E1061" t="s">
        <v>4671</v>
      </c>
      <c r="F1061">
        <v>6.3</v>
      </c>
      <c r="I1061" t="s">
        <v>7187</v>
      </c>
      <c r="K1061" t="s">
        <v>4814</v>
      </c>
      <c r="L1061" t="s">
        <v>4815</v>
      </c>
      <c r="M1061" t="s">
        <v>7198</v>
      </c>
      <c r="N1061">
        <v>9</v>
      </c>
      <c r="O1061" t="s">
        <v>7210</v>
      </c>
      <c r="P1061" t="s">
        <v>8262</v>
      </c>
      <c r="Q1061">
        <v>6</v>
      </c>
      <c r="R1061">
        <v>2</v>
      </c>
      <c r="S1061">
        <v>3.79</v>
      </c>
      <c r="T1061">
        <v>3.79</v>
      </c>
      <c r="U1061">
        <v>441.48</v>
      </c>
      <c r="V1061">
        <v>89.55</v>
      </c>
      <c r="W1061">
        <v>3.33</v>
      </c>
      <c r="X1061">
        <v>10.58</v>
      </c>
      <c r="Y1061">
        <v>2.8</v>
      </c>
      <c r="Z1061">
        <v>3</v>
      </c>
      <c r="AA1061" t="s">
        <v>4455</v>
      </c>
      <c r="AB1061">
        <v>0</v>
      </c>
      <c r="AC1061">
        <v>5</v>
      </c>
      <c r="AD1061">
        <v>3.6280000000000001</v>
      </c>
      <c r="AF1061" t="s">
        <v>4898</v>
      </c>
      <c r="AI1061">
        <v>0</v>
      </c>
      <c r="AJ1061">
        <v>0</v>
      </c>
      <c r="AM1061" t="s">
        <v>9526</v>
      </c>
    </row>
    <row r="1062" spans="1:39" x14ac:dyDescent="0.25">
      <c r="A1062" t="s">
        <v>5967</v>
      </c>
      <c r="B1062" t="s">
        <v>7176</v>
      </c>
      <c r="C1062" t="s">
        <v>4669</v>
      </c>
      <c r="D1062">
        <v>501.2</v>
      </c>
      <c r="E1062" t="s">
        <v>4671</v>
      </c>
      <c r="F1062">
        <v>6.3</v>
      </c>
      <c r="I1062" t="s">
        <v>7187</v>
      </c>
      <c r="K1062" t="s">
        <v>4814</v>
      </c>
      <c r="L1062" t="s">
        <v>4815</v>
      </c>
      <c r="M1062" t="s">
        <v>7198</v>
      </c>
      <c r="N1062">
        <v>9</v>
      </c>
      <c r="O1062" t="s">
        <v>7210</v>
      </c>
      <c r="P1062" t="s">
        <v>8263</v>
      </c>
      <c r="Q1062">
        <v>5</v>
      </c>
      <c r="R1062">
        <v>1</v>
      </c>
      <c r="S1062">
        <v>3.9</v>
      </c>
      <c r="T1062">
        <v>3.9</v>
      </c>
      <c r="U1062">
        <v>359.39</v>
      </c>
      <c r="V1062">
        <v>77.25</v>
      </c>
      <c r="W1062">
        <v>4.22</v>
      </c>
      <c r="X1062">
        <v>12.75</v>
      </c>
      <c r="Y1062">
        <v>0</v>
      </c>
      <c r="Z1062">
        <v>4</v>
      </c>
      <c r="AA1062" t="s">
        <v>4455</v>
      </c>
      <c r="AB1062">
        <v>0</v>
      </c>
      <c r="AC1062">
        <v>5</v>
      </c>
      <c r="AD1062">
        <v>4.4333333333333336</v>
      </c>
      <c r="AF1062" t="s">
        <v>4898</v>
      </c>
      <c r="AI1062">
        <v>0</v>
      </c>
      <c r="AJ1062">
        <v>0</v>
      </c>
      <c r="AM1062" t="s">
        <v>9526</v>
      </c>
    </row>
    <row r="1063" spans="1:39" x14ac:dyDescent="0.25">
      <c r="A1063" t="s">
        <v>5968</v>
      </c>
      <c r="B1063" t="s">
        <v>7176</v>
      </c>
      <c r="C1063" t="s">
        <v>4669</v>
      </c>
      <c r="D1063">
        <v>501.2</v>
      </c>
      <c r="E1063" t="s">
        <v>4671</v>
      </c>
      <c r="F1063">
        <v>6.3</v>
      </c>
      <c r="I1063" t="s">
        <v>7187</v>
      </c>
      <c r="K1063" t="s">
        <v>4814</v>
      </c>
      <c r="L1063" t="s">
        <v>4815</v>
      </c>
      <c r="M1063" t="s">
        <v>7198</v>
      </c>
      <c r="N1063">
        <v>9</v>
      </c>
      <c r="O1063" t="s">
        <v>7210</v>
      </c>
      <c r="P1063" t="s">
        <v>8264</v>
      </c>
      <c r="Q1063">
        <v>3</v>
      </c>
      <c r="R1063">
        <v>1</v>
      </c>
      <c r="S1063">
        <v>4.3899999999999997</v>
      </c>
      <c r="T1063">
        <v>4.3899999999999997</v>
      </c>
      <c r="U1063">
        <v>397.26</v>
      </c>
      <c r="V1063">
        <v>55.13</v>
      </c>
      <c r="W1063">
        <v>6.36</v>
      </c>
      <c r="X1063">
        <v>11.57</v>
      </c>
      <c r="Y1063">
        <v>1.18</v>
      </c>
      <c r="Z1063">
        <v>4</v>
      </c>
      <c r="AA1063" t="s">
        <v>4455</v>
      </c>
      <c r="AB1063">
        <v>1</v>
      </c>
      <c r="AC1063">
        <v>3</v>
      </c>
      <c r="AD1063">
        <v>3.8721904761904771</v>
      </c>
      <c r="AF1063" t="s">
        <v>4898</v>
      </c>
      <c r="AI1063">
        <v>0</v>
      </c>
      <c r="AJ1063">
        <v>0</v>
      </c>
      <c r="AM1063" t="s">
        <v>9526</v>
      </c>
    </row>
    <row r="1064" spans="1:39" x14ac:dyDescent="0.25">
      <c r="A1064" t="s">
        <v>5969</v>
      </c>
      <c r="B1064" t="s">
        <v>7176</v>
      </c>
      <c r="C1064" t="s">
        <v>4669</v>
      </c>
      <c r="D1064">
        <v>501.2</v>
      </c>
      <c r="E1064" t="s">
        <v>4671</v>
      </c>
      <c r="F1064">
        <v>6.3</v>
      </c>
      <c r="I1064" t="s">
        <v>7187</v>
      </c>
      <c r="K1064" t="s">
        <v>4814</v>
      </c>
      <c r="L1064" t="s">
        <v>4815</v>
      </c>
      <c r="M1064" t="s">
        <v>7198</v>
      </c>
      <c r="N1064">
        <v>9</v>
      </c>
      <c r="O1064" t="s">
        <v>7210</v>
      </c>
      <c r="P1064" t="s">
        <v>8265</v>
      </c>
      <c r="Q1064">
        <v>4</v>
      </c>
      <c r="R1064">
        <v>1</v>
      </c>
      <c r="S1064">
        <v>3.83</v>
      </c>
      <c r="T1064">
        <v>3.87</v>
      </c>
      <c r="U1064">
        <v>415.54</v>
      </c>
      <c r="V1064">
        <v>44.81</v>
      </c>
      <c r="W1064">
        <v>4.42</v>
      </c>
      <c r="Y1064">
        <v>6.59</v>
      </c>
      <c r="Z1064">
        <v>3</v>
      </c>
      <c r="AA1064" t="s">
        <v>4455</v>
      </c>
      <c r="AB1064">
        <v>0</v>
      </c>
      <c r="AC1064">
        <v>8</v>
      </c>
      <c r="AD1064">
        <v>4.0866190476190472</v>
      </c>
      <c r="AF1064" t="s">
        <v>4898</v>
      </c>
      <c r="AI1064">
        <v>0</v>
      </c>
      <c r="AJ1064">
        <v>0</v>
      </c>
      <c r="AM1064" t="s">
        <v>9526</v>
      </c>
    </row>
    <row r="1065" spans="1:39" x14ac:dyDescent="0.25">
      <c r="A1065" t="s">
        <v>5970</v>
      </c>
      <c r="B1065" t="s">
        <v>7176</v>
      </c>
      <c r="C1065" t="s">
        <v>4669</v>
      </c>
      <c r="D1065">
        <v>501.2</v>
      </c>
      <c r="E1065" t="s">
        <v>4671</v>
      </c>
      <c r="F1065">
        <v>6.3</v>
      </c>
      <c r="I1065" t="s">
        <v>7187</v>
      </c>
      <c r="K1065" t="s">
        <v>4814</v>
      </c>
      <c r="L1065" t="s">
        <v>4815</v>
      </c>
      <c r="M1065" t="s">
        <v>7198</v>
      </c>
      <c r="N1065">
        <v>9</v>
      </c>
      <c r="O1065" t="s">
        <v>7210</v>
      </c>
      <c r="P1065" t="s">
        <v>8266</v>
      </c>
      <c r="Q1065">
        <v>7</v>
      </c>
      <c r="R1065">
        <v>1</v>
      </c>
      <c r="S1065">
        <v>4.2300000000000004</v>
      </c>
      <c r="T1065">
        <v>4.2300000000000004</v>
      </c>
      <c r="U1065">
        <v>515.01</v>
      </c>
      <c r="V1065">
        <v>96.87</v>
      </c>
      <c r="W1065">
        <v>3.27</v>
      </c>
      <c r="X1065">
        <v>11.84</v>
      </c>
      <c r="Y1065">
        <v>2.69</v>
      </c>
      <c r="Z1065">
        <v>3</v>
      </c>
      <c r="AA1065" t="s">
        <v>4455</v>
      </c>
      <c r="AB1065">
        <v>1</v>
      </c>
      <c r="AC1065">
        <v>9</v>
      </c>
      <c r="AD1065">
        <v>2.9893333333333332</v>
      </c>
      <c r="AF1065" t="s">
        <v>4898</v>
      </c>
      <c r="AI1065">
        <v>0</v>
      </c>
      <c r="AJ1065">
        <v>0</v>
      </c>
      <c r="AM1065" t="s">
        <v>9526</v>
      </c>
    </row>
    <row r="1066" spans="1:39" x14ac:dyDescent="0.25">
      <c r="A1066" t="s">
        <v>5971</v>
      </c>
      <c r="B1066" t="s">
        <v>7176</v>
      </c>
      <c r="C1066" t="s">
        <v>4669</v>
      </c>
      <c r="D1066">
        <v>501.2</v>
      </c>
      <c r="E1066" t="s">
        <v>4671</v>
      </c>
      <c r="F1066">
        <v>6.3</v>
      </c>
      <c r="I1066" t="s">
        <v>7187</v>
      </c>
      <c r="K1066" t="s">
        <v>4814</v>
      </c>
      <c r="L1066" t="s">
        <v>4815</v>
      </c>
      <c r="M1066" t="s">
        <v>7198</v>
      </c>
      <c r="N1066">
        <v>9</v>
      </c>
      <c r="O1066" t="s">
        <v>7210</v>
      </c>
      <c r="P1066" t="s">
        <v>8267</v>
      </c>
      <c r="Q1066">
        <v>5</v>
      </c>
      <c r="R1066">
        <v>1</v>
      </c>
      <c r="S1066">
        <v>6.76</v>
      </c>
      <c r="T1066">
        <v>6.76</v>
      </c>
      <c r="U1066">
        <v>382.42</v>
      </c>
      <c r="V1066">
        <v>72.95</v>
      </c>
      <c r="W1066">
        <v>4.9800000000000004</v>
      </c>
      <c r="X1066">
        <v>10.82</v>
      </c>
      <c r="Y1066">
        <v>0.83</v>
      </c>
      <c r="Z1066">
        <v>5</v>
      </c>
      <c r="AA1066" t="s">
        <v>4455</v>
      </c>
      <c r="AB1066">
        <v>0</v>
      </c>
      <c r="AC1066">
        <v>4</v>
      </c>
      <c r="AD1066">
        <v>3.6731904761904759</v>
      </c>
      <c r="AF1066" t="s">
        <v>4898</v>
      </c>
      <c r="AI1066">
        <v>0</v>
      </c>
      <c r="AJ1066">
        <v>0</v>
      </c>
      <c r="AM1066" t="s">
        <v>9526</v>
      </c>
    </row>
    <row r="1067" spans="1:39" x14ac:dyDescent="0.25">
      <c r="A1067" t="s">
        <v>5972</v>
      </c>
      <c r="B1067" t="s">
        <v>7176</v>
      </c>
      <c r="C1067" t="s">
        <v>4669</v>
      </c>
      <c r="D1067">
        <v>501.2</v>
      </c>
      <c r="E1067" t="s">
        <v>4671</v>
      </c>
      <c r="F1067">
        <v>6.3</v>
      </c>
      <c r="I1067" t="s">
        <v>7187</v>
      </c>
      <c r="K1067" t="s">
        <v>4814</v>
      </c>
      <c r="L1067" t="s">
        <v>4815</v>
      </c>
      <c r="M1067" t="s">
        <v>7198</v>
      </c>
      <c r="N1067">
        <v>9</v>
      </c>
      <c r="O1067" t="s">
        <v>7210</v>
      </c>
      <c r="P1067" t="s">
        <v>8268</v>
      </c>
      <c r="Q1067">
        <v>6</v>
      </c>
      <c r="R1067">
        <v>2</v>
      </c>
      <c r="S1067">
        <v>2.4</v>
      </c>
      <c r="T1067">
        <v>3.48</v>
      </c>
      <c r="U1067">
        <v>449.33</v>
      </c>
      <c r="V1067">
        <v>96.97</v>
      </c>
      <c r="W1067">
        <v>3.94</v>
      </c>
      <c r="X1067">
        <v>6.56</v>
      </c>
      <c r="Y1067">
        <v>2.77</v>
      </c>
      <c r="Z1067">
        <v>3</v>
      </c>
      <c r="AA1067" t="s">
        <v>4455</v>
      </c>
      <c r="AB1067">
        <v>0</v>
      </c>
      <c r="AC1067">
        <v>6</v>
      </c>
      <c r="AD1067">
        <v>4.1895952380952384</v>
      </c>
      <c r="AF1067" t="s">
        <v>4898</v>
      </c>
      <c r="AI1067">
        <v>0</v>
      </c>
      <c r="AJ1067">
        <v>0</v>
      </c>
      <c r="AM1067" t="s">
        <v>9526</v>
      </c>
    </row>
    <row r="1068" spans="1:39" x14ac:dyDescent="0.25">
      <c r="A1068" t="s">
        <v>5973</v>
      </c>
      <c r="B1068" t="s">
        <v>7176</v>
      </c>
      <c r="C1068" t="s">
        <v>4669</v>
      </c>
      <c r="D1068">
        <v>501.2</v>
      </c>
      <c r="E1068" t="s">
        <v>4671</v>
      </c>
      <c r="F1068">
        <v>6.3</v>
      </c>
      <c r="I1068" t="s">
        <v>7187</v>
      </c>
      <c r="K1068" t="s">
        <v>4814</v>
      </c>
      <c r="L1068" t="s">
        <v>4815</v>
      </c>
      <c r="M1068" t="s">
        <v>7198</v>
      </c>
      <c r="N1068">
        <v>9</v>
      </c>
      <c r="O1068" t="s">
        <v>7210</v>
      </c>
      <c r="P1068" t="s">
        <v>8269</v>
      </c>
      <c r="Q1068">
        <v>6</v>
      </c>
      <c r="R1068">
        <v>1</v>
      </c>
      <c r="S1068">
        <v>3.11</v>
      </c>
      <c r="T1068">
        <v>3.11</v>
      </c>
      <c r="U1068">
        <v>429.48</v>
      </c>
      <c r="V1068">
        <v>81.93</v>
      </c>
      <c r="W1068">
        <v>3.91</v>
      </c>
      <c r="X1068">
        <v>12.97</v>
      </c>
      <c r="Y1068">
        <v>2.34</v>
      </c>
      <c r="Z1068">
        <v>4</v>
      </c>
      <c r="AA1068" t="s">
        <v>4455</v>
      </c>
      <c r="AB1068">
        <v>0</v>
      </c>
      <c r="AC1068">
        <v>7</v>
      </c>
      <c r="AD1068">
        <v>4.7270476190476192</v>
      </c>
      <c r="AF1068" t="s">
        <v>4898</v>
      </c>
      <c r="AI1068">
        <v>0</v>
      </c>
      <c r="AJ1068">
        <v>0</v>
      </c>
      <c r="AM1068" t="s">
        <v>9526</v>
      </c>
    </row>
    <row r="1069" spans="1:39" x14ac:dyDescent="0.25">
      <c r="A1069" t="s">
        <v>5974</v>
      </c>
      <c r="B1069" t="s">
        <v>7176</v>
      </c>
      <c r="C1069" t="s">
        <v>4669</v>
      </c>
      <c r="D1069">
        <v>501.2</v>
      </c>
      <c r="E1069" t="s">
        <v>4671</v>
      </c>
      <c r="F1069">
        <v>6.3</v>
      </c>
      <c r="I1069" t="s">
        <v>7187</v>
      </c>
      <c r="K1069" t="s">
        <v>4814</v>
      </c>
      <c r="L1069" t="s">
        <v>4815</v>
      </c>
      <c r="M1069" t="s">
        <v>7198</v>
      </c>
      <c r="N1069">
        <v>9</v>
      </c>
      <c r="O1069" t="s">
        <v>7210</v>
      </c>
      <c r="P1069" t="s">
        <v>8270</v>
      </c>
      <c r="Q1069">
        <v>5</v>
      </c>
      <c r="R1069">
        <v>1</v>
      </c>
      <c r="S1069">
        <v>3.02</v>
      </c>
      <c r="T1069">
        <v>3.02</v>
      </c>
      <c r="U1069">
        <v>359.39</v>
      </c>
      <c r="V1069">
        <v>77.25</v>
      </c>
      <c r="W1069">
        <v>4.54</v>
      </c>
      <c r="X1069">
        <v>11.89</v>
      </c>
      <c r="Y1069">
        <v>3.28</v>
      </c>
      <c r="Z1069">
        <v>4</v>
      </c>
      <c r="AA1069" t="s">
        <v>4455</v>
      </c>
      <c r="AB1069">
        <v>0</v>
      </c>
      <c r="AC1069">
        <v>5</v>
      </c>
      <c r="AD1069">
        <v>5.3133333333333326</v>
      </c>
      <c r="AF1069" t="s">
        <v>4898</v>
      </c>
      <c r="AI1069">
        <v>0</v>
      </c>
      <c r="AJ1069">
        <v>0</v>
      </c>
      <c r="AM1069" t="s">
        <v>9526</v>
      </c>
    </row>
    <row r="1070" spans="1:39" x14ac:dyDescent="0.25">
      <c r="A1070" t="s">
        <v>5975</v>
      </c>
      <c r="B1070" t="s">
        <v>7176</v>
      </c>
      <c r="C1070" t="s">
        <v>4669</v>
      </c>
      <c r="D1070">
        <v>501.2</v>
      </c>
      <c r="E1070" t="s">
        <v>4671</v>
      </c>
      <c r="F1070">
        <v>6.3</v>
      </c>
      <c r="I1070" t="s">
        <v>7187</v>
      </c>
      <c r="K1070" t="s">
        <v>4814</v>
      </c>
      <c r="L1070" t="s">
        <v>4815</v>
      </c>
      <c r="M1070" t="s">
        <v>7198</v>
      </c>
      <c r="N1070">
        <v>9</v>
      </c>
      <c r="O1070" t="s">
        <v>7210</v>
      </c>
      <c r="P1070" t="s">
        <v>8271</v>
      </c>
      <c r="Q1070">
        <v>7</v>
      </c>
      <c r="R1070">
        <v>1</v>
      </c>
      <c r="S1070">
        <v>4.1399999999999997</v>
      </c>
      <c r="T1070">
        <v>4.38</v>
      </c>
      <c r="U1070">
        <v>445.27</v>
      </c>
      <c r="V1070">
        <v>98.61</v>
      </c>
      <c r="W1070">
        <v>3.47</v>
      </c>
      <c r="Y1070">
        <v>7.15</v>
      </c>
      <c r="Z1070">
        <v>3</v>
      </c>
      <c r="AA1070" t="s">
        <v>4455</v>
      </c>
      <c r="AB1070">
        <v>0</v>
      </c>
      <c r="AC1070">
        <v>7</v>
      </c>
      <c r="AD1070">
        <v>3.2472619047619049</v>
      </c>
      <c r="AF1070" t="s">
        <v>4898</v>
      </c>
      <c r="AI1070">
        <v>0</v>
      </c>
      <c r="AJ1070">
        <v>0</v>
      </c>
      <c r="AM1070" t="s">
        <v>9526</v>
      </c>
    </row>
    <row r="1071" spans="1:39" x14ac:dyDescent="0.25">
      <c r="A1071" t="s">
        <v>5976</v>
      </c>
      <c r="B1071" t="s">
        <v>7176</v>
      </c>
      <c r="C1071" t="s">
        <v>4669</v>
      </c>
      <c r="D1071">
        <v>501.2</v>
      </c>
      <c r="E1071" t="s">
        <v>4671</v>
      </c>
      <c r="F1071">
        <v>6.3</v>
      </c>
      <c r="I1071" t="s">
        <v>7187</v>
      </c>
      <c r="K1071" t="s">
        <v>4814</v>
      </c>
      <c r="L1071" t="s">
        <v>4815</v>
      </c>
      <c r="M1071" t="s">
        <v>7198</v>
      </c>
      <c r="N1071">
        <v>9</v>
      </c>
      <c r="O1071" t="s">
        <v>7210</v>
      </c>
      <c r="P1071" t="s">
        <v>8272</v>
      </c>
      <c r="Q1071">
        <v>6</v>
      </c>
      <c r="R1071">
        <v>0</v>
      </c>
      <c r="S1071">
        <v>2.04</v>
      </c>
      <c r="T1071">
        <v>2.04</v>
      </c>
      <c r="U1071">
        <v>465.96</v>
      </c>
      <c r="V1071">
        <v>87.23</v>
      </c>
      <c r="W1071">
        <v>1.58</v>
      </c>
      <c r="Y1071">
        <v>3.62</v>
      </c>
      <c r="Z1071">
        <v>2</v>
      </c>
      <c r="AA1071" t="s">
        <v>4455</v>
      </c>
      <c r="AB1071">
        <v>0</v>
      </c>
      <c r="AC1071">
        <v>5</v>
      </c>
      <c r="AD1071">
        <v>5.2231428571428573</v>
      </c>
      <c r="AF1071" t="s">
        <v>4898</v>
      </c>
      <c r="AI1071">
        <v>0</v>
      </c>
      <c r="AJ1071">
        <v>0</v>
      </c>
      <c r="AM1071" t="s">
        <v>9526</v>
      </c>
    </row>
    <row r="1072" spans="1:39" x14ac:dyDescent="0.25">
      <c r="A1072" t="s">
        <v>5977</v>
      </c>
      <c r="B1072" t="s">
        <v>7176</v>
      </c>
      <c r="C1072" t="s">
        <v>4669</v>
      </c>
      <c r="D1072">
        <v>501.2</v>
      </c>
      <c r="E1072" t="s">
        <v>4671</v>
      </c>
      <c r="F1072">
        <v>6.3</v>
      </c>
      <c r="I1072" t="s">
        <v>7187</v>
      </c>
      <c r="K1072" t="s">
        <v>4814</v>
      </c>
      <c r="L1072" t="s">
        <v>4815</v>
      </c>
      <c r="M1072" t="s">
        <v>7198</v>
      </c>
      <c r="N1072">
        <v>9</v>
      </c>
      <c r="O1072" t="s">
        <v>7210</v>
      </c>
      <c r="P1072" t="s">
        <v>8273</v>
      </c>
      <c r="Q1072">
        <v>4</v>
      </c>
      <c r="R1072">
        <v>2</v>
      </c>
      <c r="S1072">
        <v>4.51</v>
      </c>
      <c r="T1072">
        <v>4.51</v>
      </c>
      <c r="U1072">
        <v>358.36</v>
      </c>
      <c r="V1072">
        <v>100.39</v>
      </c>
      <c r="W1072">
        <v>3.99</v>
      </c>
      <c r="X1072">
        <v>10.97</v>
      </c>
      <c r="Y1072">
        <v>0</v>
      </c>
      <c r="Z1072">
        <v>4</v>
      </c>
      <c r="AA1072" t="s">
        <v>4455</v>
      </c>
      <c r="AB1072">
        <v>0</v>
      </c>
      <c r="AC1072">
        <v>4</v>
      </c>
      <c r="AD1072">
        <v>3.3986666666666672</v>
      </c>
      <c r="AF1072" t="s">
        <v>4898</v>
      </c>
      <c r="AI1072">
        <v>0</v>
      </c>
      <c r="AJ1072">
        <v>0</v>
      </c>
      <c r="AM1072" t="s">
        <v>9526</v>
      </c>
    </row>
    <row r="1073" spans="1:39" x14ac:dyDescent="0.25">
      <c r="A1073" t="s">
        <v>5978</v>
      </c>
      <c r="B1073" t="s">
        <v>7176</v>
      </c>
      <c r="C1073" t="s">
        <v>4669</v>
      </c>
      <c r="D1073">
        <v>562.29999999999995</v>
      </c>
      <c r="E1073" t="s">
        <v>4671</v>
      </c>
      <c r="F1073">
        <v>6.25</v>
      </c>
      <c r="I1073" t="s">
        <v>7187</v>
      </c>
      <c r="K1073" t="s">
        <v>4814</v>
      </c>
      <c r="L1073" t="s">
        <v>4815</v>
      </c>
      <c r="M1073" t="s">
        <v>7198</v>
      </c>
      <c r="N1073">
        <v>9</v>
      </c>
      <c r="O1073" t="s">
        <v>7210</v>
      </c>
      <c r="P1073" t="s">
        <v>8274</v>
      </c>
      <c r="Q1073">
        <v>9</v>
      </c>
      <c r="R1073">
        <v>1</v>
      </c>
      <c r="S1073">
        <v>4.17</v>
      </c>
      <c r="T1073">
        <v>4.21</v>
      </c>
      <c r="U1073">
        <v>398.56</v>
      </c>
      <c r="V1073">
        <v>77</v>
      </c>
      <c r="W1073">
        <v>4</v>
      </c>
      <c r="X1073">
        <v>8.49</v>
      </c>
      <c r="Y1073">
        <v>1.82</v>
      </c>
      <c r="Z1073">
        <v>3</v>
      </c>
      <c r="AA1073" t="s">
        <v>4455</v>
      </c>
      <c r="AB1073">
        <v>0</v>
      </c>
      <c r="AC1073">
        <v>7</v>
      </c>
      <c r="AD1073">
        <v>3.9529047619047621</v>
      </c>
      <c r="AF1073" t="s">
        <v>4898</v>
      </c>
      <c r="AI1073">
        <v>0</v>
      </c>
      <c r="AJ1073">
        <v>0</v>
      </c>
      <c r="AM1073" t="s">
        <v>9526</v>
      </c>
    </row>
    <row r="1074" spans="1:39" x14ac:dyDescent="0.25">
      <c r="A1074" t="s">
        <v>5979</v>
      </c>
      <c r="B1074" t="s">
        <v>7176</v>
      </c>
      <c r="C1074" t="s">
        <v>4669</v>
      </c>
      <c r="D1074">
        <v>562.29999999999995</v>
      </c>
      <c r="E1074" t="s">
        <v>4671</v>
      </c>
      <c r="F1074">
        <v>6.25</v>
      </c>
      <c r="I1074" t="s">
        <v>7187</v>
      </c>
      <c r="K1074" t="s">
        <v>4814</v>
      </c>
      <c r="L1074" t="s">
        <v>4815</v>
      </c>
      <c r="M1074" t="s">
        <v>7198</v>
      </c>
      <c r="N1074">
        <v>9</v>
      </c>
      <c r="O1074" t="s">
        <v>7210</v>
      </c>
      <c r="P1074" t="s">
        <v>8275</v>
      </c>
      <c r="Q1074">
        <v>5</v>
      </c>
      <c r="R1074">
        <v>1</v>
      </c>
      <c r="S1074">
        <v>0.56999999999999995</v>
      </c>
      <c r="T1074">
        <v>3.28</v>
      </c>
      <c r="U1074">
        <v>305.36</v>
      </c>
      <c r="V1074">
        <v>58.9</v>
      </c>
      <c r="W1074">
        <v>4.13</v>
      </c>
      <c r="Y1074">
        <v>7.41</v>
      </c>
      <c r="Z1074">
        <v>4</v>
      </c>
      <c r="AA1074" t="s">
        <v>4455</v>
      </c>
      <c r="AB1074">
        <v>0</v>
      </c>
      <c r="AC1074">
        <v>2</v>
      </c>
      <c r="AD1074">
        <v>5.6933333333333334</v>
      </c>
      <c r="AF1074" t="s">
        <v>4898</v>
      </c>
      <c r="AI1074">
        <v>0</v>
      </c>
      <c r="AJ1074">
        <v>0</v>
      </c>
      <c r="AM1074" t="s">
        <v>9526</v>
      </c>
    </row>
    <row r="1075" spans="1:39" x14ac:dyDescent="0.25">
      <c r="A1075" t="s">
        <v>5980</v>
      </c>
      <c r="B1075" t="s">
        <v>7176</v>
      </c>
      <c r="C1075" t="s">
        <v>4669</v>
      </c>
      <c r="D1075">
        <v>562.29999999999995</v>
      </c>
      <c r="E1075" t="s">
        <v>4671</v>
      </c>
      <c r="F1075">
        <v>6.25</v>
      </c>
      <c r="I1075" t="s">
        <v>7187</v>
      </c>
      <c r="K1075" t="s">
        <v>4814</v>
      </c>
      <c r="L1075" t="s">
        <v>4815</v>
      </c>
      <c r="M1075" t="s">
        <v>7198</v>
      </c>
      <c r="N1075">
        <v>9</v>
      </c>
      <c r="O1075" t="s">
        <v>7210</v>
      </c>
      <c r="P1075" t="s">
        <v>8276</v>
      </c>
      <c r="Q1075">
        <v>4</v>
      </c>
      <c r="R1075">
        <v>3</v>
      </c>
      <c r="S1075">
        <v>-0.09</v>
      </c>
      <c r="T1075">
        <v>0.38</v>
      </c>
      <c r="U1075">
        <v>339.82</v>
      </c>
      <c r="V1075">
        <v>101.29</v>
      </c>
      <c r="W1075">
        <v>0.37</v>
      </c>
      <c r="X1075">
        <v>13.11</v>
      </c>
      <c r="Y1075">
        <v>8.1199999999999992</v>
      </c>
      <c r="Z1075">
        <v>1</v>
      </c>
      <c r="AA1075" t="s">
        <v>4455</v>
      </c>
      <c r="AB1075">
        <v>0</v>
      </c>
      <c r="AC1075">
        <v>8</v>
      </c>
      <c r="AD1075">
        <v>4.7303333333333342</v>
      </c>
      <c r="AF1075" t="s">
        <v>4898</v>
      </c>
      <c r="AI1075">
        <v>0</v>
      </c>
      <c r="AJ1075">
        <v>0</v>
      </c>
      <c r="AM1075" t="s">
        <v>9526</v>
      </c>
    </row>
    <row r="1076" spans="1:39" x14ac:dyDescent="0.25">
      <c r="A1076" t="s">
        <v>5981</v>
      </c>
      <c r="B1076" t="s">
        <v>7176</v>
      </c>
      <c r="C1076" t="s">
        <v>4669</v>
      </c>
      <c r="D1076">
        <v>562.29999999999995</v>
      </c>
      <c r="E1076" t="s">
        <v>4671</v>
      </c>
      <c r="F1076">
        <v>6.25</v>
      </c>
      <c r="I1076" t="s">
        <v>7187</v>
      </c>
      <c r="K1076" t="s">
        <v>4814</v>
      </c>
      <c r="L1076" t="s">
        <v>4815</v>
      </c>
      <c r="M1076" t="s">
        <v>7198</v>
      </c>
      <c r="N1076">
        <v>9</v>
      </c>
      <c r="O1076" t="s">
        <v>7210</v>
      </c>
      <c r="P1076" t="s">
        <v>8277</v>
      </c>
      <c r="Q1076">
        <v>2</v>
      </c>
      <c r="R1076">
        <v>0</v>
      </c>
      <c r="S1076">
        <v>2.35</v>
      </c>
      <c r="T1076">
        <v>4.3600000000000003</v>
      </c>
      <c r="U1076">
        <v>280.42</v>
      </c>
      <c r="V1076">
        <v>6.48</v>
      </c>
      <c r="W1076">
        <v>3.88</v>
      </c>
      <c r="Y1076">
        <v>9.49</v>
      </c>
      <c r="Z1076">
        <v>2</v>
      </c>
      <c r="AA1076" t="s">
        <v>4455</v>
      </c>
      <c r="AB1076">
        <v>0</v>
      </c>
      <c r="AC1076">
        <v>4</v>
      </c>
      <c r="AD1076">
        <v>3.399999999999999</v>
      </c>
      <c r="AE1076" t="s">
        <v>9491</v>
      </c>
      <c r="AF1076" t="s">
        <v>9501</v>
      </c>
      <c r="AG1076" t="s">
        <v>9511</v>
      </c>
      <c r="AH1076" t="s">
        <v>9516</v>
      </c>
      <c r="AI1076">
        <v>4</v>
      </c>
      <c r="AJ1076">
        <v>1</v>
      </c>
      <c r="AM1076" t="s">
        <v>9526</v>
      </c>
    </row>
    <row r="1077" spans="1:39" x14ac:dyDescent="0.25">
      <c r="A1077" t="s">
        <v>5982</v>
      </c>
      <c r="B1077" t="s">
        <v>7176</v>
      </c>
      <c r="C1077" t="s">
        <v>4669</v>
      </c>
      <c r="D1077">
        <v>562.29999999999995</v>
      </c>
      <c r="E1077" t="s">
        <v>4671</v>
      </c>
      <c r="F1077">
        <v>6.25</v>
      </c>
      <c r="I1077" t="s">
        <v>7187</v>
      </c>
      <c r="K1077" t="s">
        <v>4814</v>
      </c>
      <c r="L1077" t="s">
        <v>4815</v>
      </c>
      <c r="M1077" t="s">
        <v>7198</v>
      </c>
      <c r="N1077">
        <v>9</v>
      </c>
      <c r="O1077" t="s">
        <v>7210</v>
      </c>
      <c r="P1077" t="s">
        <v>8278</v>
      </c>
      <c r="Q1077">
        <v>4</v>
      </c>
      <c r="R1077">
        <v>1</v>
      </c>
      <c r="S1077">
        <v>3.06</v>
      </c>
      <c r="T1077">
        <v>3.06</v>
      </c>
      <c r="U1077">
        <v>429.52</v>
      </c>
      <c r="V1077">
        <v>61.88</v>
      </c>
      <c r="W1077">
        <v>4.1900000000000004</v>
      </c>
      <c r="X1077">
        <v>13.58</v>
      </c>
      <c r="Y1077">
        <v>3.33</v>
      </c>
      <c r="Z1077">
        <v>3</v>
      </c>
      <c r="AA1077" t="s">
        <v>4455</v>
      </c>
      <c r="AB1077">
        <v>0</v>
      </c>
      <c r="AC1077">
        <v>6</v>
      </c>
      <c r="AD1077">
        <v>4.776761904761905</v>
      </c>
      <c r="AF1077" t="s">
        <v>4898</v>
      </c>
      <c r="AI1077">
        <v>0</v>
      </c>
      <c r="AJ1077">
        <v>0</v>
      </c>
      <c r="AM1077" t="s">
        <v>9526</v>
      </c>
    </row>
    <row r="1078" spans="1:39" x14ac:dyDescent="0.25">
      <c r="A1078" t="s">
        <v>5983</v>
      </c>
      <c r="B1078" t="s">
        <v>7176</v>
      </c>
      <c r="C1078" t="s">
        <v>4669</v>
      </c>
      <c r="D1078">
        <v>562.29999999999995</v>
      </c>
      <c r="E1078" t="s">
        <v>4671</v>
      </c>
      <c r="F1078">
        <v>6.25</v>
      </c>
      <c r="I1078" t="s">
        <v>7187</v>
      </c>
      <c r="K1078" t="s">
        <v>4814</v>
      </c>
      <c r="L1078" t="s">
        <v>4815</v>
      </c>
      <c r="M1078" t="s">
        <v>7198</v>
      </c>
      <c r="N1078">
        <v>9</v>
      </c>
      <c r="O1078" t="s">
        <v>7210</v>
      </c>
      <c r="P1078" t="s">
        <v>8279</v>
      </c>
      <c r="Q1078">
        <v>5</v>
      </c>
      <c r="R1078">
        <v>0</v>
      </c>
      <c r="S1078">
        <v>4.82</v>
      </c>
      <c r="T1078">
        <v>4.82</v>
      </c>
      <c r="U1078">
        <v>411.85</v>
      </c>
      <c r="V1078">
        <v>79.83</v>
      </c>
      <c r="W1078">
        <v>4.47</v>
      </c>
      <c r="Y1078">
        <v>1.41</v>
      </c>
      <c r="Z1078">
        <v>3</v>
      </c>
      <c r="AA1078" t="s">
        <v>4455</v>
      </c>
      <c r="AB1078">
        <v>0</v>
      </c>
      <c r="AC1078">
        <v>4</v>
      </c>
      <c r="AD1078">
        <v>3.719642857142857</v>
      </c>
      <c r="AF1078" t="s">
        <v>4898</v>
      </c>
      <c r="AI1078">
        <v>0</v>
      </c>
      <c r="AJ1078">
        <v>0</v>
      </c>
      <c r="AM1078" t="s">
        <v>9526</v>
      </c>
    </row>
    <row r="1079" spans="1:39" x14ac:dyDescent="0.25">
      <c r="A1079" t="s">
        <v>5984</v>
      </c>
      <c r="B1079" t="s">
        <v>7176</v>
      </c>
      <c r="C1079" t="s">
        <v>4669</v>
      </c>
      <c r="D1079">
        <v>562.29999999999995</v>
      </c>
      <c r="E1079" t="s">
        <v>4671</v>
      </c>
      <c r="F1079">
        <v>6.25</v>
      </c>
      <c r="I1079" t="s">
        <v>7188</v>
      </c>
      <c r="K1079" t="s">
        <v>4814</v>
      </c>
      <c r="L1079" t="s">
        <v>4815</v>
      </c>
      <c r="M1079" t="s">
        <v>7198</v>
      </c>
      <c r="N1079">
        <v>9</v>
      </c>
      <c r="O1079" t="s">
        <v>7210</v>
      </c>
      <c r="P1079" t="s">
        <v>8280</v>
      </c>
      <c r="Q1079">
        <v>3</v>
      </c>
      <c r="R1079">
        <v>3</v>
      </c>
      <c r="S1079">
        <v>0.03</v>
      </c>
      <c r="T1079">
        <v>2.5</v>
      </c>
      <c r="U1079">
        <v>277.27999999999997</v>
      </c>
      <c r="V1079">
        <v>81.239999999999995</v>
      </c>
      <c r="W1079">
        <v>4.42</v>
      </c>
      <c r="Y1079">
        <v>18.91</v>
      </c>
      <c r="Z1079">
        <v>4</v>
      </c>
      <c r="AA1079" t="s">
        <v>4455</v>
      </c>
      <c r="AB1079">
        <v>0</v>
      </c>
      <c r="AC1079">
        <v>2</v>
      </c>
      <c r="AD1079">
        <v>4.166666666666667</v>
      </c>
      <c r="AE1079" t="s">
        <v>9492</v>
      </c>
      <c r="AF1079" t="s">
        <v>9501</v>
      </c>
      <c r="AI1079">
        <v>0</v>
      </c>
      <c r="AJ1079">
        <v>0</v>
      </c>
      <c r="AM1079" t="s">
        <v>9526</v>
      </c>
    </row>
    <row r="1080" spans="1:39" x14ac:dyDescent="0.25">
      <c r="A1080" t="s">
        <v>5985</v>
      </c>
      <c r="B1080" t="s">
        <v>7176</v>
      </c>
      <c r="C1080" t="s">
        <v>4669</v>
      </c>
      <c r="D1080">
        <v>562.29999999999995</v>
      </c>
      <c r="E1080" t="s">
        <v>4671</v>
      </c>
      <c r="F1080">
        <v>6.25</v>
      </c>
      <c r="I1080" t="s">
        <v>7187</v>
      </c>
      <c r="K1080" t="s">
        <v>4814</v>
      </c>
      <c r="L1080" t="s">
        <v>4815</v>
      </c>
      <c r="M1080" t="s">
        <v>7198</v>
      </c>
      <c r="N1080">
        <v>9</v>
      </c>
      <c r="O1080" t="s">
        <v>7210</v>
      </c>
      <c r="P1080" t="s">
        <v>8281</v>
      </c>
      <c r="Q1080">
        <v>4</v>
      </c>
      <c r="R1080">
        <v>1</v>
      </c>
      <c r="S1080">
        <v>3.5</v>
      </c>
      <c r="T1080">
        <v>3.52</v>
      </c>
      <c r="U1080">
        <v>345.79</v>
      </c>
      <c r="V1080">
        <v>75.48</v>
      </c>
      <c r="W1080">
        <v>4.0999999999999996</v>
      </c>
      <c r="X1080">
        <v>11.03</v>
      </c>
      <c r="Y1080">
        <v>5.47</v>
      </c>
      <c r="Z1080">
        <v>2</v>
      </c>
      <c r="AA1080" t="s">
        <v>4455</v>
      </c>
      <c r="AB1080">
        <v>0</v>
      </c>
      <c r="AC1080">
        <v>4</v>
      </c>
      <c r="AD1080">
        <v>4.8233333333333341</v>
      </c>
      <c r="AF1080" t="s">
        <v>4898</v>
      </c>
      <c r="AI1080">
        <v>0</v>
      </c>
      <c r="AJ1080">
        <v>0</v>
      </c>
      <c r="AM1080" t="s">
        <v>9526</v>
      </c>
    </row>
    <row r="1081" spans="1:39" x14ac:dyDescent="0.25">
      <c r="A1081" t="s">
        <v>5986</v>
      </c>
      <c r="B1081" t="s">
        <v>7176</v>
      </c>
      <c r="C1081" t="s">
        <v>4669</v>
      </c>
      <c r="D1081">
        <v>562.29999999999995</v>
      </c>
      <c r="E1081" t="s">
        <v>4671</v>
      </c>
      <c r="F1081">
        <v>6.25</v>
      </c>
      <c r="I1081" t="s">
        <v>7187</v>
      </c>
      <c r="K1081" t="s">
        <v>4814</v>
      </c>
      <c r="L1081" t="s">
        <v>4815</v>
      </c>
      <c r="M1081" t="s">
        <v>7198</v>
      </c>
      <c r="N1081">
        <v>9</v>
      </c>
      <c r="O1081" t="s">
        <v>7210</v>
      </c>
      <c r="P1081" t="s">
        <v>8282</v>
      </c>
      <c r="Q1081">
        <v>6</v>
      </c>
      <c r="R1081">
        <v>1</v>
      </c>
      <c r="S1081">
        <v>3.31</v>
      </c>
      <c r="T1081">
        <v>3.83</v>
      </c>
      <c r="U1081">
        <v>400.91</v>
      </c>
      <c r="V1081">
        <v>92.26</v>
      </c>
      <c r="W1081">
        <v>2.86</v>
      </c>
      <c r="X1081">
        <v>7.04</v>
      </c>
      <c r="Y1081">
        <v>0</v>
      </c>
      <c r="Z1081">
        <v>2</v>
      </c>
      <c r="AA1081" t="s">
        <v>4455</v>
      </c>
      <c r="AB1081">
        <v>0</v>
      </c>
      <c r="AC1081">
        <v>4</v>
      </c>
      <c r="AD1081">
        <v>4.3957857142857142</v>
      </c>
      <c r="AF1081" t="s">
        <v>4898</v>
      </c>
      <c r="AI1081">
        <v>0</v>
      </c>
      <c r="AJ1081">
        <v>0</v>
      </c>
      <c r="AM1081" t="s">
        <v>9526</v>
      </c>
    </row>
    <row r="1082" spans="1:39" x14ac:dyDescent="0.25">
      <c r="A1082" t="s">
        <v>5987</v>
      </c>
      <c r="B1082" t="s">
        <v>7176</v>
      </c>
      <c r="C1082" t="s">
        <v>4669</v>
      </c>
      <c r="D1082">
        <v>562.29999999999995</v>
      </c>
      <c r="E1082" t="s">
        <v>4671</v>
      </c>
      <c r="F1082">
        <v>6.25</v>
      </c>
      <c r="I1082" t="s">
        <v>7187</v>
      </c>
      <c r="K1082" t="s">
        <v>4814</v>
      </c>
      <c r="L1082" t="s">
        <v>4815</v>
      </c>
      <c r="M1082" t="s">
        <v>7198</v>
      </c>
      <c r="N1082">
        <v>9</v>
      </c>
      <c r="O1082" t="s">
        <v>7210</v>
      </c>
      <c r="P1082" t="s">
        <v>8283</v>
      </c>
      <c r="Q1082">
        <v>5</v>
      </c>
      <c r="R1082">
        <v>2</v>
      </c>
      <c r="S1082">
        <v>4.3</v>
      </c>
      <c r="T1082">
        <v>4.3</v>
      </c>
      <c r="U1082">
        <v>447.88</v>
      </c>
      <c r="V1082">
        <v>92.93</v>
      </c>
      <c r="W1082">
        <v>4.87</v>
      </c>
      <c r="X1082">
        <v>11.11</v>
      </c>
      <c r="Y1082">
        <v>0.35</v>
      </c>
      <c r="Z1082">
        <v>4</v>
      </c>
      <c r="AA1082" t="s">
        <v>4455</v>
      </c>
      <c r="AB1082">
        <v>0</v>
      </c>
      <c r="AC1082">
        <v>7</v>
      </c>
      <c r="AD1082">
        <v>3.124619047619047</v>
      </c>
      <c r="AF1082" t="s">
        <v>4898</v>
      </c>
      <c r="AI1082">
        <v>0</v>
      </c>
      <c r="AJ1082">
        <v>0</v>
      </c>
      <c r="AM1082" t="s">
        <v>9526</v>
      </c>
    </row>
    <row r="1083" spans="1:39" x14ac:dyDescent="0.25">
      <c r="A1083" t="s">
        <v>5988</v>
      </c>
      <c r="B1083" t="s">
        <v>7176</v>
      </c>
      <c r="C1083" t="s">
        <v>4669</v>
      </c>
      <c r="D1083">
        <v>562.29999999999995</v>
      </c>
      <c r="E1083" t="s">
        <v>4671</v>
      </c>
      <c r="F1083">
        <v>6.25</v>
      </c>
      <c r="I1083" t="s">
        <v>7187</v>
      </c>
      <c r="K1083" t="s">
        <v>4814</v>
      </c>
      <c r="L1083" t="s">
        <v>4815</v>
      </c>
      <c r="M1083" t="s">
        <v>7198</v>
      </c>
      <c r="N1083">
        <v>9</v>
      </c>
      <c r="O1083" t="s">
        <v>7210</v>
      </c>
      <c r="P1083" t="s">
        <v>8284</v>
      </c>
      <c r="Q1083">
        <v>4</v>
      </c>
      <c r="R1083">
        <v>2</v>
      </c>
      <c r="S1083">
        <v>4.0199999999999996</v>
      </c>
      <c r="T1083">
        <v>4.0199999999999996</v>
      </c>
      <c r="U1083">
        <v>341.46</v>
      </c>
      <c r="V1083">
        <v>54.02</v>
      </c>
      <c r="W1083">
        <v>4.0999999999999996</v>
      </c>
      <c r="X1083">
        <v>10.24</v>
      </c>
      <c r="Y1083">
        <v>1.32</v>
      </c>
      <c r="Z1083">
        <v>3</v>
      </c>
      <c r="AA1083" t="s">
        <v>4455</v>
      </c>
      <c r="AB1083">
        <v>0</v>
      </c>
      <c r="AC1083">
        <v>2</v>
      </c>
      <c r="AD1083">
        <v>3.99</v>
      </c>
      <c r="AF1083" t="s">
        <v>4898</v>
      </c>
      <c r="AI1083">
        <v>0</v>
      </c>
      <c r="AJ1083">
        <v>0</v>
      </c>
      <c r="AM1083" t="s">
        <v>9526</v>
      </c>
    </row>
    <row r="1084" spans="1:39" x14ac:dyDescent="0.25">
      <c r="A1084" t="s">
        <v>5989</v>
      </c>
      <c r="B1084" t="s">
        <v>7176</v>
      </c>
      <c r="C1084" t="s">
        <v>4669</v>
      </c>
      <c r="D1084">
        <v>562.29999999999995</v>
      </c>
      <c r="E1084" t="s">
        <v>4671</v>
      </c>
      <c r="F1084">
        <v>6.25</v>
      </c>
      <c r="I1084" t="s">
        <v>7187</v>
      </c>
      <c r="K1084" t="s">
        <v>4814</v>
      </c>
      <c r="L1084" t="s">
        <v>4815</v>
      </c>
      <c r="M1084" t="s">
        <v>7198</v>
      </c>
      <c r="N1084">
        <v>9</v>
      </c>
      <c r="O1084" t="s">
        <v>7210</v>
      </c>
      <c r="P1084" t="s">
        <v>8285</v>
      </c>
      <c r="Q1084">
        <v>7</v>
      </c>
      <c r="R1084">
        <v>0</v>
      </c>
      <c r="S1084">
        <v>2.66</v>
      </c>
      <c r="T1084">
        <v>2.66</v>
      </c>
      <c r="U1084">
        <v>364.42</v>
      </c>
      <c r="V1084">
        <v>79.12</v>
      </c>
      <c r="W1084">
        <v>2.33</v>
      </c>
      <c r="Y1084">
        <v>0</v>
      </c>
      <c r="Z1084">
        <v>2</v>
      </c>
      <c r="AA1084" t="s">
        <v>4455</v>
      </c>
      <c r="AB1084">
        <v>0</v>
      </c>
      <c r="AC1084">
        <v>5</v>
      </c>
      <c r="AD1084">
        <v>5.6384285714285713</v>
      </c>
      <c r="AF1084" t="s">
        <v>4898</v>
      </c>
      <c r="AI1084">
        <v>0</v>
      </c>
      <c r="AJ1084">
        <v>0</v>
      </c>
      <c r="AM1084" t="s">
        <v>9526</v>
      </c>
    </row>
    <row r="1085" spans="1:39" x14ac:dyDescent="0.25">
      <c r="A1085" t="s">
        <v>5990</v>
      </c>
      <c r="B1085" t="s">
        <v>7176</v>
      </c>
      <c r="C1085" t="s">
        <v>4669</v>
      </c>
      <c r="D1085">
        <v>562.29999999999995</v>
      </c>
      <c r="E1085" t="s">
        <v>4671</v>
      </c>
      <c r="F1085">
        <v>6.25</v>
      </c>
      <c r="I1085" t="s">
        <v>7187</v>
      </c>
      <c r="K1085" t="s">
        <v>4814</v>
      </c>
      <c r="L1085" t="s">
        <v>4815</v>
      </c>
      <c r="M1085" t="s">
        <v>7198</v>
      </c>
      <c r="N1085">
        <v>9</v>
      </c>
      <c r="O1085" t="s">
        <v>7210</v>
      </c>
      <c r="P1085" t="s">
        <v>8286</v>
      </c>
      <c r="Q1085">
        <v>5</v>
      </c>
      <c r="R1085">
        <v>1</v>
      </c>
      <c r="S1085">
        <v>3.6</v>
      </c>
      <c r="T1085">
        <v>3.6</v>
      </c>
      <c r="U1085">
        <v>342.74</v>
      </c>
      <c r="V1085">
        <v>73.59</v>
      </c>
      <c r="W1085">
        <v>3.98</v>
      </c>
      <c r="X1085">
        <v>9.92</v>
      </c>
      <c r="Y1085">
        <v>0.76</v>
      </c>
      <c r="Z1085">
        <v>3</v>
      </c>
      <c r="AA1085" t="s">
        <v>4455</v>
      </c>
      <c r="AB1085">
        <v>0</v>
      </c>
      <c r="AC1085">
        <v>3</v>
      </c>
      <c r="AD1085">
        <v>4.7333333333333334</v>
      </c>
      <c r="AF1085" t="s">
        <v>4898</v>
      </c>
      <c r="AI1085">
        <v>0</v>
      </c>
      <c r="AJ1085">
        <v>0</v>
      </c>
      <c r="AM1085" t="s">
        <v>9526</v>
      </c>
    </row>
    <row r="1086" spans="1:39" x14ac:dyDescent="0.25">
      <c r="A1086" t="s">
        <v>5991</v>
      </c>
      <c r="B1086" t="s">
        <v>7176</v>
      </c>
      <c r="C1086" t="s">
        <v>4669</v>
      </c>
      <c r="D1086">
        <v>562.29999999999995</v>
      </c>
      <c r="E1086" t="s">
        <v>4671</v>
      </c>
      <c r="F1086">
        <v>6.25</v>
      </c>
      <c r="I1086" t="s">
        <v>7187</v>
      </c>
      <c r="K1086" t="s">
        <v>4814</v>
      </c>
      <c r="L1086" t="s">
        <v>4815</v>
      </c>
      <c r="M1086" t="s">
        <v>7198</v>
      </c>
      <c r="N1086">
        <v>9</v>
      </c>
      <c r="O1086" t="s">
        <v>7210</v>
      </c>
      <c r="P1086" t="s">
        <v>8287</v>
      </c>
      <c r="Q1086">
        <v>5</v>
      </c>
      <c r="R1086">
        <v>1</v>
      </c>
      <c r="S1086">
        <v>3.77</v>
      </c>
      <c r="T1086">
        <v>3.77</v>
      </c>
      <c r="U1086">
        <v>387.19</v>
      </c>
      <c r="V1086">
        <v>73.59</v>
      </c>
      <c r="W1086">
        <v>4.09</v>
      </c>
      <c r="X1086">
        <v>9.92</v>
      </c>
      <c r="Y1086">
        <v>0.76</v>
      </c>
      <c r="Z1086">
        <v>3</v>
      </c>
      <c r="AA1086" t="s">
        <v>4455</v>
      </c>
      <c r="AB1086">
        <v>0</v>
      </c>
      <c r="AC1086">
        <v>3</v>
      </c>
      <c r="AD1086">
        <v>4.3691190476190478</v>
      </c>
      <c r="AF1086" t="s">
        <v>4898</v>
      </c>
      <c r="AI1086">
        <v>0</v>
      </c>
      <c r="AJ1086">
        <v>0</v>
      </c>
      <c r="AM1086" t="s">
        <v>9526</v>
      </c>
    </row>
    <row r="1087" spans="1:39" x14ac:dyDescent="0.25">
      <c r="A1087" t="s">
        <v>5992</v>
      </c>
      <c r="B1087" t="s">
        <v>7176</v>
      </c>
      <c r="C1087" t="s">
        <v>4669</v>
      </c>
      <c r="D1087">
        <v>562.29999999999995</v>
      </c>
      <c r="E1087" t="s">
        <v>4671</v>
      </c>
      <c r="F1087">
        <v>6.25</v>
      </c>
      <c r="I1087" t="s">
        <v>7187</v>
      </c>
      <c r="K1087" t="s">
        <v>4814</v>
      </c>
      <c r="L1087" t="s">
        <v>4815</v>
      </c>
      <c r="M1087" t="s">
        <v>7198</v>
      </c>
      <c r="N1087">
        <v>9</v>
      </c>
      <c r="O1087" t="s">
        <v>7210</v>
      </c>
      <c r="P1087" t="s">
        <v>8288</v>
      </c>
      <c r="Q1087">
        <v>6</v>
      </c>
      <c r="R1087">
        <v>2</v>
      </c>
      <c r="S1087">
        <v>4.04</v>
      </c>
      <c r="T1087">
        <v>4.04</v>
      </c>
      <c r="U1087">
        <v>404.5</v>
      </c>
      <c r="V1087">
        <v>87.96</v>
      </c>
      <c r="W1087">
        <v>4.01</v>
      </c>
      <c r="X1087">
        <v>10.69</v>
      </c>
      <c r="Y1087">
        <v>0.64</v>
      </c>
      <c r="Z1087">
        <v>4</v>
      </c>
      <c r="AA1087" t="s">
        <v>4455</v>
      </c>
      <c r="AB1087">
        <v>0</v>
      </c>
      <c r="AC1087">
        <v>5</v>
      </c>
      <c r="AD1087">
        <v>3.6621428571428569</v>
      </c>
      <c r="AF1087" t="s">
        <v>4898</v>
      </c>
      <c r="AI1087">
        <v>0</v>
      </c>
      <c r="AJ1087">
        <v>0</v>
      </c>
      <c r="AM1087" t="s">
        <v>9526</v>
      </c>
    </row>
    <row r="1088" spans="1:39" x14ac:dyDescent="0.25">
      <c r="A1088" t="s">
        <v>5993</v>
      </c>
      <c r="B1088" t="s">
        <v>7176</v>
      </c>
      <c r="C1088" t="s">
        <v>4669</v>
      </c>
      <c r="D1088">
        <v>562.29999999999995</v>
      </c>
      <c r="E1088" t="s">
        <v>4671</v>
      </c>
      <c r="F1088">
        <v>6.25</v>
      </c>
      <c r="I1088" t="s">
        <v>7187</v>
      </c>
      <c r="K1088" t="s">
        <v>4814</v>
      </c>
      <c r="L1088" t="s">
        <v>4815</v>
      </c>
      <c r="M1088" t="s">
        <v>7198</v>
      </c>
      <c r="N1088">
        <v>9</v>
      </c>
      <c r="O1088" t="s">
        <v>7210</v>
      </c>
      <c r="P1088" t="s">
        <v>8289</v>
      </c>
      <c r="Q1088">
        <v>6</v>
      </c>
      <c r="R1088">
        <v>2</v>
      </c>
      <c r="S1088">
        <v>2.46</v>
      </c>
      <c r="T1088">
        <v>2.46</v>
      </c>
      <c r="U1088">
        <v>449.55</v>
      </c>
      <c r="V1088">
        <v>78.510000000000005</v>
      </c>
      <c r="W1088">
        <v>3.33</v>
      </c>
      <c r="X1088">
        <v>10.47</v>
      </c>
      <c r="Y1088">
        <v>0</v>
      </c>
      <c r="Z1088">
        <v>2</v>
      </c>
      <c r="AA1088" t="s">
        <v>4455</v>
      </c>
      <c r="AB1088">
        <v>0</v>
      </c>
      <c r="AC1088">
        <v>6</v>
      </c>
      <c r="AD1088">
        <v>4.6303571428571431</v>
      </c>
      <c r="AF1088" t="s">
        <v>4898</v>
      </c>
      <c r="AI1088">
        <v>0</v>
      </c>
      <c r="AJ1088">
        <v>0</v>
      </c>
      <c r="AM1088" t="s">
        <v>9526</v>
      </c>
    </row>
    <row r="1089" spans="1:39" x14ac:dyDescent="0.25">
      <c r="A1089" t="s">
        <v>5994</v>
      </c>
      <c r="B1089" t="s">
        <v>7176</v>
      </c>
      <c r="C1089" t="s">
        <v>4669</v>
      </c>
      <c r="D1089">
        <v>562.29999999999995</v>
      </c>
      <c r="E1089" t="s">
        <v>4671</v>
      </c>
      <c r="F1089">
        <v>6.25</v>
      </c>
      <c r="I1089" t="s">
        <v>7187</v>
      </c>
      <c r="K1089" t="s">
        <v>4814</v>
      </c>
      <c r="L1089" t="s">
        <v>4815</v>
      </c>
      <c r="M1089" t="s">
        <v>7198</v>
      </c>
      <c r="N1089">
        <v>9</v>
      </c>
      <c r="O1089" t="s">
        <v>7210</v>
      </c>
      <c r="P1089" t="s">
        <v>8290</v>
      </c>
      <c r="Q1089">
        <v>5</v>
      </c>
      <c r="R1089">
        <v>1</v>
      </c>
      <c r="S1089">
        <v>3</v>
      </c>
      <c r="T1089">
        <v>3</v>
      </c>
      <c r="U1089">
        <v>309.35000000000002</v>
      </c>
      <c r="V1089">
        <v>78.92</v>
      </c>
      <c r="W1089">
        <v>3.21</v>
      </c>
      <c r="X1089">
        <v>12.38</v>
      </c>
      <c r="Y1089">
        <v>0.43</v>
      </c>
      <c r="Z1089">
        <v>3</v>
      </c>
      <c r="AA1089" t="s">
        <v>4455</v>
      </c>
      <c r="AB1089">
        <v>0</v>
      </c>
      <c r="AC1089">
        <v>3</v>
      </c>
      <c r="AD1089">
        <v>5.333333333333333</v>
      </c>
      <c r="AF1089" t="s">
        <v>4898</v>
      </c>
      <c r="AI1089">
        <v>0</v>
      </c>
      <c r="AJ1089">
        <v>0</v>
      </c>
      <c r="AM1089" t="s">
        <v>9526</v>
      </c>
    </row>
    <row r="1090" spans="1:39" x14ac:dyDescent="0.25">
      <c r="A1090" t="s">
        <v>5995</v>
      </c>
      <c r="B1090" t="s">
        <v>7176</v>
      </c>
      <c r="C1090" t="s">
        <v>4669</v>
      </c>
      <c r="D1090">
        <v>562.29999999999995</v>
      </c>
      <c r="E1090" t="s">
        <v>4671</v>
      </c>
      <c r="F1090">
        <v>6.25</v>
      </c>
      <c r="I1090" t="s">
        <v>7187</v>
      </c>
      <c r="K1090" t="s">
        <v>4814</v>
      </c>
      <c r="L1090" t="s">
        <v>4815</v>
      </c>
      <c r="M1090" t="s">
        <v>7198</v>
      </c>
      <c r="N1090">
        <v>9</v>
      </c>
      <c r="O1090" t="s">
        <v>7210</v>
      </c>
      <c r="P1090" t="s">
        <v>8291</v>
      </c>
      <c r="Q1090">
        <v>6</v>
      </c>
      <c r="R1090">
        <v>1</v>
      </c>
      <c r="S1090">
        <v>2.71</v>
      </c>
      <c r="T1090">
        <v>2.71</v>
      </c>
      <c r="U1090">
        <v>364.36</v>
      </c>
      <c r="V1090">
        <v>90.66</v>
      </c>
      <c r="W1090">
        <v>3.57</v>
      </c>
      <c r="X1090">
        <v>10.62</v>
      </c>
      <c r="Y1090">
        <v>0</v>
      </c>
      <c r="Z1090">
        <v>3</v>
      </c>
      <c r="AA1090" t="s">
        <v>4455</v>
      </c>
      <c r="AB1090">
        <v>0</v>
      </c>
      <c r="AC1090">
        <v>4</v>
      </c>
      <c r="AD1090">
        <v>5.4251904761904761</v>
      </c>
      <c r="AF1090" t="s">
        <v>4898</v>
      </c>
      <c r="AI1090">
        <v>0</v>
      </c>
      <c r="AJ1090">
        <v>0</v>
      </c>
      <c r="AM1090" t="s">
        <v>9526</v>
      </c>
    </row>
    <row r="1091" spans="1:39" x14ac:dyDescent="0.25">
      <c r="A1091" t="s">
        <v>5996</v>
      </c>
      <c r="B1091" t="s">
        <v>7176</v>
      </c>
      <c r="C1091" t="s">
        <v>4669</v>
      </c>
      <c r="D1091">
        <v>562.29999999999995</v>
      </c>
      <c r="E1091" t="s">
        <v>4671</v>
      </c>
      <c r="F1091">
        <v>6.25</v>
      </c>
      <c r="I1091" t="s">
        <v>7187</v>
      </c>
      <c r="K1091" t="s">
        <v>4814</v>
      </c>
      <c r="L1091" t="s">
        <v>4815</v>
      </c>
      <c r="M1091" t="s">
        <v>7198</v>
      </c>
      <c r="N1091">
        <v>9</v>
      </c>
      <c r="O1091" t="s">
        <v>7210</v>
      </c>
      <c r="P1091" t="s">
        <v>8292</v>
      </c>
      <c r="Q1091">
        <v>5</v>
      </c>
      <c r="R1091">
        <v>2</v>
      </c>
      <c r="S1091">
        <v>3.91</v>
      </c>
      <c r="T1091">
        <v>3.91</v>
      </c>
      <c r="U1091">
        <v>314.37</v>
      </c>
      <c r="V1091">
        <v>83.28</v>
      </c>
      <c r="W1091">
        <v>3.19</v>
      </c>
      <c r="X1091">
        <v>10.69</v>
      </c>
      <c r="Y1091">
        <v>0</v>
      </c>
      <c r="Z1091">
        <v>3</v>
      </c>
      <c r="AA1091" t="s">
        <v>4455</v>
      </c>
      <c r="AB1091">
        <v>0</v>
      </c>
      <c r="AC1091">
        <v>4</v>
      </c>
      <c r="AD1091">
        <v>4.09</v>
      </c>
      <c r="AF1091" t="s">
        <v>4898</v>
      </c>
      <c r="AI1091">
        <v>0</v>
      </c>
      <c r="AJ1091">
        <v>0</v>
      </c>
      <c r="AM1091" t="s">
        <v>9526</v>
      </c>
    </row>
    <row r="1092" spans="1:39" x14ac:dyDescent="0.25">
      <c r="A1092" t="s">
        <v>5997</v>
      </c>
      <c r="B1092" t="s">
        <v>7176</v>
      </c>
      <c r="C1092" t="s">
        <v>4669</v>
      </c>
      <c r="D1092">
        <v>562.29999999999995</v>
      </c>
      <c r="E1092" t="s">
        <v>4671</v>
      </c>
      <c r="F1092">
        <v>6.25</v>
      </c>
      <c r="I1092" t="s">
        <v>7187</v>
      </c>
      <c r="K1092" t="s">
        <v>4814</v>
      </c>
      <c r="L1092" t="s">
        <v>4815</v>
      </c>
      <c r="M1092" t="s">
        <v>7198</v>
      </c>
      <c r="N1092">
        <v>9</v>
      </c>
      <c r="O1092" t="s">
        <v>7210</v>
      </c>
      <c r="P1092" t="s">
        <v>8293</v>
      </c>
      <c r="Q1092">
        <v>6</v>
      </c>
      <c r="R1092">
        <v>0</v>
      </c>
      <c r="S1092">
        <v>5.43</v>
      </c>
      <c r="T1092">
        <v>5.43</v>
      </c>
      <c r="U1092">
        <v>361.4</v>
      </c>
      <c r="V1092">
        <v>72.37</v>
      </c>
      <c r="W1092">
        <v>4.3600000000000003</v>
      </c>
      <c r="Y1092">
        <v>2.58</v>
      </c>
      <c r="Z1092">
        <v>4</v>
      </c>
      <c r="AA1092" t="s">
        <v>4455</v>
      </c>
      <c r="AB1092">
        <v>0</v>
      </c>
      <c r="AC1092">
        <v>5</v>
      </c>
      <c r="AD1092">
        <v>3.99</v>
      </c>
      <c r="AF1092" t="s">
        <v>4898</v>
      </c>
      <c r="AI1092">
        <v>0</v>
      </c>
      <c r="AJ1092">
        <v>0</v>
      </c>
      <c r="AM1092" t="s">
        <v>9526</v>
      </c>
    </row>
    <row r="1093" spans="1:39" x14ac:dyDescent="0.25">
      <c r="A1093" t="s">
        <v>5998</v>
      </c>
      <c r="B1093" t="s">
        <v>7176</v>
      </c>
      <c r="C1093" t="s">
        <v>4669</v>
      </c>
      <c r="D1093">
        <v>562.29999999999995</v>
      </c>
      <c r="E1093" t="s">
        <v>4671</v>
      </c>
      <c r="F1093">
        <v>6.25</v>
      </c>
      <c r="I1093" t="s">
        <v>7187</v>
      </c>
      <c r="K1093" t="s">
        <v>4814</v>
      </c>
      <c r="L1093" t="s">
        <v>4815</v>
      </c>
      <c r="M1093" t="s">
        <v>7198</v>
      </c>
      <c r="N1093">
        <v>9</v>
      </c>
      <c r="O1093" t="s">
        <v>7210</v>
      </c>
      <c r="P1093" t="s">
        <v>8294</v>
      </c>
      <c r="Q1093">
        <v>3</v>
      </c>
      <c r="R1093">
        <v>1</v>
      </c>
      <c r="S1093">
        <v>5.7</v>
      </c>
      <c r="T1093">
        <v>5.7</v>
      </c>
      <c r="U1093">
        <v>390.87</v>
      </c>
      <c r="V1093">
        <v>51.1</v>
      </c>
      <c r="W1093">
        <v>5.23</v>
      </c>
      <c r="Y1093">
        <v>0</v>
      </c>
      <c r="Z1093">
        <v>4</v>
      </c>
      <c r="AA1093" t="s">
        <v>4455</v>
      </c>
      <c r="AB1093">
        <v>1</v>
      </c>
      <c r="AC1093">
        <v>5</v>
      </c>
      <c r="AD1093">
        <v>3.612833333333334</v>
      </c>
      <c r="AF1093" t="s">
        <v>4898</v>
      </c>
      <c r="AI1093">
        <v>0</v>
      </c>
      <c r="AJ1093">
        <v>0</v>
      </c>
      <c r="AM1093" t="s">
        <v>9526</v>
      </c>
    </row>
    <row r="1094" spans="1:39" x14ac:dyDescent="0.25">
      <c r="A1094" t="s">
        <v>5999</v>
      </c>
      <c r="B1094" t="s">
        <v>7176</v>
      </c>
      <c r="C1094" t="s">
        <v>4669</v>
      </c>
      <c r="D1094">
        <v>562.29999999999995</v>
      </c>
      <c r="E1094" t="s">
        <v>4671</v>
      </c>
      <c r="F1094">
        <v>6.25</v>
      </c>
      <c r="I1094" t="s">
        <v>7187</v>
      </c>
      <c r="K1094" t="s">
        <v>4814</v>
      </c>
      <c r="L1094" t="s">
        <v>4815</v>
      </c>
      <c r="M1094" t="s">
        <v>7198</v>
      </c>
      <c r="N1094">
        <v>9</v>
      </c>
      <c r="O1094" t="s">
        <v>7210</v>
      </c>
      <c r="P1094" t="s">
        <v>8295</v>
      </c>
      <c r="Q1094">
        <v>2</v>
      </c>
      <c r="R1094">
        <v>1</v>
      </c>
      <c r="S1094">
        <v>3.9</v>
      </c>
      <c r="T1094">
        <v>3.9</v>
      </c>
      <c r="U1094">
        <v>247.3</v>
      </c>
      <c r="V1094">
        <v>33.119999999999997</v>
      </c>
      <c r="W1094">
        <v>4.1100000000000003</v>
      </c>
      <c r="X1094">
        <v>9.9700000000000006</v>
      </c>
      <c r="Y1094">
        <v>4.0999999999999996</v>
      </c>
      <c r="Z1094">
        <v>3</v>
      </c>
      <c r="AA1094" t="s">
        <v>4455</v>
      </c>
      <c r="AB1094">
        <v>0</v>
      </c>
      <c r="AC1094">
        <v>2</v>
      </c>
      <c r="AD1094">
        <v>4.0893333333333333</v>
      </c>
      <c r="AF1094" t="s">
        <v>4898</v>
      </c>
      <c r="AI1094">
        <v>0</v>
      </c>
      <c r="AJ1094">
        <v>0</v>
      </c>
      <c r="AM1094" t="s">
        <v>9526</v>
      </c>
    </row>
    <row r="1095" spans="1:39" x14ac:dyDescent="0.25">
      <c r="A1095" t="s">
        <v>6000</v>
      </c>
      <c r="B1095" t="s">
        <v>7176</v>
      </c>
      <c r="C1095" t="s">
        <v>4669</v>
      </c>
      <c r="D1095">
        <v>562.29999999999995</v>
      </c>
      <c r="E1095" t="s">
        <v>4671</v>
      </c>
      <c r="F1095">
        <v>6.25</v>
      </c>
      <c r="I1095" t="s">
        <v>7187</v>
      </c>
      <c r="K1095" t="s">
        <v>4814</v>
      </c>
      <c r="L1095" t="s">
        <v>4815</v>
      </c>
      <c r="M1095" t="s">
        <v>7198</v>
      </c>
      <c r="N1095">
        <v>9</v>
      </c>
      <c r="O1095" t="s">
        <v>7210</v>
      </c>
      <c r="P1095" t="s">
        <v>8296</v>
      </c>
      <c r="Q1095">
        <v>7</v>
      </c>
      <c r="R1095">
        <v>1</v>
      </c>
      <c r="S1095">
        <v>3.83</v>
      </c>
      <c r="T1095">
        <v>4.42</v>
      </c>
      <c r="U1095">
        <v>390.45</v>
      </c>
      <c r="V1095">
        <v>87.43</v>
      </c>
      <c r="W1095">
        <v>3.76</v>
      </c>
      <c r="Y1095">
        <v>7.91</v>
      </c>
      <c r="Z1095">
        <v>3</v>
      </c>
      <c r="AA1095" t="s">
        <v>4455</v>
      </c>
      <c r="AB1095">
        <v>0</v>
      </c>
      <c r="AC1095">
        <v>5</v>
      </c>
      <c r="AD1095">
        <v>3.9908333333333341</v>
      </c>
      <c r="AF1095" t="s">
        <v>4898</v>
      </c>
      <c r="AI1095">
        <v>0</v>
      </c>
      <c r="AJ1095">
        <v>0</v>
      </c>
      <c r="AM1095" t="s">
        <v>9526</v>
      </c>
    </row>
    <row r="1096" spans="1:39" x14ac:dyDescent="0.25">
      <c r="A1096" t="s">
        <v>6001</v>
      </c>
      <c r="B1096" t="s">
        <v>7176</v>
      </c>
      <c r="C1096" t="s">
        <v>4669</v>
      </c>
      <c r="D1096">
        <v>562.29999999999995</v>
      </c>
      <c r="E1096" t="s">
        <v>4671</v>
      </c>
      <c r="F1096">
        <v>6.25</v>
      </c>
      <c r="I1096" t="s">
        <v>7187</v>
      </c>
      <c r="K1096" t="s">
        <v>4814</v>
      </c>
      <c r="L1096" t="s">
        <v>4815</v>
      </c>
      <c r="M1096" t="s">
        <v>7198</v>
      </c>
      <c r="N1096">
        <v>9</v>
      </c>
      <c r="O1096" t="s">
        <v>7210</v>
      </c>
      <c r="P1096" t="s">
        <v>8297</v>
      </c>
      <c r="Q1096">
        <v>6</v>
      </c>
      <c r="R1096">
        <v>1</v>
      </c>
      <c r="S1096">
        <v>2.64</v>
      </c>
      <c r="T1096">
        <v>2.72</v>
      </c>
      <c r="U1096">
        <v>273.37</v>
      </c>
      <c r="V1096">
        <v>63.06</v>
      </c>
      <c r="W1096">
        <v>2.74</v>
      </c>
      <c r="X1096">
        <v>8.5500000000000007</v>
      </c>
      <c r="Y1096">
        <v>1.04</v>
      </c>
      <c r="Z1096">
        <v>2</v>
      </c>
      <c r="AA1096" t="s">
        <v>4455</v>
      </c>
      <c r="AB1096">
        <v>0</v>
      </c>
      <c r="AC1096">
        <v>4</v>
      </c>
      <c r="AD1096">
        <v>5.5133333333333328</v>
      </c>
      <c r="AF1096" t="s">
        <v>4898</v>
      </c>
      <c r="AI1096">
        <v>0</v>
      </c>
      <c r="AJ1096">
        <v>0</v>
      </c>
      <c r="AM1096" t="s">
        <v>9526</v>
      </c>
    </row>
    <row r="1097" spans="1:39" x14ac:dyDescent="0.25">
      <c r="A1097" t="s">
        <v>6002</v>
      </c>
      <c r="B1097" t="s">
        <v>7176</v>
      </c>
      <c r="C1097" t="s">
        <v>4669</v>
      </c>
      <c r="D1097">
        <v>562.29999999999995</v>
      </c>
      <c r="E1097" t="s">
        <v>4671</v>
      </c>
      <c r="F1097">
        <v>6.25</v>
      </c>
      <c r="I1097" t="s">
        <v>7187</v>
      </c>
      <c r="K1097" t="s">
        <v>4814</v>
      </c>
      <c r="L1097" t="s">
        <v>4815</v>
      </c>
      <c r="M1097" t="s">
        <v>7198</v>
      </c>
      <c r="N1097">
        <v>9</v>
      </c>
      <c r="O1097" t="s">
        <v>7210</v>
      </c>
      <c r="P1097" t="s">
        <v>8298</v>
      </c>
      <c r="Q1097">
        <v>5</v>
      </c>
      <c r="R1097">
        <v>2</v>
      </c>
      <c r="S1097">
        <v>3.2</v>
      </c>
      <c r="T1097">
        <v>3.2</v>
      </c>
      <c r="U1097">
        <v>367.43</v>
      </c>
      <c r="V1097">
        <v>83.7</v>
      </c>
      <c r="W1097">
        <v>4.0599999999999996</v>
      </c>
      <c r="X1097">
        <v>11.78</v>
      </c>
      <c r="Y1097">
        <v>0.14000000000000001</v>
      </c>
      <c r="Z1097">
        <v>3</v>
      </c>
      <c r="AA1097" t="s">
        <v>4455</v>
      </c>
      <c r="AB1097">
        <v>0</v>
      </c>
      <c r="AC1097">
        <v>5</v>
      </c>
      <c r="AD1097">
        <v>4.7469285714285707</v>
      </c>
      <c r="AF1097" t="s">
        <v>4898</v>
      </c>
      <c r="AI1097">
        <v>0</v>
      </c>
      <c r="AJ1097">
        <v>0</v>
      </c>
      <c r="AM1097" t="s">
        <v>9526</v>
      </c>
    </row>
    <row r="1098" spans="1:39" x14ac:dyDescent="0.25">
      <c r="A1098" t="s">
        <v>6003</v>
      </c>
      <c r="B1098" t="s">
        <v>7176</v>
      </c>
      <c r="C1098" t="s">
        <v>4669</v>
      </c>
      <c r="D1098">
        <v>562.29999999999995</v>
      </c>
      <c r="E1098" t="s">
        <v>4671</v>
      </c>
      <c r="F1098">
        <v>6.25</v>
      </c>
      <c r="I1098" t="s">
        <v>7187</v>
      </c>
      <c r="K1098" t="s">
        <v>4814</v>
      </c>
      <c r="L1098" t="s">
        <v>4815</v>
      </c>
      <c r="M1098" t="s">
        <v>7198</v>
      </c>
      <c r="N1098">
        <v>9</v>
      </c>
      <c r="O1098" t="s">
        <v>7210</v>
      </c>
      <c r="P1098" t="s">
        <v>8299</v>
      </c>
      <c r="Q1098">
        <v>2</v>
      </c>
      <c r="R1098">
        <v>0</v>
      </c>
      <c r="S1098">
        <v>4.71</v>
      </c>
      <c r="T1098">
        <v>4.71</v>
      </c>
      <c r="U1098">
        <v>274.37</v>
      </c>
      <c r="V1098">
        <v>16.13</v>
      </c>
      <c r="W1098">
        <v>4.47</v>
      </c>
      <c r="Y1098">
        <v>5.08</v>
      </c>
      <c r="Z1098">
        <v>3</v>
      </c>
      <c r="AA1098" t="s">
        <v>4455</v>
      </c>
      <c r="AB1098">
        <v>0</v>
      </c>
      <c r="AC1098">
        <v>3</v>
      </c>
      <c r="AD1098">
        <v>3.145</v>
      </c>
      <c r="AF1098" t="s">
        <v>4898</v>
      </c>
      <c r="AI1098">
        <v>0</v>
      </c>
      <c r="AJ1098">
        <v>0</v>
      </c>
      <c r="AM1098" t="s">
        <v>9526</v>
      </c>
    </row>
    <row r="1099" spans="1:39" x14ac:dyDescent="0.25">
      <c r="A1099" t="s">
        <v>6004</v>
      </c>
      <c r="B1099" t="s">
        <v>7176</v>
      </c>
      <c r="C1099" t="s">
        <v>4669</v>
      </c>
      <c r="D1099">
        <v>562.29999999999995</v>
      </c>
      <c r="E1099" t="s">
        <v>4671</v>
      </c>
      <c r="F1099">
        <v>6.25</v>
      </c>
      <c r="I1099" t="s">
        <v>7188</v>
      </c>
      <c r="K1099" t="s">
        <v>4814</v>
      </c>
      <c r="L1099" t="s">
        <v>4815</v>
      </c>
      <c r="M1099" t="s">
        <v>7198</v>
      </c>
      <c r="N1099">
        <v>9</v>
      </c>
      <c r="O1099" t="s">
        <v>7210</v>
      </c>
      <c r="P1099" t="s">
        <v>8300</v>
      </c>
      <c r="Q1099">
        <v>1</v>
      </c>
      <c r="R1099">
        <v>0</v>
      </c>
      <c r="S1099">
        <v>0.79</v>
      </c>
      <c r="T1099">
        <v>0.79</v>
      </c>
      <c r="U1099">
        <v>416.31</v>
      </c>
      <c r="V1099">
        <v>7.12</v>
      </c>
      <c r="W1099">
        <v>3.9</v>
      </c>
      <c r="Y1099">
        <v>3.78</v>
      </c>
      <c r="Z1099">
        <v>3</v>
      </c>
      <c r="AA1099" t="s">
        <v>4455</v>
      </c>
      <c r="AB1099">
        <v>0</v>
      </c>
      <c r="AC1099">
        <v>3</v>
      </c>
      <c r="AD1099">
        <v>4.5977857142857141</v>
      </c>
      <c r="AF1099" t="s">
        <v>4898</v>
      </c>
      <c r="AI1099">
        <v>0</v>
      </c>
      <c r="AJ1099">
        <v>0</v>
      </c>
      <c r="AM1099" t="s">
        <v>9526</v>
      </c>
    </row>
    <row r="1100" spans="1:39" x14ac:dyDescent="0.25">
      <c r="A1100" t="s">
        <v>6005</v>
      </c>
      <c r="B1100" t="s">
        <v>7176</v>
      </c>
      <c r="C1100" t="s">
        <v>4669</v>
      </c>
      <c r="D1100">
        <v>562.29999999999995</v>
      </c>
      <c r="E1100" t="s">
        <v>4671</v>
      </c>
      <c r="F1100">
        <v>6.25</v>
      </c>
      <c r="I1100" t="s">
        <v>7187</v>
      </c>
      <c r="K1100" t="s">
        <v>4814</v>
      </c>
      <c r="L1100" t="s">
        <v>4815</v>
      </c>
      <c r="M1100" t="s">
        <v>7198</v>
      </c>
      <c r="N1100">
        <v>9</v>
      </c>
      <c r="O1100" t="s">
        <v>7210</v>
      </c>
      <c r="P1100" t="s">
        <v>8301</v>
      </c>
      <c r="Q1100">
        <v>7</v>
      </c>
      <c r="R1100">
        <v>2</v>
      </c>
      <c r="S1100">
        <v>2.94</v>
      </c>
      <c r="T1100">
        <v>3.08</v>
      </c>
      <c r="U1100">
        <v>410.53</v>
      </c>
      <c r="V1100">
        <v>96.45</v>
      </c>
      <c r="W1100">
        <v>4.08</v>
      </c>
      <c r="X1100">
        <v>7.82</v>
      </c>
      <c r="Y1100">
        <v>3.98</v>
      </c>
      <c r="Z1100">
        <v>4</v>
      </c>
      <c r="AA1100" t="s">
        <v>4455</v>
      </c>
      <c r="AB1100">
        <v>0</v>
      </c>
      <c r="AC1100">
        <v>6</v>
      </c>
      <c r="AD1100">
        <v>4.4140714285714289</v>
      </c>
      <c r="AF1100" t="s">
        <v>4898</v>
      </c>
      <c r="AI1100">
        <v>0</v>
      </c>
      <c r="AJ1100">
        <v>0</v>
      </c>
      <c r="AM1100" t="s">
        <v>9526</v>
      </c>
    </row>
    <row r="1101" spans="1:39" x14ac:dyDescent="0.25">
      <c r="A1101" t="s">
        <v>6006</v>
      </c>
      <c r="B1101" t="s">
        <v>7176</v>
      </c>
      <c r="C1101" t="s">
        <v>4669</v>
      </c>
      <c r="D1101">
        <v>562.29999999999995</v>
      </c>
      <c r="E1101" t="s">
        <v>4671</v>
      </c>
      <c r="F1101">
        <v>6.25</v>
      </c>
      <c r="I1101" t="s">
        <v>7187</v>
      </c>
      <c r="K1101" t="s">
        <v>4814</v>
      </c>
      <c r="L1101" t="s">
        <v>4815</v>
      </c>
      <c r="M1101" t="s">
        <v>7198</v>
      </c>
      <c r="N1101">
        <v>9</v>
      </c>
      <c r="O1101" t="s">
        <v>7210</v>
      </c>
      <c r="P1101" t="s">
        <v>8302</v>
      </c>
      <c r="Q1101">
        <v>5</v>
      </c>
      <c r="R1101">
        <v>1</v>
      </c>
      <c r="S1101">
        <v>2.25</v>
      </c>
      <c r="T1101">
        <v>2.25</v>
      </c>
      <c r="U1101">
        <v>351.36</v>
      </c>
      <c r="V1101">
        <v>77.77</v>
      </c>
      <c r="W1101">
        <v>3.8</v>
      </c>
      <c r="X1101">
        <v>12.38</v>
      </c>
      <c r="Y1101">
        <v>0</v>
      </c>
      <c r="Z1101">
        <v>3</v>
      </c>
      <c r="AA1101" t="s">
        <v>4455</v>
      </c>
      <c r="AB1101">
        <v>0</v>
      </c>
      <c r="AC1101">
        <v>7</v>
      </c>
      <c r="AD1101">
        <v>5.708333333333333</v>
      </c>
      <c r="AF1101" t="s">
        <v>4898</v>
      </c>
      <c r="AI1101">
        <v>0</v>
      </c>
      <c r="AJ1101">
        <v>0</v>
      </c>
      <c r="AM1101" t="s">
        <v>9526</v>
      </c>
    </row>
    <row r="1102" spans="1:39" x14ac:dyDescent="0.25">
      <c r="A1102" t="s">
        <v>6007</v>
      </c>
      <c r="B1102" t="s">
        <v>7176</v>
      </c>
      <c r="C1102" t="s">
        <v>4669</v>
      </c>
      <c r="D1102">
        <v>562.29999999999995</v>
      </c>
      <c r="E1102" t="s">
        <v>4671</v>
      </c>
      <c r="F1102">
        <v>6.25</v>
      </c>
      <c r="I1102" t="s">
        <v>7188</v>
      </c>
      <c r="K1102" t="s">
        <v>4814</v>
      </c>
      <c r="L1102" t="s">
        <v>4815</v>
      </c>
      <c r="M1102" t="s">
        <v>7198</v>
      </c>
      <c r="N1102">
        <v>9</v>
      </c>
      <c r="O1102" t="s">
        <v>7210</v>
      </c>
      <c r="P1102" t="s">
        <v>8303</v>
      </c>
      <c r="Q1102">
        <v>4</v>
      </c>
      <c r="R1102">
        <v>1</v>
      </c>
      <c r="S1102">
        <v>3.57</v>
      </c>
      <c r="T1102">
        <v>3.57</v>
      </c>
      <c r="U1102">
        <v>239.28</v>
      </c>
      <c r="V1102">
        <v>67.81</v>
      </c>
      <c r="W1102">
        <v>3.89</v>
      </c>
      <c r="Y1102">
        <v>2.9</v>
      </c>
      <c r="Z1102">
        <v>2</v>
      </c>
      <c r="AA1102" t="s">
        <v>4455</v>
      </c>
      <c r="AB1102">
        <v>0</v>
      </c>
      <c r="AC1102">
        <v>3</v>
      </c>
      <c r="AD1102">
        <v>4.7633333333333336</v>
      </c>
      <c r="AF1102" t="s">
        <v>4898</v>
      </c>
      <c r="AI1102">
        <v>0</v>
      </c>
      <c r="AJ1102">
        <v>0</v>
      </c>
      <c r="AM1102" t="s">
        <v>9526</v>
      </c>
    </row>
    <row r="1103" spans="1:39" x14ac:dyDescent="0.25">
      <c r="A1103" t="s">
        <v>6008</v>
      </c>
      <c r="B1103" t="s">
        <v>7176</v>
      </c>
      <c r="C1103" t="s">
        <v>4669</v>
      </c>
      <c r="D1103">
        <v>562.29999999999995</v>
      </c>
      <c r="E1103" t="s">
        <v>4671</v>
      </c>
      <c r="F1103">
        <v>6.25</v>
      </c>
      <c r="I1103" t="s">
        <v>7187</v>
      </c>
      <c r="K1103" t="s">
        <v>4814</v>
      </c>
      <c r="L1103" t="s">
        <v>4815</v>
      </c>
      <c r="M1103" t="s">
        <v>7198</v>
      </c>
      <c r="N1103">
        <v>9</v>
      </c>
      <c r="O1103" t="s">
        <v>7210</v>
      </c>
      <c r="P1103" t="s">
        <v>8304</v>
      </c>
      <c r="Q1103">
        <v>5</v>
      </c>
      <c r="R1103">
        <v>1</v>
      </c>
      <c r="S1103">
        <v>3.13</v>
      </c>
      <c r="T1103">
        <v>3.4</v>
      </c>
      <c r="U1103">
        <v>299.36</v>
      </c>
      <c r="V1103">
        <v>64.11</v>
      </c>
      <c r="W1103">
        <v>3.34</v>
      </c>
      <c r="X1103">
        <v>7.67</v>
      </c>
      <c r="Y1103">
        <v>1.77</v>
      </c>
      <c r="Z1103">
        <v>3</v>
      </c>
      <c r="AA1103" t="s">
        <v>4455</v>
      </c>
      <c r="AB1103">
        <v>0</v>
      </c>
      <c r="AC1103">
        <v>4</v>
      </c>
      <c r="AD1103">
        <v>5.0683333333333334</v>
      </c>
      <c r="AF1103" t="s">
        <v>4898</v>
      </c>
      <c r="AI1103">
        <v>0</v>
      </c>
      <c r="AJ1103">
        <v>0</v>
      </c>
      <c r="AM1103" t="s">
        <v>9526</v>
      </c>
    </row>
    <row r="1104" spans="1:39" x14ac:dyDescent="0.25">
      <c r="A1104" t="s">
        <v>6009</v>
      </c>
      <c r="B1104" t="s">
        <v>7176</v>
      </c>
      <c r="C1104" t="s">
        <v>4669</v>
      </c>
      <c r="D1104">
        <v>562.29999999999995</v>
      </c>
      <c r="E1104" t="s">
        <v>4671</v>
      </c>
      <c r="F1104">
        <v>6.25</v>
      </c>
      <c r="I1104" t="s">
        <v>7187</v>
      </c>
      <c r="K1104" t="s">
        <v>4814</v>
      </c>
      <c r="L1104" t="s">
        <v>4815</v>
      </c>
      <c r="M1104" t="s">
        <v>7198</v>
      </c>
      <c r="N1104">
        <v>9</v>
      </c>
      <c r="O1104" t="s">
        <v>7210</v>
      </c>
      <c r="P1104" t="s">
        <v>8305</v>
      </c>
      <c r="Q1104">
        <v>6</v>
      </c>
      <c r="R1104">
        <v>1</v>
      </c>
      <c r="S1104">
        <v>2.52</v>
      </c>
      <c r="T1104">
        <v>3.4</v>
      </c>
      <c r="U1104">
        <v>387.51</v>
      </c>
      <c r="V1104">
        <v>71.95</v>
      </c>
      <c r="W1104">
        <v>4.53</v>
      </c>
      <c r="X1104">
        <v>6.64</v>
      </c>
      <c r="Y1104">
        <v>0.96</v>
      </c>
      <c r="Z1104">
        <v>4</v>
      </c>
      <c r="AA1104" t="s">
        <v>4455</v>
      </c>
      <c r="AB1104">
        <v>0</v>
      </c>
      <c r="AC1104">
        <v>4</v>
      </c>
      <c r="AD1104">
        <v>5.1768333333333336</v>
      </c>
      <c r="AF1104" t="s">
        <v>4898</v>
      </c>
      <c r="AI1104">
        <v>0</v>
      </c>
      <c r="AJ1104">
        <v>0</v>
      </c>
      <c r="AM1104" t="s">
        <v>9526</v>
      </c>
    </row>
    <row r="1105" spans="1:39" x14ac:dyDescent="0.25">
      <c r="A1105" t="s">
        <v>6010</v>
      </c>
      <c r="B1105" t="s">
        <v>7176</v>
      </c>
      <c r="C1105" t="s">
        <v>4669</v>
      </c>
      <c r="D1105">
        <v>562.29999999999995</v>
      </c>
      <c r="E1105" t="s">
        <v>4671</v>
      </c>
      <c r="F1105">
        <v>6.25</v>
      </c>
      <c r="I1105" t="s">
        <v>7187</v>
      </c>
      <c r="K1105" t="s">
        <v>4814</v>
      </c>
      <c r="L1105" t="s">
        <v>4815</v>
      </c>
      <c r="M1105" t="s">
        <v>7198</v>
      </c>
      <c r="N1105">
        <v>9</v>
      </c>
      <c r="O1105" t="s">
        <v>7210</v>
      </c>
      <c r="P1105" t="s">
        <v>8306</v>
      </c>
      <c r="Q1105">
        <v>3</v>
      </c>
      <c r="R1105">
        <v>1</v>
      </c>
      <c r="S1105">
        <v>6.86</v>
      </c>
      <c r="T1105">
        <v>7.38</v>
      </c>
      <c r="U1105">
        <v>368.46</v>
      </c>
      <c r="V1105">
        <v>41.99</v>
      </c>
      <c r="W1105">
        <v>5.63</v>
      </c>
      <c r="X1105">
        <v>7.01</v>
      </c>
      <c r="Y1105">
        <v>2.44</v>
      </c>
      <c r="Z1105">
        <v>4</v>
      </c>
      <c r="AA1105" t="s">
        <v>4455</v>
      </c>
      <c r="AB1105">
        <v>1</v>
      </c>
      <c r="AC1105">
        <v>3</v>
      </c>
      <c r="AD1105">
        <v>3.772904761904762</v>
      </c>
      <c r="AF1105" t="s">
        <v>4898</v>
      </c>
      <c r="AI1105">
        <v>0</v>
      </c>
      <c r="AJ1105">
        <v>0</v>
      </c>
      <c r="AM1105" t="s">
        <v>9526</v>
      </c>
    </row>
    <row r="1106" spans="1:39" x14ac:dyDescent="0.25">
      <c r="A1106" t="s">
        <v>6011</v>
      </c>
      <c r="B1106" t="s">
        <v>7176</v>
      </c>
      <c r="C1106" t="s">
        <v>4669</v>
      </c>
      <c r="D1106">
        <v>562.29999999999995</v>
      </c>
      <c r="E1106" t="s">
        <v>4671</v>
      </c>
      <c r="F1106">
        <v>6.25</v>
      </c>
      <c r="I1106" t="s">
        <v>7187</v>
      </c>
      <c r="K1106" t="s">
        <v>4814</v>
      </c>
      <c r="L1106" t="s">
        <v>4815</v>
      </c>
      <c r="M1106" t="s">
        <v>7198</v>
      </c>
      <c r="N1106">
        <v>9</v>
      </c>
      <c r="O1106" t="s">
        <v>7210</v>
      </c>
      <c r="P1106" t="s">
        <v>8307</v>
      </c>
      <c r="Q1106">
        <v>5</v>
      </c>
      <c r="R1106">
        <v>1</v>
      </c>
      <c r="S1106">
        <v>6.64</v>
      </c>
      <c r="T1106">
        <v>6.84</v>
      </c>
      <c r="U1106">
        <v>414.85</v>
      </c>
      <c r="V1106">
        <v>72.95</v>
      </c>
      <c r="W1106">
        <v>5.59</v>
      </c>
      <c r="X1106">
        <v>7.67</v>
      </c>
      <c r="Y1106">
        <v>0.7</v>
      </c>
      <c r="Z1106">
        <v>5</v>
      </c>
      <c r="AA1106" t="s">
        <v>4455</v>
      </c>
      <c r="AB1106">
        <v>1</v>
      </c>
      <c r="AC1106">
        <v>4</v>
      </c>
      <c r="AD1106">
        <v>3.4415476190476189</v>
      </c>
      <c r="AF1106" t="s">
        <v>4898</v>
      </c>
      <c r="AI1106">
        <v>0</v>
      </c>
      <c r="AJ1106">
        <v>0</v>
      </c>
      <c r="AM1106" t="s">
        <v>9526</v>
      </c>
    </row>
    <row r="1107" spans="1:39" x14ac:dyDescent="0.25">
      <c r="A1107" t="s">
        <v>6012</v>
      </c>
      <c r="B1107" t="s">
        <v>7176</v>
      </c>
      <c r="C1107" t="s">
        <v>4669</v>
      </c>
      <c r="D1107">
        <v>562.29999999999995</v>
      </c>
      <c r="E1107" t="s">
        <v>4671</v>
      </c>
      <c r="F1107">
        <v>6.25</v>
      </c>
      <c r="I1107" t="s">
        <v>7188</v>
      </c>
      <c r="K1107" t="s">
        <v>4814</v>
      </c>
      <c r="L1107" t="s">
        <v>4815</v>
      </c>
      <c r="M1107" t="s">
        <v>7198</v>
      </c>
      <c r="N1107">
        <v>9</v>
      </c>
      <c r="O1107" t="s">
        <v>7210</v>
      </c>
      <c r="P1107" t="s">
        <v>8308</v>
      </c>
      <c r="Q1107">
        <v>3</v>
      </c>
      <c r="R1107">
        <v>1</v>
      </c>
      <c r="S1107">
        <v>1.31</v>
      </c>
      <c r="T1107">
        <v>2.1</v>
      </c>
      <c r="U1107">
        <v>188.18</v>
      </c>
      <c r="V1107">
        <v>54.37</v>
      </c>
      <c r="W1107">
        <v>1.72</v>
      </c>
      <c r="X1107">
        <v>6.7</v>
      </c>
      <c r="Y1107">
        <v>0</v>
      </c>
      <c r="Z1107">
        <v>1</v>
      </c>
      <c r="AA1107" t="s">
        <v>4461</v>
      </c>
      <c r="AB1107">
        <v>0</v>
      </c>
      <c r="AC1107">
        <v>0</v>
      </c>
      <c r="AD1107">
        <v>5.833333333333333</v>
      </c>
      <c r="AE1107" t="s">
        <v>9493</v>
      </c>
      <c r="AF1107" t="s">
        <v>4898</v>
      </c>
      <c r="AI1107">
        <v>0</v>
      </c>
      <c r="AJ1107">
        <v>0</v>
      </c>
      <c r="AM1107" t="s">
        <v>9526</v>
      </c>
    </row>
    <row r="1108" spans="1:39" x14ac:dyDescent="0.25">
      <c r="A1108" t="s">
        <v>6013</v>
      </c>
      <c r="B1108" t="s">
        <v>7176</v>
      </c>
      <c r="C1108" t="s">
        <v>4669</v>
      </c>
      <c r="D1108">
        <v>562.29999999999995</v>
      </c>
      <c r="E1108" t="s">
        <v>4671</v>
      </c>
      <c r="F1108">
        <v>6.25</v>
      </c>
      <c r="I1108" t="s">
        <v>7187</v>
      </c>
      <c r="K1108" t="s">
        <v>4814</v>
      </c>
      <c r="L1108" t="s">
        <v>4815</v>
      </c>
      <c r="M1108" t="s">
        <v>7198</v>
      </c>
      <c r="N1108">
        <v>9</v>
      </c>
      <c r="O1108" t="s">
        <v>7210</v>
      </c>
      <c r="P1108" t="s">
        <v>8309</v>
      </c>
      <c r="Q1108">
        <v>4</v>
      </c>
      <c r="R1108">
        <v>1</v>
      </c>
      <c r="S1108">
        <v>4.8</v>
      </c>
      <c r="T1108">
        <v>4.8099999999999996</v>
      </c>
      <c r="U1108">
        <v>331.83</v>
      </c>
      <c r="V1108">
        <v>46.39</v>
      </c>
      <c r="W1108">
        <v>3.97</v>
      </c>
      <c r="X1108">
        <v>10.96</v>
      </c>
      <c r="Y1108">
        <v>0</v>
      </c>
      <c r="Z1108">
        <v>3</v>
      </c>
      <c r="AA1108" t="s">
        <v>4455</v>
      </c>
      <c r="AB1108">
        <v>0</v>
      </c>
      <c r="AC1108">
        <v>3</v>
      </c>
      <c r="AD1108">
        <v>3.9283333333333341</v>
      </c>
      <c r="AF1108" t="s">
        <v>4898</v>
      </c>
      <c r="AI1108">
        <v>0</v>
      </c>
      <c r="AJ1108">
        <v>0</v>
      </c>
      <c r="AM1108" t="s">
        <v>9526</v>
      </c>
    </row>
    <row r="1109" spans="1:39" x14ac:dyDescent="0.25">
      <c r="A1109" t="s">
        <v>6014</v>
      </c>
      <c r="B1109" t="s">
        <v>7176</v>
      </c>
      <c r="C1109" t="s">
        <v>4669</v>
      </c>
      <c r="D1109">
        <v>562.29999999999995</v>
      </c>
      <c r="E1109" t="s">
        <v>4671</v>
      </c>
      <c r="F1109">
        <v>6.25</v>
      </c>
      <c r="I1109" t="s">
        <v>7187</v>
      </c>
      <c r="K1109" t="s">
        <v>4814</v>
      </c>
      <c r="L1109" t="s">
        <v>4815</v>
      </c>
      <c r="M1109" t="s">
        <v>7198</v>
      </c>
      <c r="N1109">
        <v>9</v>
      </c>
      <c r="O1109" t="s">
        <v>7210</v>
      </c>
      <c r="P1109" t="s">
        <v>8310</v>
      </c>
      <c r="Q1109">
        <v>4</v>
      </c>
      <c r="R1109">
        <v>1</v>
      </c>
      <c r="S1109">
        <v>3.18</v>
      </c>
      <c r="T1109">
        <v>3.82</v>
      </c>
      <c r="U1109">
        <v>283.35000000000002</v>
      </c>
      <c r="V1109">
        <v>41.82</v>
      </c>
      <c r="W1109">
        <v>4.37</v>
      </c>
      <c r="X1109">
        <v>7.25</v>
      </c>
      <c r="Y1109">
        <v>3.43</v>
      </c>
      <c r="Z1109">
        <v>3</v>
      </c>
      <c r="AA1109" t="s">
        <v>4455</v>
      </c>
      <c r="AB1109">
        <v>0</v>
      </c>
      <c r="AC1109">
        <v>3</v>
      </c>
      <c r="AD1109">
        <v>4.8333333333333339</v>
      </c>
      <c r="AF1109" t="s">
        <v>4898</v>
      </c>
      <c r="AI1109">
        <v>0</v>
      </c>
      <c r="AJ1109">
        <v>0</v>
      </c>
      <c r="AM1109" t="s">
        <v>9526</v>
      </c>
    </row>
    <row r="1110" spans="1:39" x14ac:dyDescent="0.25">
      <c r="A1110" t="s">
        <v>6015</v>
      </c>
      <c r="B1110" t="s">
        <v>7176</v>
      </c>
      <c r="C1110" t="s">
        <v>4669</v>
      </c>
      <c r="D1110">
        <v>562.29999999999995</v>
      </c>
      <c r="E1110" t="s">
        <v>4671</v>
      </c>
      <c r="F1110">
        <v>6.25</v>
      </c>
      <c r="I1110" t="s">
        <v>7187</v>
      </c>
      <c r="K1110" t="s">
        <v>4814</v>
      </c>
      <c r="L1110" t="s">
        <v>4815</v>
      </c>
      <c r="M1110" t="s">
        <v>7198</v>
      </c>
      <c r="N1110">
        <v>9</v>
      </c>
      <c r="O1110" t="s">
        <v>7210</v>
      </c>
      <c r="P1110" t="s">
        <v>8311</v>
      </c>
      <c r="Q1110">
        <v>2</v>
      </c>
      <c r="R1110">
        <v>1</v>
      </c>
      <c r="S1110">
        <v>4.17</v>
      </c>
      <c r="T1110">
        <v>4.17</v>
      </c>
      <c r="U1110">
        <v>343.22</v>
      </c>
      <c r="V1110">
        <v>41.46</v>
      </c>
      <c r="W1110">
        <v>4.2699999999999996</v>
      </c>
      <c r="X1110">
        <v>11.99</v>
      </c>
      <c r="Y1110">
        <v>0.99</v>
      </c>
      <c r="Z1110">
        <v>2</v>
      </c>
      <c r="AA1110" t="s">
        <v>4455</v>
      </c>
      <c r="AB1110">
        <v>0</v>
      </c>
      <c r="AC1110">
        <v>4</v>
      </c>
      <c r="AD1110">
        <v>4.2483333333333331</v>
      </c>
      <c r="AF1110" t="s">
        <v>4898</v>
      </c>
      <c r="AI1110">
        <v>0</v>
      </c>
      <c r="AJ1110">
        <v>0</v>
      </c>
      <c r="AM1110" t="s">
        <v>9526</v>
      </c>
    </row>
    <row r="1111" spans="1:39" x14ac:dyDescent="0.25">
      <c r="A1111" t="s">
        <v>6016</v>
      </c>
      <c r="B1111" t="s">
        <v>7176</v>
      </c>
      <c r="C1111" t="s">
        <v>4669</v>
      </c>
      <c r="D1111">
        <v>562.29999999999995</v>
      </c>
      <c r="E1111" t="s">
        <v>4671</v>
      </c>
      <c r="F1111">
        <v>6.25</v>
      </c>
      <c r="I1111" t="s">
        <v>7187</v>
      </c>
      <c r="K1111" t="s">
        <v>4814</v>
      </c>
      <c r="L1111" t="s">
        <v>4815</v>
      </c>
      <c r="M1111" t="s">
        <v>7198</v>
      </c>
      <c r="N1111">
        <v>9</v>
      </c>
      <c r="O1111" t="s">
        <v>7210</v>
      </c>
      <c r="P1111" t="s">
        <v>8312</v>
      </c>
      <c r="Q1111">
        <v>4</v>
      </c>
      <c r="R1111">
        <v>1</v>
      </c>
      <c r="S1111">
        <v>5.21</v>
      </c>
      <c r="T1111">
        <v>5.21</v>
      </c>
      <c r="U1111">
        <v>374.47</v>
      </c>
      <c r="V1111">
        <v>51.22</v>
      </c>
      <c r="W1111">
        <v>5.29</v>
      </c>
      <c r="X1111">
        <v>12.88</v>
      </c>
      <c r="Y1111">
        <v>0.61</v>
      </c>
      <c r="Z1111">
        <v>4</v>
      </c>
      <c r="AA1111" t="s">
        <v>4455</v>
      </c>
      <c r="AB1111">
        <v>1</v>
      </c>
      <c r="AC1111">
        <v>5</v>
      </c>
      <c r="AD1111">
        <v>3.729976190476191</v>
      </c>
      <c r="AF1111" t="s">
        <v>4898</v>
      </c>
      <c r="AI1111">
        <v>0</v>
      </c>
      <c r="AJ1111">
        <v>0</v>
      </c>
      <c r="AM1111" t="s">
        <v>9526</v>
      </c>
    </row>
    <row r="1112" spans="1:39" x14ac:dyDescent="0.25">
      <c r="A1112" t="s">
        <v>6017</v>
      </c>
      <c r="B1112" t="s">
        <v>7176</v>
      </c>
      <c r="C1112" t="s">
        <v>4669</v>
      </c>
      <c r="D1112">
        <v>562.29999999999995</v>
      </c>
      <c r="E1112" t="s">
        <v>4671</v>
      </c>
      <c r="F1112">
        <v>6.25</v>
      </c>
      <c r="I1112" t="s">
        <v>7187</v>
      </c>
      <c r="K1112" t="s">
        <v>4814</v>
      </c>
      <c r="L1112" t="s">
        <v>4815</v>
      </c>
      <c r="M1112" t="s">
        <v>7198</v>
      </c>
      <c r="N1112">
        <v>9</v>
      </c>
      <c r="O1112" t="s">
        <v>7210</v>
      </c>
      <c r="P1112" t="s">
        <v>8313</v>
      </c>
      <c r="Q1112">
        <v>6</v>
      </c>
      <c r="R1112">
        <v>1</v>
      </c>
      <c r="S1112">
        <v>3.34</v>
      </c>
      <c r="T1112">
        <v>3.34</v>
      </c>
      <c r="U1112">
        <v>304.33</v>
      </c>
      <c r="V1112">
        <v>81.47</v>
      </c>
      <c r="W1112">
        <v>3.47</v>
      </c>
      <c r="Y1112">
        <v>0</v>
      </c>
      <c r="Z1112">
        <v>2</v>
      </c>
      <c r="AA1112" t="s">
        <v>4455</v>
      </c>
      <c r="AB1112">
        <v>0</v>
      </c>
      <c r="AC1112">
        <v>6</v>
      </c>
      <c r="AD1112">
        <v>4.9933333333333341</v>
      </c>
      <c r="AF1112" t="s">
        <v>4898</v>
      </c>
      <c r="AI1112">
        <v>0</v>
      </c>
      <c r="AJ1112">
        <v>0</v>
      </c>
      <c r="AM1112" t="s">
        <v>9526</v>
      </c>
    </row>
    <row r="1113" spans="1:39" x14ac:dyDescent="0.25">
      <c r="A1113" t="s">
        <v>6018</v>
      </c>
      <c r="B1113" t="s">
        <v>7176</v>
      </c>
      <c r="C1113" t="s">
        <v>4669</v>
      </c>
      <c r="D1113">
        <v>562.29999999999995</v>
      </c>
      <c r="E1113" t="s">
        <v>4671</v>
      </c>
      <c r="F1113">
        <v>6.25</v>
      </c>
      <c r="I1113" t="s">
        <v>7187</v>
      </c>
      <c r="K1113" t="s">
        <v>4814</v>
      </c>
      <c r="L1113" t="s">
        <v>4815</v>
      </c>
      <c r="M1113" t="s">
        <v>7198</v>
      </c>
      <c r="N1113">
        <v>9</v>
      </c>
      <c r="O1113" t="s">
        <v>7210</v>
      </c>
      <c r="P1113" t="s">
        <v>8314</v>
      </c>
      <c r="Q1113">
        <v>5</v>
      </c>
      <c r="R1113">
        <v>1</v>
      </c>
      <c r="S1113">
        <v>3.8</v>
      </c>
      <c r="T1113">
        <v>3.83</v>
      </c>
      <c r="U1113">
        <v>328.76</v>
      </c>
      <c r="V1113">
        <v>69.040000000000006</v>
      </c>
      <c r="W1113">
        <v>3.18</v>
      </c>
      <c r="X1113">
        <v>9.9</v>
      </c>
      <c r="Y1113">
        <v>0.24</v>
      </c>
      <c r="Z1113">
        <v>3</v>
      </c>
      <c r="AA1113" t="s">
        <v>4455</v>
      </c>
      <c r="AB1113">
        <v>0</v>
      </c>
      <c r="AC1113">
        <v>4</v>
      </c>
      <c r="AD1113">
        <v>4.5183333333333344</v>
      </c>
      <c r="AF1113" t="s">
        <v>4898</v>
      </c>
      <c r="AI1113">
        <v>0</v>
      </c>
      <c r="AJ1113">
        <v>0</v>
      </c>
      <c r="AM1113" t="s">
        <v>9526</v>
      </c>
    </row>
    <row r="1114" spans="1:39" x14ac:dyDescent="0.25">
      <c r="A1114" t="s">
        <v>6019</v>
      </c>
      <c r="B1114" t="s">
        <v>7176</v>
      </c>
      <c r="C1114" t="s">
        <v>4669</v>
      </c>
      <c r="D1114">
        <v>562.29999999999995</v>
      </c>
      <c r="E1114" t="s">
        <v>4671</v>
      </c>
      <c r="F1114">
        <v>6.25</v>
      </c>
      <c r="I1114" t="s">
        <v>7187</v>
      </c>
      <c r="K1114" t="s">
        <v>4814</v>
      </c>
      <c r="L1114" t="s">
        <v>4815</v>
      </c>
      <c r="M1114" t="s">
        <v>7198</v>
      </c>
      <c r="N1114">
        <v>9</v>
      </c>
      <c r="O1114" t="s">
        <v>7210</v>
      </c>
      <c r="P1114" t="s">
        <v>8315</v>
      </c>
      <c r="Q1114">
        <v>5</v>
      </c>
      <c r="R1114">
        <v>1</v>
      </c>
      <c r="S1114">
        <v>1.87</v>
      </c>
      <c r="T1114">
        <v>1.87</v>
      </c>
      <c r="U1114">
        <v>465.2</v>
      </c>
      <c r="V1114">
        <v>75.27</v>
      </c>
      <c r="W1114">
        <v>4.04</v>
      </c>
      <c r="X1114">
        <v>9.36</v>
      </c>
      <c r="Y1114">
        <v>0</v>
      </c>
      <c r="Z1114">
        <v>2</v>
      </c>
      <c r="AA1114" t="s">
        <v>4455</v>
      </c>
      <c r="AB1114">
        <v>0</v>
      </c>
      <c r="AC1114">
        <v>6</v>
      </c>
      <c r="AD1114">
        <v>5.0819047619047621</v>
      </c>
      <c r="AF1114" t="s">
        <v>4898</v>
      </c>
      <c r="AI1114">
        <v>0</v>
      </c>
      <c r="AJ1114">
        <v>0</v>
      </c>
      <c r="AM1114" t="s">
        <v>9526</v>
      </c>
    </row>
    <row r="1115" spans="1:39" x14ac:dyDescent="0.25">
      <c r="A1115" t="s">
        <v>6020</v>
      </c>
      <c r="B1115" t="s">
        <v>7176</v>
      </c>
      <c r="C1115" t="s">
        <v>4669</v>
      </c>
      <c r="D1115">
        <v>562.29999999999995</v>
      </c>
      <c r="E1115" t="s">
        <v>4671</v>
      </c>
      <c r="F1115">
        <v>6.25</v>
      </c>
      <c r="I1115" t="s">
        <v>7187</v>
      </c>
      <c r="K1115" t="s">
        <v>4814</v>
      </c>
      <c r="L1115" t="s">
        <v>4815</v>
      </c>
      <c r="M1115" t="s">
        <v>7198</v>
      </c>
      <c r="N1115">
        <v>9</v>
      </c>
      <c r="O1115" t="s">
        <v>7210</v>
      </c>
      <c r="P1115" t="s">
        <v>8316</v>
      </c>
      <c r="Q1115">
        <v>4</v>
      </c>
      <c r="R1115">
        <v>2</v>
      </c>
      <c r="S1115">
        <v>0.43</v>
      </c>
      <c r="T1115">
        <v>3.31</v>
      </c>
      <c r="U1115">
        <v>241.25</v>
      </c>
      <c r="V1115">
        <v>74.58</v>
      </c>
      <c r="W1115">
        <v>2.23</v>
      </c>
      <c r="X1115">
        <v>4.5599999999999996</v>
      </c>
      <c r="Y1115">
        <v>3.64</v>
      </c>
      <c r="Z1115">
        <v>2</v>
      </c>
      <c r="AA1115" t="s">
        <v>4455</v>
      </c>
      <c r="AB1115">
        <v>0</v>
      </c>
      <c r="AC1115">
        <v>4</v>
      </c>
      <c r="AD1115">
        <v>5.3449999999999998</v>
      </c>
      <c r="AF1115" t="s">
        <v>9500</v>
      </c>
      <c r="AI1115">
        <v>0</v>
      </c>
      <c r="AJ1115">
        <v>0</v>
      </c>
      <c r="AM1115" t="s">
        <v>9526</v>
      </c>
    </row>
    <row r="1116" spans="1:39" x14ac:dyDescent="0.25">
      <c r="A1116" t="s">
        <v>6021</v>
      </c>
      <c r="B1116" t="s">
        <v>7176</v>
      </c>
      <c r="C1116" t="s">
        <v>4669</v>
      </c>
      <c r="D1116">
        <v>562.29999999999995</v>
      </c>
      <c r="E1116" t="s">
        <v>4671</v>
      </c>
      <c r="F1116">
        <v>6.25</v>
      </c>
      <c r="I1116" t="s">
        <v>7187</v>
      </c>
      <c r="K1116" t="s">
        <v>4814</v>
      </c>
      <c r="L1116" t="s">
        <v>4815</v>
      </c>
      <c r="M1116" t="s">
        <v>7198</v>
      </c>
      <c r="N1116">
        <v>9</v>
      </c>
      <c r="O1116" t="s">
        <v>7210</v>
      </c>
      <c r="P1116" t="s">
        <v>8317</v>
      </c>
      <c r="Q1116">
        <v>4</v>
      </c>
      <c r="R1116">
        <v>0</v>
      </c>
      <c r="S1116">
        <v>3.8</v>
      </c>
      <c r="T1116">
        <v>3.8</v>
      </c>
      <c r="U1116">
        <v>315.76</v>
      </c>
      <c r="V1116">
        <v>46.84</v>
      </c>
      <c r="W1116">
        <v>3.72</v>
      </c>
      <c r="Y1116">
        <v>5.01</v>
      </c>
      <c r="Z1116">
        <v>3</v>
      </c>
      <c r="AA1116" t="s">
        <v>4455</v>
      </c>
      <c r="AB1116">
        <v>0</v>
      </c>
      <c r="AC1116">
        <v>2</v>
      </c>
      <c r="AD1116">
        <v>4.7</v>
      </c>
      <c r="AF1116" t="s">
        <v>4898</v>
      </c>
      <c r="AI1116">
        <v>0</v>
      </c>
      <c r="AJ1116">
        <v>0</v>
      </c>
      <c r="AM1116" t="s">
        <v>9526</v>
      </c>
    </row>
    <row r="1117" spans="1:39" x14ac:dyDescent="0.25">
      <c r="A1117" t="s">
        <v>6022</v>
      </c>
      <c r="B1117" t="s">
        <v>7176</v>
      </c>
      <c r="C1117" t="s">
        <v>4669</v>
      </c>
      <c r="D1117">
        <v>562.29999999999995</v>
      </c>
      <c r="E1117" t="s">
        <v>4671</v>
      </c>
      <c r="F1117">
        <v>6.25</v>
      </c>
      <c r="I1117" t="s">
        <v>7187</v>
      </c>
      <c r="K1117" t="s">
        <v>4814</v>
      </c>
      <c r="L1117" t="s">
        <v>4815</v>
      </c>
      <c r="M1117" t="s">
        <v>7198</v>
      </c>
      <c r="N1117">
        <v>9</v>
      </c>
      <c r="O1117" t="s">
        <v>7210</v>
      </c>
      <c r="P1117" t="s">
        <v>8318</v>
      </c>
      <c r="Q1117">
        <v>7</v>
      </c>
      <c r="R1117">
        <v>1</v>
      </c>
      <c r="S1117">
        <v>4.18</v>
      </c>
      <c r="T1117">
        <v>4.18</v>
      </c>
      <c r="U1117">
        <v>498.32</v>
      </c>
      <c r="V1117">
        <v>95.71</v>
      </c>
      <c r="W1117">
        <v>6.16</v>
      </c>
      <c r="X1117">
        <v>12.69</v>
      </c>
      <c r="Y1117">
        <v>0</v>
      </c>
      <c r="Z1117">
        <v>4</v>
      </c>
      <c r="AA1117" t="s">
        <v>4455</v>
      </c>
      <c r="AB1117">
        <v>1</v>
      </c>
      <c r="AC1117">
        <v>6</v>
      </c>
      <c r="AD1117">
        <v>3.0649999999999999</v>
      </c>
      <c r="AF1117" t="s">
        <v>4898</v>
      </c>
      <c r="AI1117">
        <v>0</v>
      </c>
      <c r="AJ1117">
        <v>0</v>
      </c>
      <c r="AM1117" t="s">
        <v>9526</v>
      </c>
    </row>
    <row r="1118" spans="1:39" x14ac:dyDescent="0.25">
      <c r="A1118" t="s">
        <v>6023</v>
      </c>
      <c r="B1118" t="s">
        <v>7176</v>
      </c>
      <c r="C1118" t="s">
        <v>4669</v>
      </c>
      <c r="D1118">
        <v>562.29999999999995</v>
      </c>
      <c r="E1118" t="s">
        <v>4671</v>
      </c>
      <c r="F1118">
        <v>6.25</v>
      </c>
      <c r="I1118" t="s">
        <v>7187</v>
      </c>
      <c r="K1118" t="s">
        <v>4814</v>
      </c>
      <c r="L1118" t="s">
        <v>4815</v>
      </c>
      <c r="M1118" t="s">
        <v>7198</v>
      </c>
      <c r="N1118">
        <v>9</v>
      </c>
      <c r="O1118" t="s">
        <v>7210</v>
      </c>
      <c r="P1118" t="s">
        <v>8319</v>
      </c>
      <c r="Q1118">
        <v>5</v>
      </c>
      <c r="R1118">
        <v>1</v>
      </c>
      <c r="S1118">
        <v>4.51</v>
      </c>
      <c r="T1118">
        <v>4.51</v>
      </c>
      <c r="U1118">
        <v>338.36</v>
      </c>
      <c r="V1118">
        <v>73.59</v>
      </c>
      <c r="W1118">
        <v>3.68</v>
      </c>
      <c r="X1118">
        <v>11.51</v>
      </c>
      <c r="Y1118">
        <v>0</v>
      </c>
      <c r="Z1118">
        <v>3</v>
      </c>
      <c r="AA1118" t="s">
        <v>4455</v>
      </c>
      <c r="AB1118">
        <v>0</v>
      </c>
      <c r="AC1118">
        <v>6</v>
      </c>
      <c r="AD1118">
        <v>4.0783333333333331</v>
      </c>
      <c r="AF1118" t="s">
        <v>4898</v>
      </c>
      <c r="AI1118">
        <v>0</v>
      </c>
      <c r="AJ1118">
        <v>0</v>
      </c>
      <c r="AM1118" t="s">
        <v>9526</v>
      </c>
    </row>
    <row r="1119" spans="1:39" x14ac:dyDescent="0.25">
      <c r="A1119" t="s">
        <v>6024</v>
      </c>
      <c r="B1119" t="s">
        <v>7176</v>
      </c>
      <c r="C1119" t="s">
        <v>4669</v>
      </c>
      <c r="D1119">
        <v>562.29999999999995</v>
      </c>
      <c r="E1119" t="s">
        <v>4671</v>
      </c>
      <c r="F1119">
        <v>6.25</v>
      </c>
      <c r="I1119" t="s">
        <v>7187</v>
      </c>
      <c r="K1119" t="s">
        <v>4814</v>
      </c>
      <c r="L1119" t="s">
        <v>4815</v>
      </c>
      <c r="M1119" t="s">
        <v>7198</v>
      </c>
      <c r="N1119">
        <v>9</v>
      </c>
      <c r="O1119" t="s">
        <v>7210</v>
      </c>
      <c r="P1119" t="s">
        <v>8320</v>
      </c>
      <c r="Q1119">
        <v>5</v>
      </c>
      <c r="R1119">
        <v>0</v>
      </c>
      <c r="S1119">
        <v>3.69</v>
      </c>
      <c r="T1119">
        <v>3.69</v>
      </c>
      <c r="U1119">
        <v>319.39</v>
      </c>
      <c r="V1119">
        <v>47.9</v>
      </c>
      <c r="W1119">
        <v>4.43</v>
      </c>
      <c r="Y1119">
        <v>0.38</v>
      </c>
      <c r="Z1119">
        <v>4</v>
      </c>
      <c r="AA1119" t="s">
        <v>4455</v>
      </c>
      <c r="AB1119">
        <v>0</v>
      </c>
      <c r="AC1119">
        <v>3</v>
      </c>
      <c r="AD1119">
        <v>4.8099999999999996</v>
      </c>
      <c r="AF1119" t="s">
        <v>4898</v>
      </c>
      <c r="AI1119">
        <v>0</v>
      </c>
      <c r="AJ1119">
        <v>0</v>
      </c>
      <c r="AM1119" t="s">
        <v>9526</v>
      </c>
    </row>
    <row r="1120" spans="1:39" x14ac:dyDescent="0.25">
      <c r="A1120" t="s">
        <v>6025</v>
      </c>
      <c r="B1120" t="s">
        <v>7176</v>
      </c>
      <c r="C1120" t="s">
        <v>4669</v>
      </c>
      <c r="D1120">
        <v>562.29999999999995</v>
      </c>
      <c r="E1120" t="s">
        <v>4671</v>
      </c>
      <c r="F1120">
        <v>6.25</v>
      </c>
      <c r="I1120" t="s">
        <v>7187</v>
      </c>
      <c r="K1120" t="s">
        <v>4814</v>
      </c>
      <c r="L1120" t="s">
        <v>4815</v>
      </c>
      <c r="M1120" t="s">
        <v>7198</v>
      </c>
      <c r="N1120">
        <v>9</v>
      </c>
      <c r="O1120" t="s">
        <v>7210</v>
      </c>
      <c r="P1120" t="s">
        <v>8321</v>
      </c>
      <c r="Q1120">
        <v>6</v>
      </c>
      <c r="R1120">
        <v>1</v>
      </c>
      <c r="S1120">
        <v>1.93</v>
      </c>
      <c r="T1120">
        <v>2.6</v>
      </c>
      <c r="U1120">
        <v>371.44</v>
      </c>
      <c r="V1120">
        <v>79.08</v>
      </c>
      <c r="W1120">
        <v>3.25</v>
      </c>
      <c r="X1120">
        <v>7.04</v>
      </c>
      <c r="Y1120">
        <v>6.44</v>
      </c>
      <c r="Z1120">
        <v>2</v>
      </c>
      <c r="AA1120" t="s">
        <v>4455</v>
      </c>
      <c r="AB1120">
        <v>0</v>
      </c>
      <c r="AC1120">
        <v>5</v>
      </c>
      <c r="AD1120">
        <v>5.7516190476190472</v>
      </c>
      <c r="AF1120" t="s">
        <v>4898</v>
      </c>
      <c r="AI1120">
        <v>0</v>
      </c>
      <c r="AJ1120">
        <v>0</v>
      </c>
      <c r="AM1120" t="s">
        <v>9526</v>
      </c>
    </row>
    <row r="1121" spans="1:39" x14ac:dyDescent="0.25">
      <c r="A1121" t="s">
        <v>6026</v>
      </c>
      <c r="B1121" t="s">
        <v>7176</v>
      </c>
      <c r="C1121" t="s">
        <v>4669</v>
      </c>
      <c r="D1121">
        <v>562.29999999999995</v>
      </c>
      <c r="E1121" t="s">
        <v>4671</v>
      </c>
      <c r="F1121">
        <v>6.25</v>
      </c>
      <c r="I1121" t="s">
        <v>7187</v>
      </c>
      <c r="K1121" t="s">
        <v>4814</v>
      </c>
      <c r="L1121" t="s">
        <v>4815</v>
      </c>
      <c r="M1121" t="s">
        <v>7198</v>
      </c>
      <c r="N1121">
        <v>9</v>
      </c>
      <c r="O1121" t="s">
        <v>7210</v>
      </c>
      <c r="P1121" t="s">
        <v>8322</v>
      </c>
      <c r="Q1121">
        <v>7</v>
      </c>
      <c r="R1121">
        <v>1</v>
      </c>
      <c r="S1121">
        <v>3.33</v>
      </c>
      <c r="T1121">
        <v>3.34</v>
      </c>
      <c r="U1121">
        <v>379.47</v>
      </c>
      <c r="V1121">
        <v>80.66</v>
      </c>
      <c r="W1121">
        <v>3.88</v>
      </c>
      <c r="X1121">
        <v>10.57</v>
      </c>
      <c r="Y1121">
        <v>5.52</v>
      </c>
      <c r="Z1121">
        <v>4</v>
      </c>
      <c r="AA1121" t="s">
        <v>4455</v>
      </c>
      <c r="AB1121">
        <v>0</v>
      </c>
      <c r="AC1121">
        <v>5</v>
      </c>
      <c r="AD1121">
        <v>4.8592619047619046</v>
      </c>
      <c r="AF1121" t="s">
        <v>4898</v>
      </c>
      <c r="AI1121">
        <v>0</v>
      </c>
      <c r="AJ1121">
        <v>0</v>
      </c>
      <c r="AM1121" t="s">
        <v>9526</v>
      </c>
    </row>
    <row r="1122" spans="1:39" x14ac:dyDescent="0.25">
      <c r="A1122" t="s">
        <v>6027</v>
      </c>
      <c r="B1122" t="s">
        <v>7176</v>
      </c>
      <c r="C1122" t="s">
        <v>4669</v>
      </c>
      <c r="D1122">
        <v>562.29999999999995</v>
      </c>
      <c r="E1122" t="s">
        <v>4671</v>
      </c>
      <c r="F1122">
        <v>6.25</v>
      </c>
      <c r="I1122" t="s">
        <v>7187</v>
      </c>
      <c r="K1122" t="s">
        <v>4814</v>
      </c>
      <c r="L1122" t="s">
        <v>4815</v>
      </c>
      <c r="M1122" t="s">
        <v>7198</v>
      </c>
      <c r="N1122">
        <v>9</v>
      </c>
      <c r="O1122" t="s">
        <v>7210</v>
      </c>
      <c r="P1122" t="s">
        <v>8323</v>
      </c>
      <c r="Q1122">
        <v>4</v>
      </c>
      <c r="R1122">
        <v>1</v>
      </c>
      <c r="S1122">
        <v>2.71</v>
      </c>
      <c r="T1122">
        <v>2.71</v>
      </c>
      <c r="U1122">
        <v>283.36</v>
      </c>
      <c r="V1122">
        <v>46.39</v>
      </c>
      <c r="W1122">
        <v>3</v>
      </c>
      <c r="X1122">
        <v>12.22</v>
      </c>
      <c r="Y1122">
        <v>0</v>
      </c>
      <c r="Z1122">
        <v>3</v>
      </c>
      <c r="AA1122" t="s">
        <v>4455</v>
      </c>
      <c r="AB1122">
        <v>0</v>
      </c>
      <c r="AC1122">
        <v>3</v>
      </c>
      <c r="AD1122">
        <v>5.4783333333333326</v>
      </c>
      <c r="AF1122" t="s">
        <v>4898</v>
      </c>
      <c r="AI1122">
        <v>0</v>
      </c>
      <c r="AJ1122">
        <v>0</v>
      </c>
      <c r="AM1122" t="s">
        <v>9526</v>
      </c>
    </row>
    <row r="1123" spans="1:39" x14ac:dyDescent="0.25">
      <c r="A1123" t="s">
        <v>6028</v>
      </c>
      <c r="B1123" t="s">
        <v>7176</v>
      </c>
      <c r="C1123" t="s">
        <v>4669</v>
      </c>
      <c r="D1123">
        <v>562.29999999999995</v>
      </c>
      <c r="E1123" t="s">
        <v>4671</v>
      </c>
      <c r="F1123">
        <v>6.25</v>
      </c>
      <c r="I1123" t="s">
        <v>7187</v>
      </c>
      <c r="K1123" t="s">
        <v>4814</v>
      </c>
      <c r="L1123" t="s">
        <v>4815</v>
      </c>
      <c r="M1123" t="s">
        <v>7198</v>
      </c>
      <c r="N1123">
        <v>9</v>
      </c>
      <c r="O1123" t="s">
        <v>7210</v>
      </c>
      <c r="P1123" t="s">
        <v>8324</v>
      </c>
      <c r="Q1123">
        <v>7</v>
      </c>
      <c r="R1123">
        <v>1</v>
      </c>
      <c r="S1123">
        <v>2.69</v>
      </c>
      <c r="T1123">
        <v>2.69</v>
      </c>
      <c r="U1123">
        <v>348.45</v>
      </c>
      <c r="V1123">
        <v>72.95</v>
      </c>
      <c r="W1123">
        <v>3.03</v>
      </c>
      <c r="X1123">
        <v>13.26</v>
      </c>
      <c r="Y1123">
        <v>0.92</v>
      </c>
      <c r="Z1123">
        <v>3</v>
      </c>
      <c r="AA1123" t="s">
        <v>4455</v>
      </c>
      <c r="AB1123">
        <v>0</v>
      </c>
      <c r="AC1123">
        <v>7</v>
      </c>
      <c r="AD1123">
        <v>5.4883333333333333</v>
      </c>
      <c r="AF1123" t="s">
        <v>4898</v>
      </c>
      <c r="AI1123">
        <v>0</v>
      </c>
      <c r="AJ1123">
        <v>0</v>
      </c>
      <c r="AM1123" t="s">
        <v>9526</v>
      </c>
    </row>
    <row r="1124" spans="1:39" x14ac:dyDescent="0.25">
      <c r="A1124" t="s">
        <v>6029</v>
      </c>
      <c r="B1124" t="s">
        <v>7176</v>
      </c>
      <c r="C1124" t="s">
        <v>4669</v>
      </c>
      <c r="D1124">
        <v>562.29999999999995</v>
      </c>
      <c r="E1124" t="s">
        <v>4671</v>
      </c>
      <c r="F1124">
        <v>6.25</v>
      </c>
      <c r="I1124" t="s">
        <v>7187</v>
      </c>
      <c r="K1124" t="s">
        <v>4814</v>
      </c>
      <c r="L1124" t="s">
        <v>4815</v>
      </c>
      <c r="M1124" t="s">
        <v>7198</v>
      </c>
      <c r="N1124">
        <v>9</v>
      </c>
      <c r="O1124" t="s">
        <v>7210</v>
      </c>
      <c r="P1124" t="s">
        <v>8325</v>
      </c>
      <c r="Q1124">
        <v>6</v>
      </c>
      <c r="R1124">
        <v>3</v>
      </c>
      <c r="S1124">
        <v>3.77</v>
      </c>
      <c r="T1124">
        <v>3.84</v>
      </c>
      <c r="U1124">
        <v>465.51</v>
      </c>
      <c r="V1124">
        <v>109.25</v>
      </c>
      <c r="W1124">
        <v>3.82</v>
      </c>
      <c r="X1124">
        <v>8.44</v>
      </c>
      <c r="Y1124">
        <v>0.3</v>
      </c>
      <c r="Z1124">
        <v>3</v>
      </c>
      <c r="AA1124" t="s">
        <v>4455</v>
      </c>
      <c r="AB1124">
        <v>0</v>
      </c>
      <c r="AC1124">
        <v>7</v>
      </c>
      <c r="AD1124">
        <v>2.4663571428571429</v>
      </c>
      <c r="AF1124" t="s">
        <v>4898</v>
      </c>
      <c r="AI1124">
        <v>0</v>
      </c>
      <c r="AJ1124">
        <v>0</v>
      </c>
      <c r="AM1124" t="s">
        <v>9526</v>
      </c>
    </row>
    <row r="1125" spans="1:39" x14ac:dyDescent="0.25">
      <c r="A1125" t="s">
        <v>6030</v>
      </c>
      <c r="B1125" t="s">
        <v>7176</v>
      </c>
      <c r="C1125" t="s">
        <v>4669</v>
      </c>
      <c r="D1125">
        <v>562.29999999999995</v>
      </c>
      <c r="E1125" t="s">
        <v>4671</v>
      </c>
      <c r="F1125">
        <v>6.25</v>
      </c>
      <c r="I1125" t="s">
        <v>7187</v>
      </c>
      <c r="K1125" t="s">
        <v>4814</v>
      </c>
      <c r="L1125" t="s">
        <v>4815</v>
      </c>
      <c r="M1125" t="s">
        <v>7198</v>
      </c>
      <c r="N1125">
        <v>9</v>
      </c>
      <c r="O1125" t="s">
        <v>7210</v>
      </c>
      <c r="P1125" t="s">
        <v>8326</v>
      </c>
      <c r="Q1125">
        <v>4</v>
      </c>
      <c r="R1125">
        <v>1</v>
      </c>
      <c r="S1125">
        <v>5.09</v>
      </c>
      <c r="T1125">
        <v>5.09</v>
      </c>
      <c r="U1125">
        <v>420.9</v>
      </c>
      <c r="V1125">
        <v>64.36</v>
      </c>
      <c r="W1125">
        <v>6.25</v>
      </c>
      <c r="Y1125">
        <v>0.98</v>
      </c>
      <c r="Z1125">
        <v>4</v>
      </c>
      <c r="AA1125" t="s">
        <v>4455</v>
      </c>
      <c r="AB1125">
        <v>1</v>
      </c>
      <c r="AC1125">
        <v>5</v>
      </c>
      <c r="AD1125">
        <v>3.398333333333333</v>
      </c>
      <c r="AF1125" t="s">
        <v>4898</v>
      </c>
      <c r="AI1125">
        <v>0</v>
      </c>
      <c r="AJ1125">
        <v>0</v>
      </c>
      <c r="AM1125" t="s">
        <v>9526</v>
      </c>
    </row>
    <row r="1126" spans="1:39" x14ac:dyDescent="0.25">
      <c r="A1126" t="s">
        <v>6031</v>
      </c>
      <c r="B1126" t="s">
        <v>7176</v>
      </c>
      <c r="C1126" t="s">
        <v>4669</v>
      </c>
      <c r="D1126">
        <v>562.29999999999995</v>
      </c>
      <c r="E1126" t="s">
        <v>4671</v>
      </c>
      <c r="F1126">
        <v>6.25</v>
      </c>
      <c r="I1126" t="s">
        <v>7187</v>
      </c>
      <c r="K1126" t="s">
        <v>4814</v>
      </c>
      <c r="L1126" t="s">
        <v>4815</v>
      </c>
      <c r="M1126" t="s">
        <v>7198</v>
      </c>
      <c r="N1126">
        <v>9</v>
      </c>
      <c r="O1126" t="s">
        <v>7210</v>
      </c>
      <c r="P1126" t="s">
        <v>8327</v>
      </c>
      <c r="Q1126">
        <v>5</v>
      </c>
      <c r="R1126">
        <v>2</v>
      </c>
      <c r="S1126">
        <v>3.54</v>
      </c>
      <c r="T1126">
        <v>3.54</v>
      </c>
      <c r="U1126">
        <v>414.42</v>
      </c>
      <c r="V1126">
        <v>89.8</v>
      </c>
      <c r="W1126">
        <v>4.71</v>
      </c>
      <c r="X1126">
        <v>12.34</v>
      </c>
      <c r="Y1126">
        <v>0.65</v>
      </c>
      <c r="Z1126">
        <v>4</v>
      </c>
      <c r="AA1126" t="s">
        <v>4455</v>
      </c>
      <c r="AB1126">
        <v>0</v>
      </c>
      <c r="AC1126">
        <v>4</v>
      </c>
      <c r="AD1126">
        <v>4.0712857142857146</v>
      </c>
      <c r="AF1126" t="s">
        <v>4898</v>
      </c>
      <c r="AI1126">
        <v>0</v>
      </c>
      <c r="AJ1126">
        <v>0</v>
      </c>
      <c r="AM1126" t="s">
        <v>9526</v>
      </c>
    </row>
    <row r="1127" spans="1:39" x14ac:dyDescent="0.25">
      <c r="A1127" t="s">
        <v>6032</v>
      </c>
      <c r="B1127" t="s">
        <v>7176</v>
      </c>
      <c r="C1127" t="s">
        <v>4669</v>
      </c>
      <c r="D1127">
        <v>562.29999999999995</v>
      </c>
      <c r="E1127" t="s">
        <v>4671</v>
      </c>
      <c r="F1127">
        <v>6.25</v>
      </c>
      <c r="I1127" t="s">
        <v>7187</v>
      </c>
      <c r="K1127" t="s">
        <v>4814</v>
      </c>
      <c r="L1127" t="s">
        <v>4815</v>
      </c>
      <c r="M1127" t="s">
        <v>7198</v>
      </c>
      <c r="N1127">
        <v>9</v>
      </c>
      <c r="O1127" t="s">
        <v>7210</v>
      </c>
      <c r="P1127" t="s">
        <v>8328</v>
      </c>
      <c r="Q1127">
        <v>6</v>
      </c>
      <c r="R1127">
        <v>1</v>
      </c>
      <c r="S1127">
        <v>4.59</v>
      </c>
      <c r="T1127">
        <v>4.6100000000000003</v>
      </c>
      <c r="U1127">
        <v>381.46</v>
      </c>
      <c r="V1127">
        <v>73.34</v>
      </c>
      <c r="W1127">
        <v>4.04</v>
      </c>
      <c r="X1127">
        <v>7.69</v>
      </c>
      <c r="Y1127">
        <v>0.37</v>
      </c>
      <c r="Z1127">
        <v>3</v>
      </c>
      <c r="AA1127" t="s">
        <v>4455</v>
      </c>
      <c r="AB1127">
        <v>0</v>
      </c>
      <c r="AC1127">
        <v>7</v>
      </c>
      <c r="AD1127">
        <v>3.8750476190476189</v>
      </c>
      <c r="AF1127" t="s">
        <v>4898</v>
      </c>
      <c r="AI1127">
        <v>0</v>
      </c>
      <c r="AJ1127">
        <v>0</v>
      </c>
      <c r="AM1127" t="s">
        <v>9526</v>
      </c>
    </row>
    <row r="1128" spans="1:39" x14ac:dyDescent="0.25">
      <c r="A1128" t="s">
        <v>6033</v>
      </c>
      <c r="B1128" t="s">
        <v>7176</v>
      </c>
      <c r="C1128" t="s">
        <v>4669</v>
      </c>
      <c r="D1128">
        <v>562.29999999999995</v>
      </c>
      <c r="E1128" t="s">
        <v>4671</v>
      </c>
      <c r="F1128">
        <v>6.25</v>
      </c>
      <c r="I1128" t="s">
        <v>7187</v>
      </c>
      <c r="K1128" t="s">
        <v>4814</v>
      </c>
      <c r="L1128" t="s">
        <v>4815</v>
      </c>
      <c r="M1128" t="s">
        <v>7198</v>
      </c>
      <c r="N1128">
        <v>9</v>
      </c>
      <c r="O1128" t="s">
        <v>7210</v>
      </c>
      <c r="P1128" t="s">
        <v>8329</v>
      </c>
      <c r="Q1128">
        <v>3</v>
      </c>
      <c r="R1128">
        <v>0</v>
      </c>
      <c r="S1128">
        <v>4</v>
      </c>
      <c r="T1128">
        <v>4</v>
      </c>
      <c r="U1128">
        <v>374.94</v>
      </c>
      <c r="V1128">
        <v>33.200000000000003</v>
      </c>
      <c r="W1128">
        <v>4.87</v>
      </c>
      <c r="Y1128">
        <v>4.9000000000000004</v>
      </c>
      <c r="Z1128">
        <v>2</v>
      </c>
      <c r="AA1128" t="s">
        <v>4455</v>
      </c>
      <c r="AB1128">
        <v>0</v>
      </c>
      <c r="AC1128">
        <v>3</v>
      </c>
      <c r="AD1128">
        <v>4.0532857142857139</v>
      </c>
      <c r="AF1128" t="s">
        <v>4898</v>
      </c>
      <c r="AI1128">
        <v>0</v>
      </c>
      <c r="AJ1128">
        <v>0</v>
      </c>
      <c r="AM1128" t="s">
        <v>9526</v>
      </c>
    </row>
    <row r="1129" spans="1:39" x14ac:dyDescent="0.25">
      <c r="A1129" t="s">
        <v>6034</v>
      </c>
      <c r="B1129" t="s">
        <v>7176</v>
      </c>
      <c r="C1129" t="s">
        <v>4669</v>
      </c>
      <c r="D1129">
        <v>562.29999999999995</v>
      </c>
      <c r="E1129" t="s">
        <v>4671</v>
      </c>
      <c r="F1129">
        <v>6.25</v>
      </c>
      <c r="I1129" t="s">
        <v>7187</v>
      </c>
      <c r="K1129" t="s">
        <v>4814</v>
      </c>
      <c r="L1129" t="s">
        <v>4815</v>
      </c>
      <c r="M1129" t="s">
        <v>7198</v>
      </c>
      <c r="N1129">
        <v>9</v>
      </c>
      <c r="O1129" t="s">
        <v>7210</v>
      </c>
      <c r="P1129" t="s">
        <v>8330</v>
      </c>
      <c r="Q1129">
        <v>3</v>
      </c>
      <c r="R1129">
        <v>1</v>
      </c>
      <c r="S1129">
        <v>3.56</v>
      </c>
      <c r="T1129">
        <v>3.56</v>
      </c>
      <c r="U1129">
        <v>355.24</v>
      </c>
      <c r="V1129">
        <v>46.33</v>
      </c>
      <c r="W1129">
        <v>3.48</v>
      </c>
      <c r="Y1129">
        <v>3.18</v>
      </c>
      <c r="Z1129">
        <v>2</v>
      </c>
      <c r="AA1129" t="s">
        <v>4455</v>
      </c>
      <c r="AB1129">
        <v>0</v>
      </c>
      <c r="AC1129">
        <v>1</v>
      </c>
      <c r="AD1129">
        <v>4.7733333333333334</v>
      </c>
      <c r="AF1129" t="s">
        <v>4898</v>
      </c>
      <c r="AI1129">
        <v>0</v>
      </c>
      <c r="AJ1129">
        <v>0</v>
      </c>
      <c r="AM1129" t="s">
        <v>9526</v>
      </c>
    </row>
    <row r="1130" spans="1:39" x14ac:dyDescent="0.25">
      <c r="A1130" t="s">
        <v>6035</v>
      </c>
      <c r="B1130" t="s">
        <v>7176</v>
      </c>
      <c r="C1130" t="s">
        <v>4669</v>
      </c>
      <c r="D1130">
        <v>562.29999999999995</v>
      </c>
      <c r="E1130" t="s">
        <v>4671</v>
      </c>
      <c r="F1130">
        <v>6.25</v>
      </c>
      <c r="I1130" t="s">
        <v>7187</v>
      </c>
      <c r="K1130" t="s">
        <v>4814</v>
      </c>
      <c r="L1130" t="s">
        <v>4815</v>
      </c>
      <c r="M1130" t="s">
        <v>7198</v>
      </c>
      <c r="N1130">
        <v>9</v>
      </c>
      <c r="O1130" t="s">
        <v>7210</v>
      </c>
      <c r="P1130" t="s">
        <v>8331</v>
      </c>
      <c r="Q1130">
        <v>5</v>
      </c>
      <c r="R1130">
        <v>1</v>
      </c>
      <c r="S1130">
        <v>2.75</v>
      </c>
      <c r="T1130">
        <v>2.75</v>
      </c>
      <c r="U1130">
        <v>425.94</v>
      </c>
      <c r="V1130">
        <v>63.99</v>
      </c>
      <c r="W1130">
        <v>5.47</v>
      </c>
      <c r="X1130">
        <v>13.04</v>
      </c>
      <c r="Y1130">
        <v>0.28000000000000003</v>
      </c>
      <c r="Z1130">
        <v>4</v>
      </c>
      <c r="AA1130" t="s">
        <v>4455</v>
      </c>
      <c r="AB1130">
        <v>1</v>
      </c>
      <c r="AC1130">
        <v>4</v>
      </c>
      <c r="AD1130">
        <v>4.9873333333333338</v>
      </c>
      <c r="AF1130" t="s">
        <v>4898</v>
      </c>
      <c r="AI1130">
        <v>0</v>
      </c>
      <c r="AJ1130">
        <v>0</v>
      </c>
      <c r="AM1130" t="s">
        <v>9526</v>
      </c>
    </row>
    <row r="1131" spans="1:39" x14ac:dyDescent="0.25">
      <c r="A1131" t="s">
        <v>6036</v>
      </c>
      <c r="B1131" t="s">
        <v>7176</v>
      </c>
      <c r="C1131" t="s">
        <v>4669</v>
      </c>
      <c r="D1131">
        <v>562.29999999999995</v>
      </c>
      <c r="E1131" t="s">
        <v>4671</v>
      </c>
      <c r="F1131">
        <v>6.25</v>
      </c>
      <c r="I1131" t="s">
        <v>7187</v>
      </c>
      <c r="K1131" t="s">
        <v>4814</v>
      </c>
      <c r="L1131" t="s">
        <v>4815</v>
      </c>
      <c r="M1131" t="s">
        <v>7198</v>
      </c>
      <c r="N1131">
        <v>9</v>
      </c>
      <c r="O1131" t="s">
        <v>7210</v>
      </c>
      <c r="P1131" t="s">
        <v>8332</v>
      </c>
      <c r="Q1131">
        <v>8</v>
      </c>
      <c r="R1131">
        <v>1</v>
      </c>
      <c r="S1131">
        <v>2.78</v>
      </c>
      <c r="T1131">
        <v>2.78</v>
      </c>
      <c r="U1131">
        <v>483.93</v>
      </c>
      <c r="V1131">
        <v>99</v>
      </c>
      <c r="W1131">
        <v>4.09</v>
      </c>
      <c r="X1131">
        <v>12.74</v>
      </c>
      <c r="Y1131">
        <v>0</v>
      </c>
      <c r="Z1131">
        <v>4</v>
      </c>
      <c r="AA1131" t="s">
        <v>4455</v>
      </c>
      <c r="AB1131">
        <v>0</v>
      </c>
      <c r="AC1131">
        <v>7</v>
      </c>
      <c r="AD1131">
        <v>4.258119047619048</v>
      </c>
      <c r="AF1131" t="s">
        <v>4898</v>
      </c>
      <c r="AI1131">
        <v>0</v>
      </c>
      <c r="AJ1131">
        <v>0</v>
      </c>
      <c r="AM1131" t="s">
        <v>9526</v>
      </c>
    </row>
    <row r="1132" spans="1:39" x14ac:dyDescent="0.25">
      <c r="A1132" t="s">
        <v>6037</v>
      </c>
      <c r="B1132" t="s">
        <v>7176</v>
      </c>
      <c r="C1132" t="s">
        <v>4669</v>
      </c>
      <c r="D1132">
        <v>562.29999999999995</v>
      </c>
      <c r="E1132" t="s">
        <v>4671</v>
      </c>
      <c r="F1132">
        <v>6.25</v>
      </c>
      <c r="I1132" t="s">
        <v>7187</v>
      </c>
      <c r="K1132" t="s">
        <v>4814</v>
      </c>
      <c r="L1132" t="s">
        <v>4815</v>
      </c>
      <c r="M1132" t="s">
        <v>7198</v>
      </c>
      <c r="N1132">
        <v>9</v>
      </c>
      <c r="O1132" t="s">
        <v>7210</v>
      </c>
      <c r="P1132" t="s">
        <v>8333</v>
      </c>
      <c r="Q1132">
        <v>5</v>
      </c>
      <c r="R1132">
        <v>2</v>
      </c>
      <c r="S1132">
        <v>2.7</v>
      </c>
      <c r="T1132">
        <v>2.7</v>
      </c>
      <c r="U1132">
        <v>365.35</v>
      </c>
      <c r="V1132">
        <v>110.57</v>
      </c>
      <c r="W1132">
        <v>2.59</v>
      </c>
      <c r="X1132">
        <v>9.5399999999999991</v>
      </c>
      <c r="Y1132">
        <v>0</v>
      </c>
      <c r="Z1132">
        <v>3</v>
      </c>
      <c r="AA1132" t="s">
        <v>4455</v>
      </c>
      <c r="AB1132">
        <v>0</v>
      </c>
      <c r="AC1132">
        <v>5</v>
      </c>
      <c r="AD1132">
        <v>4.4261190476190482</v>
      </c>
      <c r="AF1132" t="s">
        <v>4898</v>
      </c>
      <c r="AI1132">
        <v>0</v>
      </c>
      <c r="AJ1132">
        <v>0</v>
      </c>
      <c r="AM1132" t="s">
        <v>9526</v>
      </c>
    </row>
    <row r="1133" spans="1:39" x14ac:dyDescent="0.25">
      <c r="A1133" t="s">
        <v>6038</v>
      </c>
      <c r="B1133" t="s">
        <v>7176</v>
      </c>
      <c r="C1133" t="s">
        <v>4669</v>
      </c>
      <c r="D1133">
        <v>562.29999999999995</v>
      </c>
      <c r="E1133" t="s">
        <v>4671</v>
      </c>
      <c r="F1133">
        <v>6.25</v>
      </c>
      <c r="I1133" t="s">
        <v>7187</v>
      </c>
      <c r="K1133" t="s">
        <v>4814</v>
      </c>
      <c r="L1133" t="s">
        <v>4815</v>
      </c>
      <c r="M1133" t="s">
        <v>7198</v>
      </c>
      <c r="N1133">
        <v>9</v>
      </c>
      <c r="O1133" t="s">
        <v>7210</v>
      </c>
      <c r="P1133" t="s">
        <v>8334</v>
      </c>
      <c r="Q1133">
        <v>5</v>
      </c>
      <c r="R1133">
        <v>2</v>
      </c>
      <c r="S1133">
        <v>2.94</v>
      </c>
      <c r="T1133">
        <v>3.23</v>
      </c>
      <c r="U1133">
        <v>423.6</v>
      </c>
      <c r="V1133">
        <v>78.510000000000005</v>
      </c>
      <c r="W1133">
        <v>3.84</v>
      </c>
      <c r="X1133">
        <v>8.9600000000000009</v>
      </c>
      <c r="Y1133">
        <v>7.09</v>
      </c>
      <c r="Z1133">
        <v>2</v>
      </c>
      <c r="AA1133" t="s">
        <v>4455</v>
      </c>
      <c r="AB1133">
        <v>0</v>
      </c>
      <c r="AC1133">
        <v>9</v>
      </c>
      <c r="AD1133">
        <v>4.4607142857142854</v>
      </c>
      <c r="AF1133" t="s">
        <v>4898</v>
      </c>
      <c r="AI1133">
        <v>0</v>
      </c>
      <c r="AJ1133">
        <v>0</v>
      </c>
      <c r="AM1133" t="s">
        <v>9526</v>
      </c>
    </row>
    <row r="1134" spans="1:39" x14ac:dyDescent="0.25">
      <c r="A1134" t="s">
        <v>6039</v>
      </c>
      <c r="B1134" t="s">
        <v>7176</v>
      </c>
      <c r="C1134" t="s">
        <v>4669</v>
      </c>
      <c r="D1134">
        <v>562.29999999999995</v>
      </c>
      <c r="E1134" t="s">
        <v>4671</v>
      </c>
      <c r="F1134">
        <v>6.25</v>
      </c>
      <c r="I1134" t="s">
        <v>7187</v>
      </c>
      <c r="K1134" t="s">
        <v>4814</v>
      </c>
      <c r="L1134" t="s">
        <v>4815</v>
      </c>
      <c r="M1134" t="s">
        <v>7198</v>
      </c>
      <c r="N1134">
        <v>9</v>
      </c>
      <c r="O1134" t="s">
        <v>7210</v>
      </c>
      <c r="P1134" t="s">
        <v>8335</v>
      </c>
      <c r="Q1134">
        <v>5</v>
      </c>
      <c r="R1134">
        <v>1</v>
      </c>
      <c r="S1134">
        <v>3.5</v>
      </c>
      <c r="T1134">
        <v>3.5</v>
      </c>
      <c r="U1134">
        <v>476.42</v>
      </c>
      <c r="V1134">
        <v>62.3</v>
      </c>
      <c r="W1134">
        <v>5.03</v>
      </c>
      <c r="X1134">
        <v>11.72</v>
      </c>
      <c r="Y1134">
        <v>0.32</v>
      </c>
      <c r="Z1134">
        <v>3</v>
      </c>
      <c r="AA1134" t="s">
        <v>4455</v>
      </c>
      <c r="AB1134">
        <v>1</v>
      </c>
      <c r="AC1134">
        <v>5</v>
      </c>
      <c r="AD1134">
        <v>4.0017619047619046</v>
      </c>
      <c r="AF1134" t="s">
        <v>4898</v>
      </c>
      <c r="AI1134">
        <v>0</v>
      </c>
      <c r="AJ1134">
        <v>0</v>
      </c>
      <c r="AM1134" t="s">
        <v>9526</v>
      </c>
    </row>
    <row r="1135" spans="1:39" x14ac:dyDescent="0.25">
      <c r="A1135" t="s">
        <v>6040</v>
      </c>
      <c r="B1135" t="s">
        <v>7176</v>
      </c>
      <c r="C1135" t="s">
        <v>4669</v>
      </c>
      <c r="D1135">
        <v>562.29999999999995</v>
      </c>
      <c r="E1135" t="s">
        <v>4671</v>
      </c>
      <c r="F1135">
        <v>6.25</v>
      </c>
      <c r="I1135" t="s">
        <v>7187</v>
      </c>
      <c r="K1135" t="s">
        <v>4814</v>
      </c>
      <c r="L1135" t="s">
        <v>4815</v>
      </c>
      <c r="M1135" t="s">
        <v>7198</v>
      </c>
      <c r="N1135">
        <v>9</v>
      </c>
      <c r="O1135" t="s">
        <v>7210</v>
      </c>
      <c r="P1135" t="s">
        <v>8336</v>
      </c>
      <c r="Q1135">
        <v>5</v>
      </c>
      <c r="R1135">
        <v>1</v>
      </c>
      <c r="S1135">
        <v>4.8099999999999996</v>
      </c>
      <c r="T1135">
        <v>4.8099999999999996</v>
      </c>
      <c r="U1135">
        <v>397.5</v>
      </c>
      <c r="V1135">
        <v>68.540000000000006</v>
      </c>
      <c r="W1135">
        <v>5.07</v>
      </c>
      <c r="X1135">
        <v>13.45</v>
      </c>
      <c r="Y1135">
        <v>0</v>
      </c>
      <c r="Z1135">
        <v>3</v>
      </c>
      <c r="AA1135" t="s">
        <v>4455</v>
      </c>
      <c r="AB1135">
        <v>1</v>
      </c>
      <c r="AC1135">
        <v>5</v>
      </c>
      <c r="AD1135">
        <v>3.6604761904761909</v>
      </c>
      <c r="AF1135" t="s">
        <v>4898</v>
      </c>
      <c r="AI1135">
        <v>0</v>
      </c>
      <c r="AJ1135">
        <v>0</v>
      </c>
      <c r="AM1135" t="s">
        <v>9526</v>
      </c>
    </row>
    <row r="1136" spans="1:39" x14ac:dyDescent="0.25">
      <c r="A1136" t="s">
        <v>6041</v>
      </c>
      <c r="B1136" t="s">
        <v>7176</v>
      </c>
      <c r="C1136" t="s">
        <v>4669</v>
      </c>
      <c r="D1136">
        <v>562.29999999999995</v>
      </c>
      <c r="E1136" t="s">
        <v>4671</v>
      </c>
      <c r="F1136">
        <v>6.25</v>
      </c>
      <c r="I1136" t="s">
        <v>7187</v>
      </c>
      <c r="K1136" t="s">
        <v>4814</v>
      </c>
      <c r="L1136" t="s">
        <v>4815</v>
      </c>
      <c r="M1136" t="s">
        <v>7198</v>
      </c>
      <c r="N1136">
        <v>9</v>
      </c>
      <c r="O1136" t="s">
        <v>7210</v>
      </c>
      <c r="P1136" t="s">
        <v>8337</v>
      </c>
      <c r="Q1136">
        <v>9</v>
      </c>
      <c r="R1136">
        <v>1</v>
      </c>
      <c r="S1136">
        <v>4.01</v>
      </c>
      <c r="T1136">
        <v>4.01</v>
      </c>
      <c r="U1136">
        <v>466.54</v>
      </c>
      <c r="V1136">
        <v>99.37</v>
      </c>
      <c r="W1136">
        <v>4.7</v>
      </c>
      <c r="X1136">
        <v>13.47</v>
      </c>
      <c r="Y1136">
        <v>0.93</v>
      </c>
      <c r="Z1136">
        <v>4</v>
      </c>
      <c r="AA1136" t="s">
        <v>4455</v>
      </c>
      <c r="AB1136">
        <v>0</v>
      </c>
      <c r="AC1136">
        <v>7</v>
      </c>
      <c r="AD1136">
        <v>3.2549999999999999</v>
      </c>
      <c r="AF1136" t="s">
        <v>4898</v>
      </c>
      <c r="AI1136">
        <v>0</v>
      </c>
      <c r="AJ1136">
        <v>0</v>
      </c>
      <c r="AM1136" t="s">
        <v>9526</v>
      </c>
    </row>
    <row r="1137" spans="1:39" x14ac:dyDescent="0.25">
      <c r="A1137" t="s">
        <v>6042</v>
      </c>
      <c r="B1137" t="s">
        <v>7176</v>
      </c>
      <c r="C1137" t="s">
        <v>4669</v>
      </c>
      <c r="D1137">
        <v>562.29999999999995</v>
      </c>
      <c r="E1137" t="s">
        <v>4671</v>
      </c>
      <c r="F1137">
        <v>6.25</v>
      </c>
      <c r="I1137" t="s">
        <v>7187</v>
      </c>
      <c r="K1137" t="s">
        <v>4814</v>
      </c>
      <c r="L1137" t="s">
        <v>4815</v>
      </c>
      <c r="M1137" t="s">
        <v>7198</v>
      </c>
      <c r="N1137">
        <v>9</v>
      </c>
      <c r="O1137" t="s">
        <v>7210</v>
      </c>
      <c r="P1137" t="s">
        <v>8338</v>
      </c>
      <c r="Q1137">
        <v>4</v>
      </c>
      <c r="R1137">
        <v>3</v>
      </c>
      <c r="S1137">
        <v>3.57</v>
      </c>
      <c r="T1137">
        <v>3.61</v>
      </c>
      <c r="U1137">
        <v>251.35</v>
      </c>
      <c r="V1137">
        <v>68.47</v>
      </c>
      <c r="W1137">
        <v>2.7</v>
      </c>
      <c r="X1137">
        <v>8.83</v>
      </c>
      <c r="Y1137">
        <v>5.76</v>
      </c>
      <c r="Z1137">
        <v>1</v>
      </c>
      <c r="AA1137" t="s">
        <v>4455</v>
      </c>
      <c r="AB1137">
        <v>0</v>
      </c>
      <c r="AC1137">
        <v>4</v>
      </c>
      <c r="AD1137">
        <v>4.0766666666666671</v>
      </c>
      <c r="AF1137" t="s">
        <v>4898</v>
      </c>
      <c r="AI1137">
        <v>0</v>
      </c>
      <c r="AJ1137">
        <v>0</v>
      </c>
      <c r="AM1137" t="s">
        <v>9526</v>
      </c>
    </row>
    <row r="1138" spans="1:39" x14ac:dyDescent="0.25">
      <c r="A1138" t="s">
        <v>6043</v>
      </c>
      <c r="B1138" t="s">
        <v>7176</v>
      </c>
      <c r="C1138" t="s">
        <v>4669</v>
      </c>
      <c r="D1138">
        <v>562.29999999999995</v>
      </c>
      <c r="E1138" t="s">
        <v>4671</v>
      </c>
      <c r="F1138">
        <v>6.25</v>
      </c>
      <c r="I1138" t="s">
        <v>7187</v>
      </c>
      <c r="K1138" t="s">
        <v>4814</v>
      </c>
      <c r="L1138" t="s">
        <v>4815</v>
      </c>
      <c r="M1138" t="s">
        <v>7198</v>
      </c>
      <c r="N1138">
        <v>9</v>
      </c>
      <c r="O1138" t="s">
        <v>7210</v>
      </c>
      <c r="P1138" t="s">
        <v>8339</v>
      </c>
      <c r="Q1138">
        <v>4</v>
      </c>
      <c r="R1138">
        <v>1</v>
      </c>
      <c r="S1138">
        <v>2.54</v>
      </c>
      <c r="T1138">
        <v>2.54</v>
      </c>
      <c r="U1138">
        <v>260.32</v>
      </c>
      <c r="V1138">
        <v>50.69</v>
      </c>
      <c r="W1138">
        <v>2.52</v>
      </c>
      <c r="X1138">
        <v>11.93</v>
      </c>
      <c r="Y1138">
        <v>0</v>
      </c>
      <c r="Z1138">
        <v>2</v>
      </c>
      <c r="AA1138" t="s">
        <v>4455</v>
      </c>
      <c r="AB1138">
        <v>0</v>
      </c>
      <c r="AC1138">
        <v>4</v>
      </c>
      <c r="AD1138">
        <v>5.5633333333333326</v>
      </c>
      <c r="AF1138" t="s">
        <v>4898</v>
      </c>
      <c r="AI1138">
        <v>0</v>
      </c>
      <c r="AJ1138">
        <v>0</v>
      </c>
      <c r="AM1138" t="s">
        <v>9526</v>
      </c>
    </row>
    <row r="1139" spans="1:39" x14ac:dyDescent="0.25">
      <c r="A1139" t="s">
        <v>6044</v>
      </c>
      <c r="B1139" t="s">
        <v>7176</v>
      </c>
      <c r="C1139" t="s">
        <v>4669</v>
      </c>
      <c r="D1139">
        <v>562.29999999999995</v>
      </c>
      <c r="E1139" t="s">
        <v>4671</v>
      </c>
      <c r="F1139">
        <v>6.25</v>
      </c>
      <c r="I1139" t="s">
        <v>7187</v>
      </c>
      <c r="K1139" t="s">
        <v>4814</v>
      </c>
      <c r="L1139" t="s">
        <v>4815</v>
      </c>
      <c r="M1139" t="s">
        <v>7198</v>
      </c>
      <c r="N1139">
        <v>9</v>
      </c>
      <c r="O1139" t="s">
        <v>7210</v>
      </c>
      <c r="P1139" t="s">
        <v>8340</v>
      </c>
      <c r="Q1139">
        <v>5</v>
      </c>
      <c r="R1139">
        <v>1</v>
      </c>
      <c r="S1139">
        <v>3.8</v>
      </c>
      <c r="T1139">
        <v>3.8</v>
      </c>
      <c r="U1139">
        <v>336.35</v>
      </c>
      <c r="V1139">
        <v>73.59</v>
      </c>
      <c r="W1139">
        <v>3.67</v>
      </c>
      <c r="X1139">
        <v>11.03</v>
      </c>
      <c r="Y1139">
        <v>0.33</v>
      </c>
      <c r="Z1139">
        <v>3</v>
      </c>
      <c r="AA1139" t="s">
        <v>4455</v>
      </c>
      <c r="AB1139">
        <v>0</v>
      </c>
      <c r="AC1139">
        <v>3</v>
      </c>
      <c r="AD1139">
        <v>4.5333333333333332</v>
      </c>
      <c r="AF1139" t="s">
        <v>4898</v>
      </c>
      <c r="AI1139">
        <v>0</v>
      </c>
      <c r="AJ1139">
        <v>0</v>
      </c>
      <c r="AM1139" t="s">
        <v>9526</v>
      </c>
    </row>
    <row r="1140" spans="1:39" x14ac:dyDescent="0.25">
      <c r="A1140" t="s">
        <v>6045</v>
      </c>
      <c r="B1140" t="s">
        <v>7176</v>
      </c>
      <c r="C1140" t="s">
        <v>4669</v>
      </c>
      <c r="D1140">
        <v>562.29999999999995</v>
      </c>
      <c r="E1140" t="s">
        <v>4671</v>
      </c>
      <c r="F1140">
        <v>6.25</v>
      </c>
      <c r="I1140" t="s">
        <v>7187</v>
      </c>
      <c r="K1140" t="s">
        <v>4814</v>
      </c>
      <c r="L1140" t="s">
        <v>4815</v>
      </c>
      <c r="M1140" t="s">
        <v>7198</v>
      </c>
      <c r="N1140">
        <v>9</v>
      </c>
      <c r="O1140" t="s">
        <v>7210</v>
      </c>
      <c r="P1140" t="s">
        <v>8341</v>
      </c>
      <c r="Q1140">
        <v>5</v>
      </c>
      <c r="R1140">
        <v>1</v>
      </c>
      <c r="S1140">
        <v>3.82</v>
      </c>
      <c r="T1140">
        <v>3.82</v>
      </c>
      <c r="U1140">
        <v>401.22</v>
      </c>
      <c r="V1140">
        <v>73.59</v>
      </c>
      <c r="W1140">
        <v>4.13</v>
      </c>
      <c r="X1140">
        <v>10.35</v>
      </c>
      <c r="Y1140">
        <v>0</v>
      </c>
      <c r="Z1140">
        <v>3</v>
      </c>
      <c r="AA1140" t="s">
        <v>4455</v>
      </c>
      <c r="AB1140">
        <v>0</v>
      </c>
      <c r="AC1140">
        <v>3</v>
      </c>
      <c r="AD1140">
        <v>4.2189047619047617</v>
      </c>
      <c r="AF1140" t="s">
        <v>4898</v>
      </c>
      <c r="AI1140">
        <v>0</v>
      </c>
      <c r="AJ1140">
        <v>0</v>
      </c>
      <c r="AM1140" t="s">
        <v>9526</v>
      </c>
    </row>
    <row r="1141" spans="1:39" x14ac:dyDescent="0.25">
      <c r="A1141" t="s">
        <v>6046</v>
      </c>
      <c r="B1141" t="s">
        <v>7176</v>
      </c>
      <c r="C1141" t="s">
        <v>4669</v>
      </c>
      <c r="D1141">
        <v>562.29999999999995</v>
      </c>
      <c r="E1141" t="s">
        <v>4671</v>
      </c>
      <c r="F1141">
        <v>6.25</v>
      </c>
      <c r="I1141" t="s">
        <v>7187</v>
      </c>
      <c r="K1141" t="s">
        <v>4814</v>
      </c>
      <c r="L1141" t="s">
        <v>4815</v>
      </c>
      <c r="M1141" t="s">
        <v>7198</v>
      </c>
      <c r="N1141">
        <v>9</v>
      </c>
      <c r="O1141" t="s">
        <v>7210</v>
      </c>
      <c r="P1141" t="s">
        <v>8342</v>
      </c>
      <c r="Q1141">
        <v>6</v>
      </c>
      <c r="R1141">
        <v>1</v>
      </c>
      <c r="S1141">
        <v>1.34</v>
      </c>
      <c r="T1141">
        <v>1.34</v>
      </c>
      <c r="U1141">
        <v>391.45</v>
      </c>
      <c r="V1141">
        <v>72.7</v>
      </c>
      <c r="W1141">
        <v>3.9</v>
      </c>
      <c r="X1141">
        <v>13.44</v>
      </c>
      <c r="Y1141">
        <v>0.16</v>
      </c>
      <c r="Z1141">
        <v>4</v>
      </c>
      <c r="AA1141" t="s">
        <v>4455</v>
      </c>
      <c r="AB1141">
        <v>0</v>
      </c>
      <c r="AC1141">
        <v>5</v>
      </c>
      <c r="AD1141">
        <v>5.6086904761904766</v>
      </c>
      <c r="AF1141" t="s">
        <v>4898</v>
      </c>
      <c r="AI1141">
        <v>0</v>
      </c>
      <c r="AJ1141">
        <v>0</v>
      </c>
      <c r="AM1141" t="s">
        <v>9526</v>
      </c>
    </row>
    <row r="1142" spans="1:39" x14ac:dyDescent="0.25">
      <c r="A1142" t="s">
        <v>6047</v>
      </c>
      <c r="B1142" t="s">
        <v>7176</v>
      </c>
      <c r="C1142" t="s">
        <v>4669</v>
      </c>
      <c r="D1142">
        <v>562.29999999999995</v>
      </c>
      <c r="E1142" t="s">
        <v>4671</v>
      </c>
      <c r="F1142">
        <v>6.25</v>
      </c>
      <c r="I1142" t="s">
        <v>7187</v>
      </c>
      <c r="K1142" t="s">
        <v>4814</v>
      </c>
      <c r="L1142" t="s">
        <v>4815</v>
      </c>
      <c r="M1142" t="s">
        <v>7198</v>
      </c>
      <c r="N1142">
        <v>9</v>
      </c>
      <c r="O1142" t="s">
        <v>7210</v>
      </c>
      <c r="P1142" t="s">
        <v>8343</v>
      </c>
      <c r="Q1142">
        <v>8</v>
      </c>
      <c r="R1142">
        <v>1</v>
      </c>
      <c r="S1142">
        <v>3.26</v>
      </c>
      <c r="T1142">
        <v>4.0199999999999996</v>
      </c>
      <c r="U1142">
        <v>436.52</v>
      </c>
      <c r="V1142">
        <v>114.63</v>
      </c>
      <c r="W1142">
        <v>3.24</v>
      </c>
      <c r="X1142">
        <v>6.7</v>
      </c>
      <c r="Y1142">
        <v>0</v>
      </c>
      <c r="Z1142">
        <v>3</v>
      </c>
      <c r="AA1142" t="s">
        <v>4455</v>
      </c>
      <c r="AB1142">
        <v>0</v>
      </c>
      <c r="AC1142">
        <v>8</v>
      </c>
      <c r="AD1142">
        <v>3.3257619047619058</v>
      </c>
      <c r="AF1142" t="s">
        <v>4898</v>
      </c>
      <c r="AI1142">
        <v>0</v>
      </c>
      <c r="AJ1142">
        <v>0</v>
      </c>
      <c r="AM1142" t="s">
        <v>9526</v>
      </c>
    </row>
    <row r="1143" spans="1:39" x14ac:dyDescent="0.25">
      <c r="A1143" t="s">
        <v>6048</v>
      </c>
      <c r="B1143" t="s">
        <v>7176</v>
      </c>
      <c r="C1143" t="s">
        <v>4669</v>
      </c>
      <c r="D1143">
        <v>562.29999999999995</v>
      </c>
      <c r="E1143" t="s">
        <v>4671</v>
      </c>
      <c r="F1143">
        <v>6.25</v>
      </c>
      <c r="I1143" t="s">
        <v>7187</v>
      </c>
      <c r="K1143" t="s">
        <v>4814</v>
      </c>
      <c r="L1143" t="s">
        <v>4815</v>
      </c>
      <c r="M1143" t="s">
        <v>7198</v>
      </c>
      <c r="N1143">
        <v>9</v>
      </c>
      <c r="O1143" t="s">
        <v>7210</v>
      </c>
      <c r="P1143" t="s">
        <v>8344</v>
      </c>
      <c r="Q1143">
        <v>7</v>
      </c>
      <c r="R1143">
        <v>1</v>
      </c>
      <c r="S1143">
        <v>3.93</v>
      </c>
      <c r="T1143">
        <v>3.93</v>
      </c>
      <c r="U1143">
        <v>369.4</v>
      </c>
      <c r="V1143">
        <v>86.48</v>
      </c>
      <c r="W1143">
        <v>3.48</v>
      </c>
      <c r="X1143">
        <v>10.210000000000001</v>
      </c>
      <c r="Y1143">
        <v>0</v>
      </c>
      <c r="Z1143">
        <v>3</v>
      </c>
      <c r="AA1143" t="s">
        <v>4455</v>
      </c>
      <c r="AB1143">
        <v>0</v>
      </c>
      <c r="AC1143">
        <v>4</v>
      </c>
      <c r="AD1143">
        <v>4.3361904761904757</v>
      </c>
      <c r="AF1143" t="s">
        <v>4898</v>
      </c>
      <c r="AI1143">
        <v>0</v>
      </c>
      <c r="AJ1143">
        <v>0</v>
      </c>
      <c r="AM1143" t="s">
        <v>9526</v>
      </c>
    </row>
    <row r="1144" spans="1:39" x14ac:dyDescent="0.25">
      <c r="A1144" t="s">
        <v>6049</v>
      </c>
      <c r="B1144" t="s">
        <v>7176</v>
      </c>
      <c r="C1144" t="s">
        <v>4669</v>
      </c>
      <c r="D1144">
        <v>562.29999999999995</v>
      </c>
      <c r="E1144" t="s">
        <v>4671</v>
      </c>
      <c r="F1144">
        <v>6.25</v>
      </c>
      <c r="I1144" t="s">
        <v>7187</v>
      </c>
      <c r="K1144" t="s">
        <v>4814</v>
      </c>
      <c r="L1144" t="s">
        <v>4815</v>
      </c>
      <c r="M1144" t="s">
        <v>7198</v>
      </c>
      <c r="N1144">
        <v>9</v>
      </c>
      <c r="O1144" t="s">
        <v>7210</v>
      </c>
      <c r="P1144" t="s">
        <v>8345</v>
      </c>
      <c r="Q1144">
        <v>4</v>
      </c>
      <c r="R1144">
        <v>1</v>
      </c>
      <c r="S1144">
        <v>3.71</v>
      </c>
      <c r="T1144">
        <v>3.71</v>
      </c>
      <c r="U1144">
        <v>343.39</v>
      </c>
      <c r="V1144">
        <v>68.02</v>
      </c>
      <c r="W1144">
        <v>4.76</v>
      </c>
      <c r="X1144">
        <v>13.41</v>
      </c>
      <c r="Y1144">
        <v>0</v>
      </c>
      <c r="Z1144">
        <v>4</v>
      </c>
      <c r="AA1144" t="s">
        <v>4455</v>
      </c>
      <c r="AB1144">
        <v>0</v>
      </c>
      <c r="AC1144">
        <v>3</v>
      </c>
      <c r="AD1144">
        <v>4.6233333333333331</v>
      </c>
      <c r="AF1144" t="s">
        <v>4898</v>
      </c>
      <c r="AI1144">
        <v>0</v>
      </c>
      <c r="AJ1144">
        <v>0</v>
      </c>
      <c r="AM1144" t="s">
        <v>9526</v>
      </c>
    </row>
    <row r="1145" spans="1:39" x14ac:dyDescent="0.25">
      <c r="A1145" t="s">
        <v>6050</v>
      </c>
      <c r="B1145" t="s">
        <v>7176</v>
      </c>
      <c r="C1145" t="s">
        <v>4669</v>
      </c>
      <c r="D1145">
        <v>562.29999999999995</v>
      </c>
      <c r="E1145" t="s">
        <v>4671</v>
      </c>
      <c r="F1145">
        <v>6.25</v>
      </c>
      <c r="I1145" t="s">
        <v>7187</v>
      </c>
      <c r="K1145" t="s">
        <v>4814</v>
      </c>
      <c r="L1145" t="s">
        <v>4815</v>
      </c>
      <c r="M1145" t="s">
        <v>7198</v>
      </c>
      <c r="N1145">
        <v>9</v>
      </c>
      <c r="O1145" t="s">
        <v>7210</v>
      </c>
      <c r="P1145" t="s">
        <v>8346</v>
      </c>
      <c r="Q1145">
        <v>6</v>
      </c>
      <c r="R1145">
        <v>1</v>
      </c>
      <c r="S1145">
        <v>7.4</v>
      </c>
      <c r="T1145">
        <v>7.4</v>
      </c>
      <c r="U1145">
        <v>430.51</v>
      </c>
      <c r="V1145">
        <v>78.27</v>
      </c>
      <c r="W1145">
        <v>5.1100000000000003</v>
      </c>
      <c r="X1145">
        <v>11.41</v>
      </c>
      <c r="Y1145">
        <v>1.02</v>
      </c>
      <c r="Z1145">
        <v>4</v>
      </c>
      <c r="AA1145" t="s">
        <v>4455</v>
      </c>
      <c r="AB1145">
        <v>1</v>
      </c>
      <c r="AC1145">
        <v>8</v>
      </c>
      <c r="AD1145">
        <v>3.3296904761904762</v>
      </c>
      <c r="AF1145" t="s">
        <v>4898</v>
      </c>
      <c r="AI1145">
        <v>0</v>
      </c>
      <c r="AJ1145">
        <v>0</v>
      </c>
      <c r="AM1145" t="s">
        <v>9526</v>
      </c>
    </row>
    <row r="1146" spans="1:39" x14ac:dyDescent="0.25">
      <c r="A1146" t="s">
        <v>6051</v>
      </c>
      <c r="B1146" t="s">
        <v>7176</v>
      </c>
      <c r="C1146" t="s">
        <v>4669</v>
      </c>
      <c r="D1146">
        <v>562.29999999999995</v>
      </c>
      <c r="E1146" t="s">
        <v>4671</v>
      </c>
      <c r="F1146">
        <v>6.25</v>
      </c>
      <c r="I1146" t="s">
        <v>7187</v>
      </c>
      <c r="K1146" t="s">
        <v>4814</v>
      </c>
      <c r="L1146" t="s">
        <v>4815</v>
      </c>
      <c r="M1146" t="s">
        <v>7198</v>
      </c>
      <c r="N1146">
        <v>9</v>
      </c>
      <c r="O1146" t="s">
        <v>7210</v>
      </c>
      <c r="P1146" t="s">
        <v>8347</v>
      </c>
      <c r="Q1146">
        <v>8</v>
      </c>
      <c r="R1146">
        <v>1</v>
      </c>
      <c r="S1146">
        <v>4.4400000000000004</v>
      </c>
      <c r="T1146">
        <v>4.4400000000000004</v>
      </c>
      <c r="U1146">
        <v>463.56</v>
      </c>
      <c r="V1146">
        <v>90.64</v>
      </c>
      <c r="W1146">
        <v>4.08</v>
      </c>
      <c r="X1146">
        <v>11.94</v>
      </c>
      <c r="Y1146">
        <v>0.45</v>
      </c>
      <c r="Z1146">
        <v>4</v>
      </c>
      <c r="AA1146" t="s">
        <v>4455</v>
      </c>
      <c r="AB1146">
        <v>0</v>
      </c>
      <c r="AC1146">
        <v>8</v>
      </c>
      <c r="AD1146">
        <v>3.3522857142857139</v>
      </c>
      <c r="AF1146" t="s">
        <v>4898</v>
      </c>
      <c r="AI1146">
        <v>0</v>
      </c>
      <c r="AJ1146">
        <v>0</v>
      </c>
      <c r="AM1146" t="s">
        <v>9526</v>
      </c>
    </row>
    <row r="1147" spans="1:39" x14ac:dyDescent="0.25">
      <c r="A1147" t="s">
        <v>6052</v>
      </c>
      <c r="B1147" t="s">
        <v>7176</v>
      </c>
      <c r="C1147" t="s">
        <v>4669</v>
      </c>
      <c r="D1147">
        <v>562.29999999999995</v>
      </c>
      <c r="E1147" t="s">
        <v>4671</v>
      </c>
      <c r="F1147">
        <v>6.25</v>
      </c>
      <c r="I1147" t="s">
        <v>7187</v>
      </c>
      <c r="K1147" t="s">
        <v>4814</v>
      </c>
      <c r="L1147" t="s">
        <v>4815</v>
      </c>
      <c r="M1147" t="s">
        <v>7198</v>
      </c>
      <c r="N1147">
        <v>9</v>
      </c>
      <c r="O1147" t="s">
        <v>7210</v>
      </c>
      <c r="P1147" t="s">
        <v>8348</v>
      </c>
      <c r="Q1147">
        <v>4</v>
      </c>
      <c r="R1147">
        <v>1</v>
      </c>
      <c r="S1147">
        <v>4.54</v>
      </c>
      <c r="T1147">
        <v>4.54</v>
      </c>
      <c r="U1147">
        <v>440.57</v>
      </c>
      <c r="V1147">
        <v>79.62</v>
      </c>
      <c r="W1147">
        <v>5.18</v>
      </c>
      <c r="X1147">
        <v>12.75</v>
      </c>
      <c r="Y1147">
        <v>1.55</v>
      </c>
      <c r="Z1147">
        <v>3</v>
      </c>
      <c r="AA1147" t="s">
        <v>4455</v>
      </c>
      <c r="AB1147">
        <v>1</v>
      </c>
      <c r="AC1147">
        <v>4</v>
      </c>
      <c r="AD1147">
        <v>3.487833333333334</v>
      </c>
      <c r="AF1147" t="s">
        <v>4898</v>
      </c>
      <c r="AI1147">
        <v>0</v>
      </c>
      <c r="AJ1147">
        <v>0</v>
      </c>
      <c r="AM1147" t="s">
        <v>9526</v>
      </c>
    </row>
    <row r="1148" spans="1:39" x14ac:dyDescent="0.25">
      <c r="A1148" t="s">
        <v>6053</v>
      </c>
      <c r="B1148" t="s">
        <v>7176</v>
      </c>
      <c r="C1148" t="s">
        <v>4669</v>
      </c>
      <c r="D1148">
        <v>562.29999999999995</v>
      </c>
      <c r="E1148" t="s">
        <v>4671</v>
      </c>
      <c r="F1148">
        <v>6.25</v>
      </c>
      <c r="I1148" t="s">
        <v>7187</v>
      </c>
      <c r="K1148" t="s">
        <v>4814</v>
      </c>
      <c r="L1148" t="s">
        <v>4815</v>
      </c>
      <c r="M1148" t="s">
        <v>7198</v>
      </c>
      <c r="N1148">
        <v>9</v>
      </c>
      <c r="O1148" t="s">
        <v>7210</v>
      </c>
      <c r="P1148" t="s">
        <v>8349</v>
      </c>
      <c r="Q1148">
        <v>5</v>
      </c>
      <c r="R1148">
        <v>0</v>
      </c>
      <c r="S1148">
        <v>3.97</v>
      </c>
      <c r="T1148">
        <v>3.97</v>
      </c>
      <c r="U1148">
        <v>551.69000000000005</v>
      </c>
      <c r="V1148">
        <v>71.849999999999994</v>
      </c>
      <c r="W1148">
        <v>4.7</v>
      </c>
      <c r="Y1148">
        <v>0</v>
      </c>
      <c r="Z1148">
        <v>3</v>
      </c>
      <c r="AA1148" t="s">
        <v>4455</v>
      </c>
      <c r="AB1148">
        <v>1</v>
      </c>
      <c r="AC1148">
        <v>7</v>
      </c>
      <c r="AD1148">
        <v>3.53</v>
      </c>
      <c r="AF1148" t="s">
        <v>4898</v>
      </c>
      <c r="AI1148">
        <v>0</v>
      </c>
      <c r="AJ1148">
        <v>0</v>
      </c>
      <c r="AM1148" t="s">
        <v>9526</v>
      </c>
    </row>
    <row r="1149" spans="1:39" x14ac:dyDescent="0.25">
      <c r="A1149" t="s">
        <v>6054</v>
      </c>
      <c r="B1149" t="s">
        <v>7176</v>
      </c>
      <c r="C1149" t="s">
        <v>4669</v>
      </c>
      <c r="D1149">
        <v>562.29999999999995</v>
      </c>
      <c r="E1149" t="s">
        <v>4671</v>
      </c>
      <c r="F1149">
        <v>6.25</v>
      </c>
      <c r="I1149" t="s">
        <v>7187</v>
      </c>
      <c r="K1149" t="s">
        <v>4814</v>
      </c>
      <c r="L1149" t="s">
        <v>4815</v>
      </c>
      <c r="M1149" t="s">
        <v>7198</v>
      </c>
      <c r="N1149">
        <v>9</v>
      </c>
      <c r="O1149" t="s">
        <v>7210</v>
      </c>
      <c r="P1149" t="s">
        <v>8350</v>
      </c>
      <c r="Q1149">
        <v>5</v>
      </c>
      <c r="R1149">
        <v>1</v>
      </c>
      <c r="S1149">
        <v>3.78</v>
      </c>
      <c r="T1149">
        <v>3.83</v>
      </c>
      <c r="U1149">
        <v>404.29</v>
      </c>
      <c r="V1149">
        <v>67.87</v>
      </c>
      <c r="W1149">
        <v>4.22</v>
      </c>
      <c r="X1149">
        <v>8.26</v>
      </c>
      <c r="Y1149">
        <v>0.99</v>
      </c>
      <c r="Z1149">
        <v>3</v>
      </c>
      <c r="AA1149" t="s">
        <v>4455</v>
      </c>
      <c r="AB1149">
        <v>0</v>
      </c>
      <c r="AC1149">
        <v>6</v>
      </c>
      <c r="AD1149">
        <v>4.2119761904761912</v>
      </c>
      <c r="AF1149" t="s">
        <v>4898</v>
      </c>
      <c r="AI1149">
        <v>0</v>
      </c>
      <c r="AJ1149">
        <v>0</v>
      </c>
      <c r="AM1149" t="s">
        <v>9526</v>
      </c>
    </row>
    <row r="1150" spans="1:39" x14ac:dyDescent="0.25">
      <c r="A1150" t="s">
        <v>6055</v>
      </c>
      <c r="B1150" t="s">
        <v>7176</v>
      </c>
      <c r="C1150" t="s">
        <v>4669</v>
      </c>
      <c r="D1150">
        <v>562.29999999999995</v>
      </c>
      <c r="E1150" t="s">
        <v>4671</v>
      </c>
      <c r="F1150">
        <v>6.25</v>
      </c>
      <c r="I1150" t="s">
        <v>7187</v>
      </c>
      <c r="K1150" t="s">
        <v>4814</v>
      </c>
      <c r="L1150" t="s">
        <v>4815</v>
      </c>
      <c r="M1150" t="s">
        <v>7198</v>
      </c>
      <c r="N1150">
        <v>9</v>
      </c>
      <c r="O1150" t="s">
        <v>7210</v>
      </c>
      <c r="P1150" t="s">
        <v>8351</v>
      </c>
      <c r="Q1150">
        <v>3</v>
      </c>
      <c r="R1150">
        <v>2</v>
      </c>
      <c r="S1150">
        <v>4.1399999999999997</v>
      </c>
      <c r="T1150">
        <v>4.1399999999999997</v>
      </c>
      <c r="U1150">
        <v>345.4</v>
      </c>
      <c r="V1150">
        <v>66.89</v>
      </c>
      <c r="W1150">
        <v>3.83</v>
      </c>
      <c r="X1150">
        <v>13.51</v>
      </c>
      <c r="Y1150">
        <v>1.1299999999999999</v>
      </c>
      <c r="Z1150">
        <v>4</v>
      </c>
      <c r="AA1150" t="s">
        <v>4455</v>
      </c>
      <c r="AB1150">
        <v>0</v>
      </c>
      <c r="AC1150">
        <v>3</v>
      </c>
      <c r="AD1150">
        <v>3.93</v>
      </c>
      <c r="AF1150" t="s">
        <v>4898</v>
      </c>
      <c r="AI1150">
        <v>0</v>
      </c>
      <c r="AJ1150">
        <v>0</v>
      </c>
      <c r="AM1150" t="s">
        <v>9526</v>
      </c>
    </row>
    <row r="1151" spans="1:39" x14ac:dyDescent="0.25">
      <c r="A1151" t="s">
        <v>6056</v>
      </c>
      <c r="B1151" t="s">
        <v>7176</v>
      </c>
      <c r="C1151" t="s">
        <v>4669</v>
      </c>
      <c r="D1151">
        <v>562.29999999999995</v>
      </c>
      <c r="E1151" t="s">
        <v>4671</v>
      </c>
      <c r="F1151">
        <v>6.25</v>
      </c>
      <c r="I1151" t="s">
        <v>7187</v>
      </c>
      <c r="K1151" t="s">
        <v>4814</v>
      </c>
      <c r="L1151" t="s">
        <v>4815</v>
      </c>
      <c r="M1151" t="s">
        <v>7198</v>
      </c>
      <c r="N1151">
        <v>9</v>
      </c>
      <c r="O1151" t="s">
        <v>7210</v>
      </c>
      <c r="P1151" t="s">
        <v>8352</v>
      </c>
      <c r="Q1151">
        <v>5</v>
      </c>
      <c r="R1151">
        <v>1</v>
      </c>
      <c r="S1151">
        <v>5.19</v>
      </c>
      <c r="T1151">
        <v>5.19</v>
      </c>
      <c r="U1151">
        <v>330.35</v>
      </c>
      <c r="V1151">
        <v>72.95</v>
      </c>
      <c r="W1151">
        <v>3.67</v>
      </c>
      <c r="X1151">
        <v>10.93</v>
      </c>
      <c r="Y1151">
        <v>0.7</v>
      </c>
      <c r="Z1151">
        <v>4</v>
      </c>
      <c r="AA1151" t="s">
        <v>4455</v>
      </c>
      <c r="AB1151">
        <v>0</v>
      </c>
      <c r="AC1151">
        <v>4</v>
      </c>
      <c r="AD1151">
        <v>3.833333333333333</v>
      </c>
      <c r="AF1151" t="s">
        <v>4898</v>
      </c>
      <c r="AI1151">
        <v>0</v>
      </c>
      <c r="AJ1151">
        <v>0</v>
      </c>
      <c r="AM1151" t="s">
        <v>9526</v>
      </c>
    </row>
    <row r="1152" spans="1:39" x14ac:dyDescent="0.25">
      <c r="A1152" t="s">
        <v>6057</v>
      </c>
      <c r="B1152" t="s">
        <v>7176</v>
      </c>
      <c r="C1152" t="s">
        <v>4669</v>
      </c>
      <c r="D1152">
        <v>562.29999999999995</v>
      </c>
      <c r="E1152" t="s">
        <v>4671</v>
      </c>
      <c r="F1152">
        <v>6.25</v>
      </c>
      <c r="I1152" t="s">
        <v>7187</v>
      </c>
      <c r="K1152" t="s">
        <v>4814</v>
      </c>
      <c r="L1152" t="s">
        <v>4815</v>
      </c>
      <c r="M1152" t="s">
        <v>7198</v>
      </c>
      <c r="N1152">
        <v>9</v>
      </c>
      <c r="O1152" t="s">
        <v>7210</v>
      </c>
      <c r="P1152" t="s">
        <v>8353</v>
      </c>
      <c r="Q1152">
        <v>6</v>
      </c>
      <c r="R1152">
        <v>0</v>
      </c>
      <c r="S1152">
        <v>5.08</v>
      </c>
      <c r="T1152">
        <v>5.08</v>
      </c>
      <c r="U1152">
        <v>375.48</v>
      </c>
      <c r="V1152">
        <v>47.25</v>
      </c>
      <c r="W1152">
        <v>4.4800000000000004</v>
      </c>
      <c r="Y1152">
        <v>0</v>
      </c>
      <c r="Z1152">
        <v>4</v>
      </c>
      <c r="AA1152" t="s">
        <v>4455</v>
      </c>
      <c r="AB1152">
        <v>0</v>
      </c>
      <c r="AC1152">
        <v>2</v>
      </c>
      <c r="AD1152">
        <v>3.8894285714285708</v>
      </c>
      <c r="AF1152" t="s">
        <v>4898</v>
      </c>
      <c r="AI1152">
        <v>0</v>
      </c>
      <c r="AJ1152">
        <v>0</v>
      </c>
      <c r="AM1152" t="s">
        <v>9526</v>
      </c>
    </row>
    <row r="1153" spans="1:39" x14ac:dyDescent="0.25">
      <c r="A1153" t="s">
        <v>6058</v>
      </c>
      <c r="B1153" t="s">
        <v>7176</v>
      </c>
      <c r="C1153" t="s">
        <v>4669</v>
      </c>
      <c r="D1153">
        <v>562.29999999999995</v>
      </c>
      <c r="E1153" t="s">
        <v>4671</v>
      </c>
      <c r="F1153">
        <v>6.25</v>
      </c>
      <c r="I1153" t="s">
        <v>7187</v>
      </c>
      <c r="K1153" t="s">
        <v>4814</v>
      </c>
      <c r="L1153" t="s">
        <v>4815</v>
      </c>
      <c r="M1153" t="s">
        <v>7198</v>
      </c>
      <c r="N1153">
        <v>9</v>
      </c>
      <c r="O1153" t="s">
        <v>7210</v>
      </c>
      <c r="P1153" t="s">
        <v>8354</v>
      </c>
      <c r="Q1153">
        <v>4</v>
      </c>
      <c r="R1153">
        <v>2</v>
      </c>
      <c r="S1153">
        <v>2.56</v>
      </c>
      <c r="T1153">
        <v>2.58</v>
      </c>
      <c r="U1153">
        <v>408.53</v>
      </c>
      <c r="V1153">
        <v>64.680000000000007</v>
      </c>
      <c r="W1153">
        <v>2.88</v>
      </c>
      <c r="X1153">
        <v>9.6999999999999993</v>
      </c>
      <c r="Y1153">
        <v>3.25</v>
      </c>
      <c r="Z1153">
        <v>2</v>
      </c>
      <c r="AA1153" t="s">
        <v>4455</v>
      </c>
      <c r="AB1153">
        <v>0</v>
      </c>
      <c r="AC1153">
        <v>4</v>
      </c>
      <c r="AD1153">
        <v>4.8733571428571434</v>
      </c>
      <c r="AF1153" t="s">
        <v>4898</v>
      </c>
      <c r="AI1153">
        <v>0</v>
      </c>
      <c r="AJ1153">
        <v>0</v>
      </c>
      <c r="AM1153" t="s">
        <v>9526</v>
      </c>
    </row>
    <row r="1154" spans="1:39" x14ac:dyDescent="0.25">
      <c r="A1154" t="s">
        <v>6059</v>
      </c>
      <c r="B1154" t="s">
        <v>7176</v>
      </c>
      <c r="C1154" t="s">
        <v>4669</v>
      </c>
      <c r="D1154">
        <v>562.29999999999995</v>
      </c>
      <c r="E1154" t="s">
        <v>4671</v>
      </c>
      <c r="F1154">
        <v>6.25</v>
      </c>
      <c r="I1154" t="s">
        <v>7187</v>
      </c>
      <c r="K1154" t="s">
        <v>4814</v>
      </c>
      <c r="L1154" t="s">
        <v>4815</v>
      </c>
      <c r="M1154" t="s">
        <v>7198</v>
      </c>
      <c r="N1154">
        <v>9</v>
      </c>
      <c r="O1154" t="s">
        <v>7210</v>
      </c>
      <c r="P1154" t="s">
        <v>8355</v>
      </c>
      <c r="Q1154">
        <v>6</v>
      </c>
      <c r="R1154">
        <v>1</v>
      </c>
      <c r="S1154">
        <v>3.17</v>
      </c>
      <c r="T1154">
        <v>3.17</v>
      </c>
      <c r="U1154">
        <v>388.38</v>
      </c>
      <c r="V1154">
        <v>82.82</v>
      </c>
      <c r="W1154">
        <v>4.4800000000000004</v>
      </c>
      <c r="X1154">
        <v>11.44</v>
      </c>
      <c r="Y1154">
        <v>1.94</v>
      </c>
      <c r="Z1154">
        <v>4</v>
      </c>
      <c r="AA1154" t="s">
        <v>4455</v>
      </c>
      <c r="AB1154">
        <v>0</v>
      </c>
      <c r="AC1154">
        <v>4</v>
      </c>
      <c r="AD1154">
        <v>4.9606190476190477</v>
      </c>
      <c r="AF1154" t="s">
        <v>4898</v>
      </c>
      <c r="AI1154">
        <v>0</v>
      </c>
      <c r="AJ1154">
        <v>0</v>
      </c>
      <c r="AM1154" t="s">
        <v>9526</v>
      </c>
    </row>
    <row r="1155" spans="1:39" x14ac:dyDescent="0.25">
      <c r="A1155" t="s">
        <v>6060</v>
      </c>
      <c r="B1155" t="s">
        <v>7176</v>
      </c>
      <c r="C1155" t="s">
        <v>4669</v>
      </c>
      <c r="D1155">
        <v>562.29999999999995</v>
      </c>
      <c r="E1155" t="s">
        <v>4671</v>
      </c>
      <c r="F1155">
        <v>6.25</v>
      </c>
      <c r="I1155" t="s">
        <v>7187</v>
      </c>
      <c r="K1155" t="s">
        <v>4814</v>
      </c>
      <c r="L1155" t="s">
        <v>4815</v>
      </c>
      <c r="M1155" t="s">
        <v>7198</v>
      </c>
      <c r="N1155">
        <v>9</v>
      </c>
      <c r="O1155" t="s">
        <v>7210</v>
      </c>
      <c r="P1155" t="s">
        <v>8356</v>
      </c>
      <c r="Q1155">
        <v>6</v>
      </c>
      <c r="R1155">
        <v>1</v>
      </c>
      <c r="S1155">
        <v>2.98</v>
      </c>
      <c r="T1155">
        <v>2.98</v>
      </c>
      <c r="U1155">
        <v>296.33</v>
      </c>
      <c r="V1155">
        <v>83.03</v>
      </c>
      <c r="W1155">
        <v>2.4900000000000002</v>
      </c>
      <c r="Y1155">
        <v>1.8</v>
      </c>
      <c r="Z1155">
        <v>3</v>
      </c>
      <c r="AA1155" t="s">
        <v>4455</v>
      </c>
      <c r="AB1155">
        <v>0</v>
      </c>
      <c r="AC1155">
        <v>3</v>
      </c>
      <c r="AD1155">
        <v>5.3433333333333328</v>
      </c>
      <c r="AF1155" t="s">
        <v>4898</v>
      </c>
      <c r="AI1155">
        <v>0</v>
      </c>
      <c r="AJ1155">
        <v>0</v>
      </c>
      <c r="AM1155" t="s">
        <v>9526</v>
      </c>
    </row>
    <row r="1156" spans="1:39" x14ac:dyDescent="0.25">
      <c r="A1156" t="s">
        <v>6061</v>
      </c>
      <c r="B1156" t="s">
        <v>7176</v>
      </c>
      <c r="C1156" t="s">
        <v>4669</v>
      </c>
      <c r="D1156">
        <v>562.29999999999995</v>
      </c>
      <c r="E1156" t="s">
        <v>4671</v>
      </c>
      <c r="F1156">
        <v>6.25</v>
      </c>
      <c r="I1156" t="s">
        <v>7187</v>
      </c>
      <c r="K1156" t="s">
        <v>4814</v>
      </c>
      <c r="L1156" t="s">
        <v>4815</v>
      </c>
      <c r="M1156" t="s">
        <v>7198</v>
      </c>
      <c r="N1156">
        <v>9</v>
      </c>
      <c r="O1156" t="s">
        <v>7210</v>
      </c>
      <c r="P1156" t="s">
        <v>8357</v>
      </c>
      <c r="Q1156">
        <v>7</v>
      </c>
      <c r="R1156">
        <v>1</v>
      </c>
      <c r="S1156">
        <v>4.96</v>
      </c>
      <c r="T1156">
        <v>5.04</v>
      </c>
      <c r="U1156">
        <v>381.49</v>
      </c>
      <c r="V1156">
        <v>91.56</v>
      </c>
      <c r="W1156">
        <v>3.82</v>
      </c>
      <c r="X1156">
        <v>7.15</v>
      </c>
      <c r="Y1156">
        <v>0.44</v>
      </c>
      <c r="Z1156">
        <v>3</v>
      </c>
      <c r="AA1156" t="s">
        <v>4455</v>
      </c>
      <c r="AB1156">
        <v>0</v>
      </c>
      <c r="AC1156">
        <v>5</v>
      </c>
      <c r="AD1156">
        <v>3.6278333333333328</v>
      </c>
      <c r="AF1156" t="s">
        <v>4898</v>
      </c>
      <c r="AI1156">
        <v>0</v>
      </c>
      <c r="AJ1156">
        <v>0</v>
      </c>
      <c r="AM1156" t="s">
        <v>9526</v>
      </c>
    </row>
    <row r="1157" spans="1:39" x14ac:dyDescent="0.25">
      <c r="A1157" t="s">
        <v>6062</v>
      </c>
      <c r="B1157" t="s">
        <v>7176</v>
      </c>
      <c r="C1157" t="s">
        <v>4669</v>
      </c>
      <c r="D1157">
        <v>562.29999999999995</v>
      </c>
      <c r="E1157" t="s">
        <v>4671</v>
      </c>
      <c r="F1157">
        <v>6.25</v>
      </c>
      <c r="I1157" t="s">
        <v>7187</v>
      </c>
      <c r="K1157" t="s">
        <v>4814</v>
      </c>
      <c r="L1157" t="s">
        <v>4815</v>
      </c>
      <c r="M1157" t="s">
        <v>7198</v>
      </c>
      <c r="N1157">
        <v>9</v>
      </c>
      <c r="O1157" t="s">
        <v>7210</v>
      </c>
      <c r="P1157" t="s">
        <v>8358</v>
      </c>
      <c r="Q1157">
        <v>9</v>
      </c>
      <c r="R1157">
        <v>1</v>
      </c>
      <c r="S1157">
        <v>2.33</v>
      </c>
      <c r="T1157">
        <v>2.33</v>
      </c>
      <c r="U1157">
        <v>466.59</v>
      </c>
      <c r="V1157">
        <v>90.14</v>
      </c>
      <c r="W1157">
        <v>5.54</v>
      </c>
      <c r="Y1157">
        <v>2.1</v>
      </c>
      <c r="Z1157">
        <v>4</v>
      </c>
      <c r="AA1157" t="s">
        <v>4455</v>
      </c>
      <c r="AB1157">
        <v>1</v>
      </c>
      <c r="AC1157">
        <v>10</v>
      </c>
      <c r="AD1157">
        <v>4.9023095238095236</v>
      </c>
      <c r="AF1157" t="s">
        <v>4898</v>
      </c>
      <c r="AI1157">
        <v>0</v>
      </c>
      <c r="AJ1157">
        <v>0</v>
      </c>
      <c r="AM1157" t="s">
        <v>9526</v>
      </c>
    </row>
    <row r="1158" spans="1:39" x14ac:dyDescent="0.25">
      <c r="A1158" t="s">
        <v>6063</v>
      </c>
      <c r="B1158" t="s">
        <v>7176</v>
      </c>
      <c r="C1158" t="s">
        <v>4669</v>
      </c>
      <c r="D1158">
        <v>562.29999999999995</v>
      </c>
      <c r="E1158" t="s">
        <v>4671</v>
      </c>
      <c r="F1158">
        <v>6.25</v>
      </c>
      <c r="I1158" t="s">
        <v>7187</v>
      </c>
      <c r="K1158" t="s">
        <v>4814</v>
      </c>
      <c r="L1158" t="s">
        <v>4815</v>
      </c>
      <c r="M1158" t="s">
        <v>7198</v>
      </c>
      <c r="N1158">
        <v>9</v>
      </c>
      <c r="O1158" t="s">
        <v>7210</v>
      </c>
      <c r="P1158" t="s">
        <v>8359</v>
      </c>
      <c r="Q1158">
        <v>5</v>
      </c>
      <c r="R1158">
        <v>0</v>
      </c>
      <c r="S1158">
        <v>3.7</v>
      </c>
      <c r="T1158">
        <v>3.7</v>
      </c>
      <c r="U1158">
        <v>363.39</v>
      </c>
      <c r="V1158">
        <v>48.65</v>
      </c>
      <c r="W1158">
        <v>4.53</v>
      </c>
      <c r="Y1158">
        <v>0.26</v>
      </c>
      <c r="Z1158">
        <v>4</v>
      </c>
      <c r="AA1158" t="s">
        <v>4455</v>
      </c>
      <c r="AB1158">
        <v>0</v>
      </c>
      <c r="AC1158">
        <v>4</v>
      </c>
      <c r="AD1158">
        <v>4.7757857142857141</v>
      </c>
      <c r="AF1158" t="s">
        <v>4898</v>
      </c>
      <c r="AI1158">
        <v>0</v>
      </c>
      <c r="AJ1158">
        <v>0</v>
      </c>
      <c r="AM1158" t="s">
        <v>9526</v>
      </c>
    </row>
    <row r="1159" spans="1:39" x14ac:dyDescent="0.25">
      <c r="A1159" t="s">
        <v>6064</v>
      </c>
      <c r="B1159" t="s">
        <v>7176</v>
      </c>
      <c r="C1159" t="s">
        <v>4669</v>
      </c>
      <c r="D1159">
        <v>562.29999999999995</v>
      </c>
      <c r="E1159" t="s">
        <v>4671</v>
      </c>
      <c r="F1159">
        <v>6.25</v>
      </c>
      <c r="I1159" t="s">
        <v>7187</v>
      </c>
      <c r="K1159" t="s">
        <v>4814</v>
      </c>
      <c r="L1159" t="s">
        <v>4815</v>
      </c>
      <c r="M1159" t="s">
        <v>7198</v>
      </c>
      <c r="N1159">
        <v>9</v>
      </c>
      <c r="O1159" t="s">
        <v>7210</v>
      </c>
      <c r="P1159" t="s">
        <v>8360</v>
      </c>
      <c r="Q1159">
        <v>5</v>
      </c>
      <c r="R1159">
        <v>1</v>
      </c>
      <c r="S1159">
        <v>3.17</v>
      </c>
      <c r="T1159">
        <v>3.17</v>
      </c>
      <c r="U1159">
        <v>393.49</v>
      </c>
      <c r="V1159">
        <v>65.38</v>
      </c>
      <c r="W1159">
        <v>3.61</v>
      </c>
      <c r="X1159">
        <v>13.88</v>
      </c>
      <c r="Y1159">
        <v>5.14</v>
      </c>
      <c r="Z1159">
        <v>3</v>
      </c>
      <c r="AA1159" t="s">
        <v>4455</v>
      </c>
      <c r="AB1159">
        <v>0</v>
      </c>
      <c r="AC1159">
        <v>6</v>
      </c>
      <c r="AD1159">
        <v>4.9241190476190484</v>
      </c>
      <c r="AF1159" t="s">
        <v>4898</v>
      </c>
      <c r="AI1159">
        <v>0</v>
      </c>
      <c r="AJ1159">
        <v>0</v>
      </c>
      <c r="AM1159" t="s">
        <v>9526</v>
      </c>
    </row>
    <row r="1160" spans="1:39" x14ac:dyDescent="0.25">
      <c r="A1160" t="s">
        <v>6065</v>
      </c>
      <c r="B1160" t="s">
        <v>7176</v>
      </c>
      <c r="C1160" t="s">
        <v>4669</v>
      </c>
      <c r="D1160">
        <v>562.29999999999995</v>
      </c>
      <c r="E1160" t="s">
        <v>4671</v>
      </c>
      <c r="F1160">
        <v>6.25</v>
      </c>
      <c r="I1160" t="s">
        <v>7187</v>
      </c>
      <c r="K1160" t="s">
        <v>4814</v>
      </c>
      <c r="L1160" t="s">
        <v>4815</v>
      </c>
      <c r="M1160" t="s">
        <v>7198</v>
      </c>
      <c r="N1160">
        <v>9</v>
      </c>
      <c r="O1160" t="s">
        <v>7210</v>
      </c>
      <c r="P1160" t="s">
        <v>8361</v>
      </c>
      <c r="Q1160">
        <v>10</v>
      </c>
      <c r="R1160">
        <v>0</v>
      </c>
      <c r="S1160">
        <v>3.23</v>
      </c>
      <c r="T1160">
        <v>3.23</v>
      </c>
      <c r="U1160">
        <v>405.37</v>
      </c>
      <c r="V1160">
        <v>114.39</v>
      </c>
      <c r="W1160">
        <v>2.81</v>
      </c>
      <c r="Y1160">
        <v>0</v>
      </c>
      <c r="Z1160">
        <v>4</v>
      </c>
      <c r="AA1160" t="s">
        <v>4455</v>
      </c>
      <c r="AB1160">
        <v>0</v>
      </c>
      <c r="AC1160">
        <v>4</v>
      </c>
      <c r="AD1160">
        <v>4.1329285714285717</v>
      </c>
      <c r="AF1160" t="s">
        <v>4898</v>
      </c>
      <c r="AI1160">
        <v>0</v>
      </c>
      <c r="AJ1160">
        <v>0</v>
      </c>
      <c r="AM1160" t="s">
        <v>9526</v>
      </c>
    </row>
    <row r="1161" spans="1:39" x14ac:dyDescent="0.25">
      <c r="A1161" t="s">
        <v>6066</v>
      </c>
      <c r="B1161" t="s">
        <v>7176</v>
      </c>
      <c r="C1161" t="s">
        <v>4669</v>
      </c>
      <c r="D1161">
        <v>562.29999999999995</v>
      </c>
      <c r="E1161" t="s">
        <v>4671</v>
      </c>
      <c r="F1161">
        <v>6.25</v>
      </c>
      <c r="I1161" t="s">
        <v>7187</v>
      </c>
      <c r="K1161" t="s">
        <v>4814</v>
      </c>
      <c r="L1161" t="s">
        <v>4815</v>
      </c>
      <c r="M1161" t="s">
        <v>7198</v>
      </c>
      <c r="N1161">
        <v>9</v>
      </c>
      <c r="O1161" t="s">
        <v>7210</v>
      </c>
      <c r="P1161" t="s">
        <v>8362</v>
      </c>
      <c r="Q1161">
        <v>7</v>
      </c>
      <c r="R1161">
        <v>2</v>
      </c>
      <c r="S1161">
        <v>2.67</v>
      </c>
      <c r="T1161">
        <v>2.67</v>
      </c>
      <c r="U1161">
        <v>526.59</v>
      </c>
      <c r="V1161">
        <v>103.27</v>
      </c>
      <c r="W1161">
        <v>4.47</v>
      </c>
      <c r="Y1161">
        <v>0.24</v>
      </c>
      <c r="Z1161">
        <v>5</v>
      </c>
      <c r="AA1161" t="s">
        <v>4455</v>
      </c>
      <c r="AB1161">
        <v>1</v>
      </c>
      <c r="AC1161">
        <v>8</v>
      </c>
      <c r="AD1161">
        <v>3.722666666666667</v>
      </c>
      <c r="AF1161" t="s">
        <v>4898</v>
      </c>
      <c r="AI1161">
        <v>0</v>
      </c>
      <c r="AJ1161">
        <v>0</v>
      </c>
      <c r="AM1161" t="s">
        <v>9526</v>
      </c>
    </row>
    <row r="1162" spans="1:39" x14ac:dyDescent="0.25">
      <c r="A1162" t="s">
        <v>6067</v>
      </c>
      <c r="B1162" t="s">
        <v>7176</v>
      </c>
      <c r="C1162" t="s">
        <v>4669</v>
      </c>
      <c r="D1162">
        <v>562.29999999999995</v>
      </c>
      <c r="E1162" t="s">
        <v>4671</v>
      </c>
      <c r="F1162">
        <v>6.25</v>
      </c>
      <c r="I1162" t="s">
        <v>7187</v>
      </c>
      <c r="K1162" t="s">
        <v>4814</v>
      </c>
      <c r="L1162" t="s">
        <v>4815</v>
      </c>
      <c r="M1162" t="s">
        <v>7198</v>
      </c>
      <c r="N1162">
        <v>9</v>
      </c>
      <c r="O1162" t="s">
        <v>7210</v>
      </c>
      <c r="P1162" t="s">
        <v>8363</v>
      </c>
      <c r="Q1162">
        <v>5</v>
      </c>
      <c r="R1162">
        <v>1</v>
      </c>
      <c r="S1162">
        <v>2.3199999999999998</v>
      </c>
      <c r="T1162">
        <v>2.3199999999999998</v>
      </c>
      <c r="U1162">
        <v>384.19</v>
      </c>
      <c r="V1162">
        <v>81.16</v>
      </c>
      <c r="W1162">
        <v>4.5</v>
      </c>
      <c r="X1162">
        <v>11.58</v>
      </c>
      <c r="Y1162">
        <v>0</v>
      </c>
      <c r="Z1162">
        <v>4</v>
      </c>
      <c r="AA1162" t="s">
        <v>4455</v>
      </c>
      <c r="AB1162">
        <v>0</v>
      </c>
      <c r="AC1162">
        <v>3</v>
      </c>
      <c r="AD1162">
        <v>5.5005476190476186</v>
      </c>
      <c r="AF1162" t="s">
        <v>4898</v>
      </c>
      <c r="AI1162">
        <v>0</v>
      </c>
      <c r="AJ1162">
        <v>0</v>
      </c>
      <c r="AM1162" t="s">
        <v>9526</v>
      </c>
    </row>
    <row r="1163" spans="1:39" x14ac:dyDescent="0.25">
      <c r="A1163" t="s">
        <v>6068</v>
      </c>
      <c r="B1163" t="s">
        <v>7176</v>
      </c>
      <c r="C1163" t="s">
        <v>4669</v>
      </c>
      <c r="D1163">
        <v>562.29999999999995</v>
      </c>
      <c r="E1163" t="s">
        <v>4671</v>
      </c>
      <c r="F1163">
        <v>6.25</v>
      </c>
      <c r="I1163" t="s">
        <v>7187</v>
      </c>
      <c r="K1163" t="s">
        <v>4814</v>
      </c>
      <c r="L1163" t="s">
        <v>4815</v>
      </c>
      <c r="M1163" t="s">
        <v>7198</v>
      </c>
      <c r="N1163">
        <v>9</v>
      </c>
      <c r="O1163" t="s">
        <v>7210</v>
      </c>
      <c r="P1163" t="s">
        <v>8364</v>
      </c>
      <c r="Q1163">
        <v>7</v>
      </c>
      <c r="R1163">
        <v>1</v>
      </c>
      <c r="S1163">
        <v>2.31</v>
      </c>
      <c r="T1163">
        <v>2.31</v>
      </c>
      <c r="U1163">
        <v>434.45</v>
      </c>
      <c r="V1163">
        <v>95.43</v>
      </c>
      <c r="W1163">
        <v>4.21</v>
      </c>
      <c r="X1163">
        <v>11.73</v>
      </c>
      <c r="Y1163">
        <v>1.52</v>
      </c>
      <c r="Z1163">
        <v>4</v>
      </c>
      <c r="AA1163" t="s">
        <v>4455</v>
      </c>
      <c r="AB1163">
        <v>0</v>
      </c>
      <c r="AC1163">
        <v>7</v>
      </c>
      <c r="AD1163">
        <v>4.9655476190476184</v>
      </c>
      <c r="AF1163" t="s">
        <v>4898</v>
      </c>
      <c r="AI1163">
        <v>0</v>
      </c>
      <c r="AJ1163">
        <v>0</v>
      </c>
      <c r="AM1163" t="s">
        <v>9526</v>
      </c>
    </row>
    <row r="1164" spans="1:39" x14ac:dyDescent="0.25">
      <c r="A1164" t="s">
        <v>6069</v>
      </c>
      <c r="B1164" t="s">
        <v>7176</v>
      </c>
      <c r="C1164" t="s">
        <v>4669</v>
      </c>
      <c r="D1164">
        <v>562.29999999999995</v>
      </c>
      <c r="E1164" t="s">
        <v>4671</v>
      </c>
      <c r="F1164">
        <v>6.25</v>
      </c>
      <c r="I1164" t="s">
        <v>7187</v>
      </c>
      <c r="K1164" t="s">
        <v>4814</v>
      </c>
      <c r="L1164" t="s">
        <v>4815</v>
      </c>
      <c r="M1164" t="s">
        <v>7198</v>
      </c>
      <c r="N1164">
        <v>9</v>
      </c>
      <c r="O1164" t="s">
        <v>7210</v>
      </c>
      <c r="P1164" t="s">
        <v>8365</v>
      </c>
      <c r="Q1164">
        <v>5</v>
      </c>
      <c r="R1164">
        <v>1</v>
      </c>
      <c r="S1164">
        <v>1.84</v>
      </c>
      <c r="T1164">
        <v>1.85</v>
      </c>
      <c r="U1164">
        <v>300.31</v>
      </c>
      <c r="V1164">
        <v>64.989999999999995</v>
      </c>
      <c r="W1164">
        <v>3.12</v>
      </c>
      <c r="X1164">
        <v>8.99</v>
      </c>
      <c r="Y1164">
        <v>0</v>
      </c>
      <c r="Z1164">
        <v>2</v>
      </c>
      <c r="AA1164" t="s">
        <v>4455</v>
      </c>
      <c r="AB1164">
        <v>0</v>
      </c>
      <c r="AC1164">
        <v>3</v>
      </c>
      <c r="AD1164">
        <v>5.833333333333333</v>
      </c>
      <c r="AF1164" t="s">
        <v>4898</v>
      </c>
      <c r="AI1164">
        <v>0</v>
      </c>
      <c r="AJ1164">
        <v>0</v>
      </c>
      <c r="AM1164" t="s">
        <v>9526</v>
      </c>
    </row>
    <row r="1165" spans="1:39" x14ac:dyDescent="0.25">
      <c r="A1165" t="s">
        <v>6070</v>
      </c>
      <c r="B1165" t="s">
        <v>7176</v>
      </c>
      <c r="C1165" t="s">
        <v>4669</v>
      </c>
      <c r="D1165">
        <v>562.29999999999995</v>
      </c>
      <c r="E1165" t="s">
        <v>4671</v>
      </c>
      <c r="F1165">
        <v>6.25</v>
      </c>
      <c r="I1165" t="s">
        <v>7187</v>
      </c>
      <c r="K1165" t="s">
        <v>4814</v>
      </c>
      <c r="L1165" t="s">
        <v>4815</v>
      </c>
      <c r="M1165" t="s">
        <v>7198</v>
      </c>
      <c r="N1165">
        <v>9</v>
      </c>
      <c r="O1165" t="s">
        <v>7210</v>
      </c>
      <c r="P1165" t="s">
        <v>8366</v>
      </c>
      <c r="Q1165">
        <v>3</v>
      </c>
      <c r="R1165">
        <v>0</v>
      </c>
      <c r="S1165">
        <v>4.04</v>
      </c>
      <c r="T1165">
        <v>4.04</v>
      </c>
      <c r="U1165">
        <v>283.3</v>
      </c>
      <c r="V1165">
        <v>38.659999999999997</v>
      </c>
      <c r="W1165">
        <v>3.72</v>
      </c>
      <c r="Y1165">
        <v>0</v>
      </c>
      <c r="Z1165">
        <v>2</v>
      </c>
      <c r="AA1165" t="s">
        <v>4455</v>
      </c>
      <c r="AB1165">
        <v>0</v>
      </c>
      <c r="AC1165">
        <v>2</v>
      </c>
      <c r="AD1165">
        <v>4.4130000000000003</v>
      </c>
      <c r="AI1165">
        <v>0</v>
      </c>
      <c r="AJ1165">
        <v>0</v>
      </c>
      <c r="AM1165" t="s">
        <v>9526</v>
      </c>
    </row>
    <row r="1166" spans="1:39" x14ac:dyDescent="0.25">
      <c r="A1166" t="s">
        <v>6071</v>
      </c>
      <c r="B1166" t="s">
        <v>7176</v>
      </c>
      <c r="C1166" t="s">
        <v>4669</v>
      </c>
      <c r="D1166">
        <v>562.29999999999995</v>
      </c>
      <c r="E1166" t="s">
        <v>4671</v>
      </c>
      <c r="F1166">
        <v>6.25</v>
      </c>
      <c r="I1166" t="s">
        <v>7187</v>
      </c>
      <c r="K1166" t="s">
        <v>4814</v>
      </c>
      <c r="L1166" t="s">
        <v>4815</v>
      </c>
      <c r="M1166" t="s">
        <v>7198</v>
      </c>
      <c r="N1166">
        <v>9</v>
      </c>
      <c r="O1166" t="s">
        <v>7210</v>
      </c>
      <c r="P1166" t="s">
        <v>8367</v>
      </c>
      <c r="Q1166">
        <v>5</v>
      </c>
      <c r="R1166">
        <v>3</v>
      </c>
      <c r="S1166">
        <v>-1.3</v>
      </c>
      <c r="T1166">
        <v>2.17</v>
      </c>
      <c r="U1166">
        <v>353.84</v>
      </c>
      <c r="V1166">
        <v>80.540000000000006</v>
      </c>
      <c r="W1166">
        <v>2.2400000000000002</v>
      </c>
      <c r="Y1166">
        <v>17.16</v>
      </c>
      <c r="Z1166">
        <v>2</v>
      </c>
      <c r="AA1166" t="s">
        <v>4455</v>
      </c>
      <c r="AB1166">
        <v>0</v>
      </c>
      <c r="AC1166">
        <v>3</v>
      </c>
      <c r="AD1166">
        <v>4.166666666666667</v>
      </c>
      <c r="AF1166" t="s">
        <v>9501</v>
      </c>
      <c r="AI1166">
        <v>0</v>
      </c>
      <c r="AJ1166">
        <v>0</v>
      </c>
      <c r="AM1166" t="s">
        <v>9526</v>
      </c>
    </row>
    <row r="1167" spans="1:39" x14ac:dyDescent="0.25">
      <c r="A1167" t="s">
        <v>6072</v>
      </c>
      <c r="B1167" t="s">
        <v>7176</v>
      </c>
      <c r="C1167" t="s">
        <v>4669</v>
      </c>
      <c r="D1167">
        <v>562.29999999999995</v>
      </c>
      <c r="E1167" t="s">
        <v>4671</v>
      </c>
      <c r="F1167">
        <v>6.25</v>
      </c>
      <c r="I1167" t="s">
        <v>7187</v>
      </c>
      <c r="K1167" t="s">
        <v>4814</v>
      </c>
      <c r="L1167" t="s">
        <v>4815</v>
      </c>
      <c r="M1167" t="s">
        <v>7198</v>
      </c>
      <c r="N1167">
        <v>9</v>
      </c>
      <c r="O1167" t="s">
        <v>7210</v>
      </c>
      <c r="P1167" t="s">
        <v>8368</v>
      </c>
      <c r="Q1167">
        <v>5</v>
      </c>
      <c r="R1167">
        <v>1</v>
      </c>
      <c r="S1167">
        <v>5.37</v>
      </c>
      <c r="T1167">
        <v>5.37</v>
      </c>
      <c r="U1167">
        <v>399.43</v>
      </c>
      <c r="V1167">
        <v>56.27</v>
      </c>
      <c r="W1167">
        <v>5.59</v>
      </c>
      <c r="Y1167">
        <v>1.1599999999999999</v>
      </c>
      <c r="Z1167">
        <v>4</v>
      </c>
      <c r="AA1167" t="s">
        <v>4455</v>
      </c>
      <c r="AB1167">
        <v>1</v>
      </c>
      <c r="AC1167">
        <v>4</v>
      </c>
      <c r="AD1167">
        <v>3.5516904761904762</v>
      </c>
      <c r="AF1167" t="s">
        <v>4898</v>
      </c>
      <c r="AI1167">
        <v>0</v>
      </c>
      <c r="AJ1167">
        <v>0</v>
      </c>
      <c r="AM1167" t="s">
        <v>9526</v>
      </c>
    </row>
    <row r="1168" spans="1:39" x14ac:dyDescent="0.25">
      <c r="A1168" t="s">
        <v>6073</v>
      </c>
      <c r="B1168" t="s">
        <v>7176</v>
      </c>
      <c r="C1168" t="s">
        <v>4669</v>
      </c>
      <c r="D1168">
        <v>562.29999999999995</v>
      </c>
      <c r="E1168" t="s">
        <v>4671</v>
      </c>
      <c r="F1168">
        <v>6.25</v>
      </c>
      <c r="I1168" t="s">
        <v>7187</v>
      </c>
      <c r="K1168" t="s">
        <v>4814</v>
      </c>
      <c r="L1168" t="s">
        <v>4815</v>
      </c>
      <c r="M1168" t="s">
        <v>7198</v>
      </c>
      <c r="N1168">
        <v>9</v>
      </c>
      <c r="O1168" t="s">
        <v>7210</v>
      </c>
      <c r="P1168" t="s">
        <v>8369</v>
      </c>
      <c r="Q1168">
        <v>6</v>
      </c>
      <c r="R1168">
        <v>1</v>
      </c>
      <c r="S1168">
        <v>5.32</v>
      </c>
      <c r="T1168">
        <v>5.32</v>
      </c>
      <c r="U1168">
        <v>491.93</v>
      </c>
      <c r="V1168">
        <v>94.84</v>
      </c>
      <c r="W1168">
        <v>5.44</v>
      </c>
      <c r="X1168">
        <v>11.88</v>
      </c>
      <c r="Y1168">
        <v>0.18</v>
      </c>
      <c r="Z1168">
        <v>4</v>
      </c>
      <c r="AA1168" t="s">
        <v>4455</v>
      </c>
      <c r="AB1168">
        <v>1</v>
      </c>
      <c r="AC1168">
        <v>7</v>
      </c>
      <c r="AD1168">
        <v>2.7296428571428568</v>
      </c>
      <c r="AF1168" t="s">
        <v>4898</v>
      </c>
      <c r="AI1168">
        <v>0</v>
      </c>
      <c r="AJ1168">
        <v>0</v>
      </c>
      <c r="AM1168" t="s">
        <v>9526</v>
      </c>
    </row>
    <row r="1169" spans="1:39" x14ac:dyDescent="0.25">
      <c r="A1169" t="s">
        <v>6074</v>
      </c>
      <c r="B1169" t="s">
        <v>7176</v>
      </c>
      <c r="C1169" t="s">
        <v>4669</v>
      </c>
      <c r="D1169">
        <v>562.29999999999995</v>
      </c>
      <c r="E1169" t="s">
        <v>4671</v>
      </c>
      <c r="F1169">
        <v>6.25</v>
      </c>
      <c r="I1169" t="s">
        <v>7187</v>
      </c>
      <c r="K1169" t="s">
        <v>4814</v>
      </c>
      <c r="L1169" t="s">
        <v>4815</v>
      </c>
      <c r="M1169" t="s">
        <v>7198</v>
      </c>
      <c r="N1169">
        <v>9</v>
      </c>
      <c r="O1169" t="s">
        <v>7210</v>
      </c>
      <c r="P1169" t="s">
        <v>8370</v>
      </c>
      <c r="Q1169">
        <v>7</v>
      </c>
      <c r="R1169">
        <v>0</v>
      </c>
      <c r="S1169">
        <v>2.57</v>
      </c>
      <c r="T1169">
        <v>2.57</v>
      </c>
      <c r="U1169">
        <v>378.34</v>
      </c>
      <c r="V1169">
        <v>77.84</v>
      </c>
      <c r="W1169">
        <v>4.84</v>
      </c>
      <c r="Y1169">
        <v>0.89</v>
      </c>
      <c r="Z1169">
        <v>4</v>
      </c>
      <c r="AA1169" t="s">
        <v>4455</v>
      </c>
      <c r="AB1169">
        <v>0</v>
      </c>
      <c r="AC1169">
        <v>3</v>
      </c>
      <c r="AD1169">
        <v>5.5839999999999996</v>
      </c>
      <c r="AF1169" t="s">
        <v>4898</v>
      </c>
      <c r="AI1169">
        <v>0</v>
      </c>
      <c r="AJ1169">
        <v>0</v>
      </c>
      <c r="AM1169" t="s">
        <v>9526</v>
      </c>
    </row>
    <row r="1170" spans="1:39" x14ac:dyDescent="0.25">
      <c r="A1170" t="s">
        <v>6075</v>
      </c>
      <c r="B1170" t="s">
        <v>7176</v>
      </c>
      <c r="C1170" t="s">
        <v>4669</v>
      </c>
      <c r="D1170">
        <v>562.29999999999995</v>
      </c>
      <c r="E1170" t="s">
        <v>4671</v>
      </c>
      <c r="F1170">
        <v>6.25</v>
      </c>
      <c r="I1170" t="s">
        <v>7187</v>
      </c>
      <c r="K1170" t="s">
        <v>4814</v>
      </c>
      <c r="L1170" t="s">
        <v>4815</v>
      </c>
      <c r="M1170" t="s">
        <v>7198</v>
      </c>
      <c r="N1170">
        <v>9</v>
      </c>
      <c r="O1170" t="s">
        <v>7210</v>
      </c>
      <c r="P1170" t="s">
        <v>8371</v>
      </c>
      <c r="Q1170">
        <v>8</v>
      </c>
      <c r="R1170">
        <v>1</v>
      </c>
      <c r="S1170">
        <v>4.55</v>
      </c>
      <c r="T1170">
        <v>4.55</v>
      </c>
      <c r="U1170">
        <v>372.45</v>
      </c>
      <c r="V1170">
        <v>84.42</v>
      </c>
      <c r="W1170">
        <v>2.85</v>
      </c>
      <c r="Y1170">
        <v>1.58</v>
      </c>
      <c r="Z1170">
        <v>3</v>
      </c>
      <c r="AA1170" t="s">
        <v>4455</v>
      </c>
      <c r="AB1170">
        <v>0</v>
      </c>
      <c r="AC1170">
        <v>8</v>
      </c>
      <c r="AD1170">
        <v>3.9694047619047619</v>
      </c>
      <c r="AF1170" t="s">
        <v>4898</v>
      </c>
      <c r="AI1170">
        <v>0</v>
      </c>
      <c r="AJ1170">
        <v>0</v>
      </c>
      <c r="AM1170" t="s">
        <v>9526</v>
      </c>
    </row>
    <row r="1171" spans="1:39" x14ac:dyDescent="0.25">
      <c r="A1171" t="s">
        <v>6076</v>
      </c>
      <c r="B1171" t="s">
        <v>7176</v>
      </c>
      <c r="C1171" t="s">
        <v>4669</v>
      </c>
      <c r="D1171">
        <v>562.29999999999995</v>
      </c>
      <c r="E1171" t="s">
        <v>4671</v>
      </c>
      <c r="F1171">
        <v>6.25</v>
      </c>
      <c r="I1171" t="s">
        <v>7187</v>
      </c>
      <c r="K1171" t="s">
        <v>4814</v>
      </c>
      <c r="L1171" t="s">
        <v>4815</v>
      </c>
      <c r="M1171" t="s">
        <v>7198</v>
      </c>
      <c r="N1171">
        <v>9</v>
      </c>
      <c r="O1171" t="s">
        <v>7210</v>
      </c>
      <c r="P1171" t="s">
        <v>8372</v>
      </c>
      <c r="Q1171">
        <v>6</v>
      </c>
      <c r="R1171">
        <v>0</v>
      </c>
      <c r="S1171">
        <v>3.33</v>
      </c>
      <c r="T1171">
        <v>3.33</v>
      </c>
      <c r="U1171">
        <v>318.39999999999998</v>
      </c>
      <c r="V1171">
        <v>80.05</v>
      </c>
      <c r="W1171">
        <v>2.36</v>
      </c>
      <c r="X1171">
        <v>9.56</v>
      </c>
      <c r="Y1171">
        <v>0.45</v>
      </c>
      <c r="Z1171">
        <v>1</v>
      </c>
      <c r="AA1171" t="s">
        <v>4455</v>
      </c>
      <c r="AB1171">
        <v>0</v>
      </c>
      <c r="AC1171">
        <v>6</v>
      </c>
      <c r="AD1171">
        <v>5.17</v>
      </c>
      <c r="AF1171" t="s">
        <v>4898</v>
      </c>
      <c r="AI1171">
        <v>0</v>
      </c>
      <c r="AJ1171">
        <v>0</v>
      </c>
      <c r="AM1171" t="s">
        <v>9526</v>
      </c>
    </row>
    <row r="1172" spans="1:39" x14ac:dyDescent="0.25">
      <c r="A1172" t="s">
        <v>6077</v>
      </c>
      <c r="B1172" t="s">
        <v>7176</v>
      </c>
      <c r="C1172" t="s">
        <v>4669</v>
      </c>
      <c r="D1172">
        <v>562.29999999999995</v>
      </c>
      <c r="E1172" t="s">
        <v>4671</v>
      </c>
      <c r="F1172">
        <v>6.25</v>
      </c>
      <c r="I1172" t="s">
        <v>7187</v>
      </c>
      <c r="K1172" t="s">
        <v>4814</v>
      </c>
      <c r="L1172" t="s">
        <v>4815</v>
      </c>
      <c r="M1172" t="s">
        <v>7198</v>
      </c>
      <c r="N1172">
        <v>9</v>
      </c>
      <c r="O1172" t="s">
        <v>7210</v>
      </c>
      <c r="P1172" t="s">
        <v>8373</v>
      </c>
      <c r="Q1172">
        <v>5</v>
      </c>
      <c r="R1172">
        <v>1</v>
      </c>
      <c r="S1172">
        <v>1.76</v>
      </c>
      <c r="T1172">
        <v>1.76</v>
      </c>
      <c r="U1172">
        <v>384.19</v>
      </c>
      <c r="V1172">
        <v>81.16</v>
      </c>
      <c r="W1172">
        <v>4.5</v>
      </c>
      <c r="X1172">
        <v>10.78</v>
      </c>
      <c r="Y1172">
        <v>3.27</v>
      </c>
      <c r="Z1172">
        <v>4</v>
      </c>
      <c r="AA1172" t="s">
        <v>4455</v>
      </c>
      <c r="AB1172">
        <v>0</v>
      </c>
      <c r="AC1172">
        <v>3</v>
      </c>
      <c r="AD1172">
        <v>5.6605476190476187</v>
      </c>
      <c r="AF1172" t="s">
        <v>4898</v>
      </c>
      <c r="AI1172">
        <v>0</v>
      </c>
      <c r="AJ1172">
        <v>0</v>
      </c>
      <c r="AM1172" t="s">
        <v>9526</v>
      </c>
    </row>
    <row r="1173" spans="1:39" x14ac:dyDescent="0.25">
      <c r="A1173" t="s">
        <v>6078</v>
      </c>
      <c r="B1173" t="s">
        <v>7176</v>
      </c>
      <c r="C1173" t="s">
        <v>4669</v>
      </c>
      <c r="D1173">
        <v>562.29999999999995</v>
      </c>
      <c r="E1173" t="s">
        <v>4671</v>
      </c>
      <c r="F1173">
        <v>6.25</v>
      </c>
      <c r="I1173" t="s">
        <v>7187</v>
      </c>
      <c r="K1173" t="s">
        <v>4814</v>
      </c>
      <c r="L1173" t="s">
        <v>4815</v>
      </c>
      <c r="M1173" t="s">
        <v>7198</v>
      </c>
      <c r="N1173">
        <v>9</v>
      </c>
      <c r="O1173" t="s">
        <v>7210</v>
      </c>
      <c r="P1173" t="s">
        <v>8374</v>
      </c>
      <c r="Q1173">
        <v>4</v>
      </c>
      <c r="R1173">
        <v>1</v>
      </c>
      <c r="S1173">
        <v>4.79</v>
      </c>
      <c r="T1173">
        <v>4.79</v>
      </c>
      <c r="U1173">
        <v>359.39</v>
      </c>
      <c r="V1173">
        <v>77.17</v>
      </c>
      <c r="W1173">
        <v>4.97</v>
      </c>
      <c r="X1173">
        <v>12.72</v>
      </c>
      <c r="Y1173">
        <v>0</v>
      </c>
      <c r="Z1173">
        <v>4</v>
      </c>
      <c r="AA1173" t="s">
        <v>4455</v>
      </c>
      <c r="AB1173">
        <v>0</v>
      </c>
      <c r="AC1173">
        <v>4</v>
      </c>
      <c r="AD1173">
        <v>3.938333333333333</v>
      </c>
      <c r="AF1173" t="s">
        <v>4898</v>
      </c>
      <c r="AI1173">
        <v>0</v>
      </c>
      <c r="AJ1173">
        <v>0</v>
      </c>
      <c r="AM1173" t="s">
        <v>9526</v>
      </c>
    </row>
    <row r="1174" spans="1:39" x14ac:dyDescent="0.25">
      <c r="A1174" t="s">
        <v>6079</v>
      </c>
      <c r="B1174" t="s">
        <v>7176</v>
      </c>
      <c r="C1174" t="s">
        <v>4669</v>
      </c>
      <c r="D1174">
        <v>562.29999999999995</v>
      </c>
      <c r="E1174" t="s">
        <v>4671</v>
      </c>
      <c r="F1174">
        <v>6.25</v>
      </c>
      <c r="I1174" t="s">
        <v>7187</v>
      </c>
      <c r="K1174" t="s">
        <v>4814</v>
      </c>
      <c r="L1174" t="s">
        <v>4815</v>
      </c>
      <c r="M1174" t="s">
        <v>7198</v>
      </c>
      <c r="N1174">
        <v>9</v>
      </c>
      <c r="O1174" t="s">
        <v>7210</v>
      </c>
      <c r="P1174" t="s">
        <v>8375</v>
      </c>
      <c r="Q1174">
        <v>5</v>
      </c>
      <c r="R1174">
        <v>3</v>
      </c>
      <c r="S1174">
        <v>1.89</v>
      </c>
      <c r="T1174">
        <v>1.94</v>
      </c>
      <c r="U1174">
        <v>395.44</v>
      </c>
      <c r="V1174">
        <v>92.6</v>
      </c>
      <c r="W1174">
        <v>3.67</v>
      </c>
      <c r="X1174">
        <v>8.94</v>
      </c>
      <c r="Y1174">
        <v>0.49</v>
      </c>
      <c r="Z1174">
        <v>3</v>
      </c>
      <c r="AA1174" t="s">
        <v>4455</v>
      </c>
      <c r="AB1174">
        <v>0</v>
      </c>
      <c r="AC1174">
        <v>5</v>
      </c>
      <c r="AD1174">
        <v>4.8268571428571434</v>
      </c>
      <c r="AF1174" t="s">
        <v>4898</v>
      </c>
      <c r="AI1174">
        <v>0</v>
      </c>
      <c r="AJ1174">
        <v>0</v>
      </c>
      <c r="AM1174" t="s">
        <v>9526</v>
      </c>
    </row>
    <row r="1175" spans="1:39" x14ac:dyDescent="0.25">
      <c r="A1175" t="s">
        <v>6080</v>
      </c>
      <c r="B1175" t="s">
        <v>7176</v>
      </c>
      <c r="C1175" t="s">
        <v>4669</v>
      </c>
      <c r="D1175">
        <v>562.29999999999995</v>
      </c>
      <c r="E1175" t="s">
        <v>4671</v>
      </c>
      <c r="F1175">
        <v>6.25</v>
      </c>
      <c r="I1175" t="s">
        <v>7187</v>
      </c>
      <c r="K1175" t="s">
        <v>4814</v>
      </c>
      <c r="L1175" t="s">
        <v>4815</v>
      </c>
      <c r="M1175" t="s">
        <v>7198</v>
      </c>
      <c r="N1175">
        <v>9</v>
      </c>
      <c r="O1175" t="s">
        <v>7210</v>
      </c>
      <c r="P1175" t="s">
        <v>8376</v>
      </c>
      <c r="Q1175">
        <v>5</v>
      </c>
      <c r="R1175">
        <v>1</v>
      </c>
      <c r="S1175">
        <v>3.94</v>
      </c>
      <c r="T1175">
        <v>3.94</v>
      </c>
      <c r="U1175">
        <v>411.57</v>
      </c>
      <c r="V1175">
        <v>78.95</v>
      </c>
      <c r="W1175">
        <v>2.93</v>
      </c>
      <c r="Y1175">
        <v>2.58</v>
      </c>
      <c r="Z1175">
        <v>1</v>
      </c>
      <c r="AA1175" t="s">
        <v>4455</v>
      </c>
      <c r="AB1175">
        <v>0</v>
      </c>
      <c r="AC1175">
        <v>7</v>
      </c>
      <c r="AD1175">
        <v>4.02497619047619</v>
      </c>
      <c r="AF1175" t="s">
        <v>4898</v>
      </c>
      <c r="AI1175">
        <v>0</v>
      </c>
      <c r="AJ1175">
        <v>0</v>
      </c>
      <c r="AM1175" t="s">
        <v>9526</v>
      </c>
    </row>
    <row r="1176" spans="1:39" x14ac:dyDescent="0.25">
      <c r="A1176" t="s">
        <v>6081</v>
      </c>
      <c r="B1176" t="s">
        <v>7176</v>
      </c>
      <c r="C1176" t="s">
        <v>4669</v>
      </c>
      <c r="D1176">
        <v>562.29999999999995</v>
      </c>
      <c r="E1176" t="s">
        <v>4671</v>
      </c>
      <c r="F1176">
        <v>6.25</v>
      </c>
      <c r="I1176" t="s">
        <v>7187</v>
      </c>
      <c r="K1176" t="s">
        <v>4814</v>
      </c>
      <c r="L1176" t="s">
        <v>4815</v>
      </c>
      <c r="M1176" t="s">
        <v>7198</v>
      </c>
      <c r="N1176">
        <v>9</v>
      </c>
      <c r="O1176" t="s">
        <v>7210</v>
      </c>
      <c r="P1176" t="s">
        <v>8377</v>
      </c>
      <c r="Q1176">
        <v>7</v>
      </c>
      <c r="R1176">
        <v>1</v>
      </c>
      <c r="S1176">
        <v>5.62</v>
      </c>
      <c r="T1176">
        <v>5.66</v>
      </c>
      <c r="U1176">
        <v>398.54</v>
      </c>
      <c r="V1176">
        <v>67.77</v>
      </c>
      <c r="W1176">
        <v>4.8499999999999996</v>
      </c>
      <c r="X1176">
        <v>7.54</v>
      </c>
      <c r="Y1176">
        <v>0.18</v>
      </c>
      <c r="Z1176">
        <v>4</v>
      </c>
      <c r="AA1176" t="s">
        <v>4455</v>
      </c>
      <c r="AB1176">
        <v>0</v>
      </c>
      <c r="AC1176">
        <v>5</v>
      </c>
      <c r="AD1176">
        <v>3.5580476190476191</v>
      </c>
      <c r="AF1176" t="s">
        <v>4898</v>
      </c>
      <c r="AI1176">
        <v>0</v>
      </c>
      <c r="AJ1176">
        <v>0</v>
      </c>
      <c r="AM1176" t="s">
        <v>9526</v>
      </c>
    </row>
    <row r="1177" spans="1:39" x14ac:dyDescent="0.25">
      <c r="A1177" t="s">
        <v>6082</v>
      </c>
      <c r="B1177" t="s">
        <v>7176</v>
      </c>
      <c r="C1177" t="s">
        <v>4669</v>
      </c>
      <c r="D1177">
        <v>562.29999999999995</v>
      </c>
      <c r="E1177" t="s">
        <v>4671</v>
      </c>
      <c r="F1177">
        <v>6.25</v>
      </c>
      <c r="I1177" t="s">
        <v>7187</v>
      </c>
      <c r="K1177" t="s">
        <v>4814</v>
      </c>
      <c r="L1177" t="s">
        <v>4815</v>
      </c>
      <c r="M1177" t="s">
        <v>7198</v>
      </c>
      <c r="N1177">
        <v>9</v>
      </c>
      <c r="O1177" t="s">
        <v>7210</v>
      </c>
      <c r="P1177" t="s">
        <v>8378</v>
      </c>
      <c r="Q1177">
        <v>3</v>
      </c>
      <c r="R1177">
        <v>3</v>
      </c>
      <c r="S1177">
        <v>2.9</v>
      </c>
      <c r="T1177">
        <v>2.9</v>
      </c>
      <c r="U1177">
        <v>323.33</v>
      </c>
      <c r="V1177">
        <v>73.819999999999993</v>
      </c>
      <c r="W1177">
        <v>3.87</v>
      </c>
      <c r="X1177">
        <v>11.81</v>
      </c>
      <c r="Y1177">
        <v>4.8600000000000003</v>
      </c>
      <c r="Z1177">
        <v>4</v>
      </c>
      <c r="AA1177" t="s">
        <v>4455</v>
      </c>
      <c r="AB1177">
        <v>0</v>
      </c>
      <c r="AC1177">
        <v>4</v>
      </c>
      <c r="AD1177">
        <v>4.7166666666666668</v>
      </c>
      <c r="AF1177" t="s">
        <v>4898</v>
      </c>
      <c r="AI1177">
        <v>0</v>
      </c>
      <c r="AJ1177">
        <v>0</v>
      </c>
      <c r="AM1177" t="s">
        <v>9526</v>
      </c>
    </row>
    <row r="1178" spans="1:39" x14ac:dyDescent="0.25">
      <c r="A1178" t="s">
        <v>6083</v>
      </c>
      <c r="B1178" t="s">
        <v>7176</v>
      </c>
      <c r="C1178" t="s">
        <v>4669</v>
      </c>
      <c r="D1178">
        <v>562.29999999999995</v>
      </c>
      <c r="E1178" t="s">
        <v>4671</v>
      </c>
      <c r="F1178">
        <v>6.25</v>
      </c>
      <c r="I1178" t="s">
        <v>7187</v>
      </c>
      <c r="K1178" t="s">
        <v>4814</v>
      </c>
      <c r="L1178" t="s">
        <v>4815</v>
      </c>
      <c r="M1178" t="s">
        <v>7198</v>
      </c>
      <c r="N1178">
        <v>9</v>
      </c>
      <c r="O1178" t="s">
        <v>7210</v>
      </c>
      <c r="P1178" t="s">
        <v>8379</v>
      </c>
      <c r="Q1178">
        <v>5</v>
      </c>
      <c r="R1178">
        <v>2</v>
      </c>
      <c r="S1178">
        <v>3.5</v>
      </c>
      <c r="T1178">
        <v>3.5</v>
      </c>
      <c r="U1178">
        <v>370.41</v>
      </c>
      <c r="V1178">
        <v>93.73</v>
      </c>
      <c r="W1178">
        <v>2.17</v>
      </c>
      <c r="X1178">
        <v>11.12</v>
      </c>
      <c r="Y1178">
        <v>0</v>
      </c>
      <c r="Z1178">
        <v>2</v>
      </c>
      <c r="AA1178" t="s">
        <v>4455</v>
      </c>
      <c r="AB1178">
        <v>0</v>
      </c>
      <c r="AC1178">
        <v>7</v>
      </c>
      <c r="AD1178">
        <v>4.3013095238095236</v>
      </c>
      <c r="AF1178" t="s">
        <v>4898</v>
      </c>
      <c r="AI1178">
        <v>0</v>
      </c>
      <c r="AJ1178">
        <v>0</v>
      </c>
      <c r="AM1178" t="s">
        <v>9526</v>
      </c>
    </row>
    <row r="1179" spans="1:39" x14ac:dyDescent="0.25">
      <c r="A1179" t="s">
        <v>6084</v>
      </c>
      <c r="B1179" t="s">
        <v>7176</v>
      </c>
      <c r="C1179" t="s">
        <v>4669</v>
      </c>
      <c r="D1179">
        <v>562.29999999999995</v>
      </c>
      <c r="E1179" t="s">
        <v>4671</v>
      </c>
      <c r="F1179">
        <v>6.25</v>
      </c>
      <c r="I1179" t="s">
        <v>7187</v>
      </c>
      <c r="K1179" t="s">
        <v>4814</v>
      </c>
      <c r="L1179" t="s">
        <v>4815</v>
      </c>
      <c r="M1179" t="s">
        <v>7198</v>
      </c>
      <c r="N1179">
        <v>9</v>
      </c>
      <c r="O1179" t="s">
        <v>7210</v>
      </c>
      <c r="P1179" t="s">
        <v>8380</v>
      </c>
      <c r="Q1179">
        <v>6</v>
      </c>
      <c r="R1179">
        <v>1</v>
      </c>
      <c r="S1179">
        <v>5.25</v>
      </c>
      <c r="T1179">
        <v>5.25</v>
      </c>
      <c r="U1179">
        <v>475.6</v>
      </c>
      <c r="V1179">
        <v>71.53</v>
      </c>
      <c r="W1179">
        <v>5.24</v>
      </c>
      <c r="X1179">
        <v>12.2</v>
      </c>
      <c r="Y1179">
        <v>0.97</v>
      </c>
      <c r="Z1179">
        <v>4</v>
      </c>
      <c r="AA1179" t="s">
        <v>4455</v>
      </c>
      <c r="AB1179">
        <v>1</v>
      </c>
      <c r="AC1179">
        <v>6</v>
      </c>
      <c r="AD1179">
        <v>3.007619047619047</v>
      </c>
      <c r="AF1179" t="s">
        <v>4898</v>
      </c>
      <c r="AI1179">
        <v>0</v>
      </c>
      <c r="AJ1179">
        <v>0</v>
      </c>
      <c r="AM1179" t="s">
        <v>9526</v>
      </c>
    </row>
    <row r="1180" spans="1:39" x14ac:dyDescent="0.25">
      <c r="A1180" t="s">
        <v>6085</v>
      </c>
      <c r="B1180" t="s">
        <v>7176</v>
      </c>
      <c r="C1180" t="s">
        <v>4669</v>
      </c>
      <c r="D1180">
        <v>562.29999999999995</v>
      </c>
      <c r="E1180" t="s">
        <v>4671</v>
      </c>
      <c r="F1180">
        <v>6.25</v>
      </c>
      <c r="I1180" t="s">
        <v>7187</v>
      </c>
      <c r="K1180" t="s">
        <v>4814</v>
      </c>
      <c r="L1180" t="s">
        <v>4815</v>
      </c>
      <c r="M1180" t="s">
        <v>7198</v>
      </c>
      <c r="N1180">
        <v>9</v>
      </c>
      <c r="O1180" t="s">
        <v>7210</v>
      </c>
      <c r="P1180" t="s">
        <v>8381</v>
      </c>
      <c r="Q1180">
        <v>5</v>
      </c>
      <c r="R1180">
        <v>2</v>
      </c>
      <c r="S1180">
        <v>5.14</v>
      </c>
      <c r="T1180">
        <v>5.14</v>
      </c>
      <c r="U1180">
        <v>476.39</v>
      </c>
      <c r="V1180">
        <v>79.790000000000006</v>
      </c>
      <c r="W1180">
        <v>5.53</v>
      </c>
      <c r="X1180">
        <v>12.25</v>
      </c>
      <c r="Y1180">
        <v>0.23</v>
      </c>
      <c r="Z1180">
        <v>3</v>
      </c>
      <c r="AA1180" t="s">
        <v>4455</v>
      </c>
      <c r="AB1180">
        <v>1</v>
      </c>
      <c r="AC1180">
        <v>7</v>
      </c>
      <c r="AD1180">
        <v>2.6686428571428569</v>
      </c>
      <c r="AF1180" t="s">
        <v>4898</v>
      </c>
      <c r="AI1180">
        <v>0</v>
      </c>
      <c r="AJ1180">
        <v>0</v>
      </c>
      <c r="AM1180" t="s">
        <v>9526</v>
      </c>
    </row>
    <row r="1181" spans="1:39" x14ac:dyDescent="0.25">
      <c r="A1181" t="s">
        <v>6086</v>
      </c>
      <c r="B1181" t="s">
        <v>7176</v>
      </c>
      <c r="C1181" t="s">
        <v>4669</v>
      </c>
      <c r="D1181">
        <v>562.29999999999995</v>
      </c>
      <c r="E1181" t="s">
        <v>4671</v>
      </c>
      <c r="F1181">
        <v>6.25</v>
      </c>
      <c r="I1181" t="s">
        <v>7187</v>
      </c>
      <c r="K1181" t="s">
        <v>4814</v>
      </c>
      <c r="L1181" t="s">
        <v>4815</v>
      </c>
      <c r="M1181" t="s">
        <v>7198</v>
      </c>
      <c r="N1181">
        <v>9</v>
      </c>
      <c r="O1181" t="s">
        <v>7210</v>
      </c>
      <c r="P1181" t="s">
        <v>8382</v>
      </c>
      <c r="Q1181">
        <v>4</v>
      </c>
      <c r="R1181">
        <v>1</v>
      </c>
      <c r="S1181">
        <v>4.3600000000000003</v>
      </c>
      <c r="T1181">
        <v>4.3600000000000003</v>
      </c>
      <c r="U1181">
        <v>351.43</v>
      </c>
      <c r="V1181">
        <v>47.56</v>
      </c>
      <c r="W1181">
        <v>4.96</v>
      </c>
      <c r="X1181">
        <v>11.75</v>
      </c>
      <c r="Y1181">
        <v>1.2</v>
      </c>
      <c r="Z1181">
        <v>3</v>
      </c>
      <c r="AA1181" t="s">
        <v>4455</v>
      </c>
      <c r="AB1181">
        <v>0</v>
      </c>
      <c r="AC1181">
        <v>4</v>
      </c>
      <c r="AD1181">
        <v>4.1533333333333333</v>
      </c>
      <c r="AF1181" t="s">
        <v>4898</v>
      </c>
      <c r="AI1181">
        <v>0</v>
      </c>
      <c r="AJ1181">
        <v>0</v>
      </c>
      <c r="AM1181" t="s">
        <v>9526</v>
      </c>
    </row>
    <row r="1182" spans="1:39" x14ac:dyDescent="0.25">
      <c r="A1182" t="s">
        <v>6087</v>
      </c>
      <c r="B1182" t="s">
        <v>7176</v>
      </c>
      <c r="C1182" t="s">
        <v>4669</v>
      </c>
      <c r="D1182">
        <v>562.29999999999995</v>
      </c>
      <c r="E1182" t="s">
        <v>4671</v>
      </c>
      <c r="F1182">
        <v>6.25</v>
      </c>
      <c r="I1182" t="s">
        <v>7187</v>
      </c>
      <c r="K1182" t="s">
        <v>4814</v>
      </c>
      <c r="L1182" t="s">
        <v>4815</v>
      </c>
      <c r="M1182" t="s">
        <v>7198</v>
      </c>
      <c r="N1182">
        <v>9</v>
      </c>
      <c r="O1182" t="s">
        <v>7210</v>
      </c>
      <c r="P1182" t="s">
        <v>8383</v>
      </c>
      <c r="Q1182">
        <v>5</v>
      </c>
      <c r="R1182">
        <v>1</v>
      </c>
      <c r="S1182">
        <v>2.34</v>
      </c>
      <c r="T1182">
        <v>2.34</v>
      </c>
      <c r="U1182">
        <v>257.32</v>
      </c>
      <c r="V1182">
        <v>60.91</v>
      </c>
      <c r="W1182">
        <v>2.15</v>
      </c>
      <c r="Y1182">
        <v>0</v>
      </c>
      <c r="Z1182">
        <v>3</v>
      </c>
      <c r="AA1182" t="s">
        <v>4455</v>
      </c>
      <c r="AB1182">
        <v>0</v>
      </c>
      <c r="AC1182">
        <v>1</v>
      </c>
      <c r="AD1182">
        <v>5.6633333333333331</v>
      </c>
      <c r="AF1182" t="s">
        <v>4898</v>
      </c>
      <c r="AI1182">
        <v>0</v>
      </c>
      <c r="AJ1182">
        <v>0</v>
      </c>
      <c r="AM1182" t="s">
        <v>9526</v>
      </c>
    </row>
    <row r="1183" spans="1:39" x14ac:dyDescent="0.25">
      <c r="A1183" t="s">
        <v>6088</v>
      </c>
      <c r="B1183" t="s">
        <v>7176</v>
      </c>
      <c r="C1183" t="s">
        <v>4669</v>
      </c>
      <c r="D1183">
        <v>562.29999999999995</v>
      </c>
      <c r="E1183" t="s">
        <v>4671</v>
      </c>
      <c r="F1183">
        <v>6.25</v>
      </c>
      <c r="I1183" t="s">
        <v>7187</v>
      </c>
      <c r="K1183" t="s">
        <v>4814</v>
      </c>
      <c r="L1183" t="s">
        <v>4815</v>
      </c>
      <c r="M1183" t="s">
        <v>7198</v>
      </c>
      <c r="N1183">
        <v>9</v>
      </c>
      <c r="O1183" t="s">
        <v>7210</v>
      </c>
      <c r="P1183" t="s">
        <v>8384</v>
      </c>
      <c r="Q1183">
        <v>5</v>
      </c>
      <c r="R1183">
        <v>1</v>
      </c>
      <c r="S1183">
        <v>4.1100000000000003</v>
      </c>
      <c r="T1183">
        <v>4.1100000000000003</v>
      </c>
      <c r="U1183">
        <v>397.53</v>
      </c>
      <c r="V1183">
        <v>62.3</v>
      </c>
      <c r="W1183">
        <v>4.33</v>
      </c>
      <c r="X1183">
        <v>13.69</v>
      </c>
      <c r="Y1183">
        <v>0.97</v>
      </c>
      <c r="Z1183">
        <v>3</v>
      </c>
      <c r="AA1183" t="s">
        <v>4455</v>
      </c>
      <c r="AB1183">
        <v>0</v>
      </c>
      <c r="AC1183">
        <v>5</v>
      </c>
      <c r="AD1183">
        <v>4.0102619047619044</v>
      </c>
      <c r="AF1183" t="s">
        <v>4898</v>
      </c>
      <c r="AI1183">
        <v>0</v>
      </c>
      <c r="AJ1183">
        <v>0</v>
      </c>
      <c r="AM1183" t="s">
        <v>9526</v>
      </c>
    </row>
    <row r="1184" spans="1:39" x14ac:dyDescent="0.25">
      <c r="A1184" t="s">
        <v>6089</v>
      </c>
      <c r="B1184" t="s">
        <v>7176</v>
      </c>
      <c r="C1184" t="s">
        <v>4669</v>
      </c>
      <c r="D1184">
        <v>562.29999999999995</v>
      </c>
      <c r="E1184" t="s">
        <v>4671</v>
      </c>
      <c r="F1184">
        <v>6.25</v>
      </c>
      <c r="I1184" t="s">
        <v>7187</v>
      </c>
      <c r="K1184" t="s">
        <v>4814</v>
      </c>
      <c r="L1184" t="s">
        <v>4815</v>
      </c>
      <c r="M1184" t="s">
        <v>7198</v>
      </c>
      <c r="N1184">
        <v>9</v>
      </c>
      <c r="O1184" t="s">
        <v>7210</v>
      </c>
      <c r="P1184" t="s">
        <v>8385</v>
      </c>
      <c r="Q1184">
        <v>7</v>
      </c>
      <c r="R1184">
        <v>1</v>
      </c>
      <c r="S1184">
        <v>3.66</v>
      </c>
      <c r="T1184">
        <v>3.68</v>
      </c>
      <c r="U1184">
        <v>371.44</v>
      </c>
      <c r="V1184">
        <v>77.25</v>
      </c>
      <c r="W1184">
        <v>4.18</v>
      </c>
      <c r="X1184">
        <v>8.92</v>
      </c>
      <c r="Y1184">
        <v>1.84</v>
      </c>
      <c r="Z1184">
        <v>4</v>
      </c>
      <c r="AA1184" t="s">
        <v>4455</v>
      </c>
      <c r="AB1184">
        <v>0</v>
      </c>
      <c r="AC1184">
        <v>5</v>
      </c>
      <c r="AD1184">
        <v>4.5816190476190481</v>
      </c>
      <c r="AF1184" t="s">
        <v>4898</v>
      </c>
      <c r="AI1184">
        <v>0</v>
      </c>
      <c r="AJ1184">
        <v>0</v>
      </c>
      <c r="AM1184" t="s">
        <v>9526</v>
      </c>
    </row>
    <row r="1185" spans="1:39" x14ac:dyDescent="0.25">
      <c r="A1185" t="s">
        <v>6090</v>
      </c>
      <c r="B1185" t="s">
        <v>7176</v>
      </c>
      <c r="C1185" t="s">
        <v>4669</v>
      </c>
      <c r="D1185">
        <v>562.29999999999995</v>
      </c>
      <c r="E1185" t="s">
        <v>4671</v>
      </c>
      <c r="F1185">
        <v>6.25</v>
      </c>
      <c r="I1185" t="s">
        <v>7187</v>
      </c>
      <c r="K1185" t="s">
        <v>4814</v>
      </c>
      <c r="L1185" t="s">
        <v>4815</v>
      </c>
      <c r="M1185" t="s">
        <v>7198</v>
      </c>
      <c r="N1185">
        <v>9</v>
      </c>
      <c r="O1185" t="s">
        <v>7210</v>
      </c>
      <c r="P1185" t="s">
        <v>8386</v>
      </c>
      <c r="Q1185">
        <v>5</v>
      </c>
      <c r="R1185">
        <v>2</v>
      </c>
      <c r="S1185">
        <v>2.31</v>
      </c>
      <c r="T1185">
        <v>5.32</v>
      </c>
      <c r="U1185">
        <v>477.7</v>
      </c>
      <c r="V1185">
        <v>101.13</v>
      </c>
      <c r="W1185">
        <v>4.59</v>
      </c>
      <c r="X1185">
        <v>3.8</v>
      </c>
      <c r="Y1185">
        <v>0</v>
      </c>
      <c r="Z1185">
        <v>3</v>
      </c>
      <c r="AA1185" t="s">
        <v>4455</v>
      </c>
      <c r="AB1185">
        <v>0</v>
      </c>
      <c r="AC1185">
        <v>7</v>
      </c>
      <c r="AD1185">
        <v>3.1332857142857149</v>
      </c>
      <c r="AF1185" t="s">
        <v>9500</v>
      </c>
      <c r="AI1185">
        <v>0</v>
      </c>
      <c r="AJ1185">
        <v>0</v>
      </c>
      <c r="AM1185" t="s">
        <v>9526</v>
      </c>
    </row>
    <row r="1186" spans="1:39" x14ac:dyDescent="0.25">
      <c r="A1186" t="s">
        <v>6091</v>
      </c>
      <c r="B1186" t="s">
        <v>7176</v>
      </c>
      <c r="C1186" t="s">
        <v>4669</v>
      </c>
      <c r="D1186">
        <v>562.29999999999995</v>
      </c>
      <c r="E1186" t="s">
        <v>4671</v>
      </c>
      <c r="F1186">
        <v>6.25</v>
      </c>
      <c r="I1186" t="s">
        <v>7187</v>
      </c>
      <c r="K1186" t="s">
        <v>4814</v>
      </c>
      <c r="L1186" t="s">
        <v>4815</v>
      </c>
      <c r="M1186" t="s">
        <v>7198</v>
      </c>
      <c r="N1186">
        <v>9</v>
      </c>
      <c r="O1186" t="s">
        <v>7210</v>
      </c>
      <c r="P1186" t="s">
        <v>8387</v>
      </c>
      <c r="Q1186">
        <v>6</v>
      </c>
      <c r="R1186">
        <v>1</v>
      </c>
      <c r="S1186">
        <v>3.52</v>
      </c>
      <c r="T1186">
        <v>3.53</v>
      </c>
      <c r="U1186">
        <v>368.48</v>
      </c>
      <c r="V1186">
        <v>92.26</v>
      </c>
      <c r="W1186">
        <v>2.74</v>
      </c>
      <c r="X1186">
        <v>8.9600000000000009</v>
      </c>
      <c r="Y1186">
        <v>0</v>
      </c>
      <c r="Z1186">
        <v>2</v>
      </c>
      <c r="AA1186" t="s">
        <v>4455</v>
      </c>
      <c r="AB1186">
        <v>0</v>
      </c>
      <c r="AC1186">
        <v>5</v>
      </c>
      <c r="AD1186">
        <v>4.6724285714285712</v>
      </c>
      <c r="AF1186" t="s">
        <v>4898</v>
      </c>
      <c r="AI1186">
        <v>0</v>
      </c>
      <c r="AJ1186">
        <v>0</v>
      </c>
      <c r="AM1186" t="s">
        <v>9526</v>
      </c>
    </row>
    <row r="1187" spans="1:39" x14ac:dyDescent="0.25">
      <c r="A1187" t="s">
        <v>6092</v>
      </c>
      <c r="B1187" t="s">
        <v>7176</v>
      </c>
      <c r="C1187" t="s">
        <v>4669</v>
      </c>
      <c r="D1187">
        <v>562.29999999999995</v>
      </c>
      <c r="E1187" t="s">
        <v>4671</v>
      </c>
      <c r="F1187">
        <v>6.25</v>
      </c>
      <c r="I1187" t="s">
        <v>7187</v>
      </c>
      <c r="K1187" t="s">
        <v>4814</v>
      </c>
      <c r="L1187" t="s">
        <v>4815</v>
      </c>
      <c r="M1187" t="s">
        <v>7198</v>
      </c>
      <c r="N1187">
        <v>9</v>
      </c>
      <c r="O1187" t="s">
        <v>7210</v>
      </c>
      <c r="P1187" t="s">
        <v>8388</v>
      </c>
      <c r="Q1187">
        <v>6</v>
      </c>
      <c r="R1187">
        <v>1</v>
      </c>
      <c r="S1187">
        <v>3.98</v>
      </c>
      <c r="T1187">
        <v>3.98</v>
      </c>
      <c r="U1187">
        <v>394.43</v>
      </c>
      <c r="V1187">
        <v>98.5</v>
      </c>
      <c r="W1187">
        <v>3.76</v>
      </c>
      <c r="X1187">
        <v>11.67</v>
      </c>
      <c r="Y1187">
        <v>2.33</v>
      </c>
      <c r="Z1187">
        <v>3</v>
      </c>
      <c r="AA1187" t="s">
        <v>4455</v>
      </c>
      <c r="AB1187">
        <v>0</v>
      </c>
      <c r="AC1187">
        <v>6</v>
      </c>
      <c r="AD1187">
        <v>3.824071428571429</v>
      </c>
      <c r="AF1187" t="s">
        <v>4898</v>
      </c>
      <c r="AI1187">
        <v>0</v>
      </c>
      <c r="AJ1187">
        <v>0</v>
      </c>
      <c r="AM1187" t="s">
        <v>9526</v>
      </c>
    </row>
    <row r="1188" spans="1:39" x14ac:dyDescent="0.25">
      <c r="A1188" t="s">
        <v>6093</v>
      </c>
      <c r="B1188" t="s">
        <v>7176</v>
      </c>
      <c r="C1188" t="s">
        <v>4669</v>
      </c>
      <c r="D1188">
        <v>562.29999999999995</v>
      </c>
      <c r="E1188" t="s">
        <v>4671</v>
      </c>
      <c r="F1188">
        <v>6.25</v>
      </c>
      <c r="I1188" t="s">
        <v>7187</v>
      </c>
      <c r="K1188" t="s">
        <v>4814</v>
      </c>
      <c r="L1188" t="s">
        <v>4815</v>
      </c>
      <c r="M1188" t="s">
        <v>7198</v>
      </c>
      <c r="N1188">
        <v>9</v>
      </c>
      <c r="O1188" t="s">
        <v>7210</v>
      </c>
      <c r="P1188" t="s">
        <v>8389</v>
      </c>
      <c r="Q1188">
        <v>7</v>
      </c>
      <c r="R1188">
        <v>2</v>
      </c>
      <c r="S1188">
        <v>3.28</v>
      </c>
      <c r="T1188">
        <v>4.16</v>
      </c>
      <c r="U1188">
        <v>450.52</v>
      </c>
      <c r="V1188">
        <v>102.44</v>
      </c>
      <c r="W1188">
        <v>4.5</v>
      </c>
      <c r="X1188">
        <v>6.6</v>
      </c>
      <c r="Y1188">
        <v>1.1100000000000001</v>
      </c>
      <c r="Z1188">
        <v>4</v>
      </c>
      <c r="AA1188" t="s">
        <v>4455</v>
      </c>
      <c r="AB1188">
        <v>0</v>
      </c>
      <c r="AC1188">
        <v>7</v>
      </c>
      <c r="AD1188">
        <v>3.2187619047619052</v>
      </c>
      <c r="AF1188" t="s">
        <v>4898</v>
      </c>
      <c r="AI1188">
        <v>0</v>
      </c>
      <c r="AJ1188">
        <v>0</v>
      </c>
      <c r="AM1188" t="s">
        <v>9526</v>
      </c>
    </row>
    <row r="1189" spans="1:39" x14ac:dyDescent="0.25">
      <c r="A1189" t="s">
        <v>6094</v>
      </c>
      <c r="B1189" t="s">
        <v>7176</v>
      </c>
      <c r="C1189" t="s">
        <v>4669</v>
      </c>
      <c r="D1189">
        <v>562.29999999999995</v>
      </c>
      <c r="E1189" t="s">
        <v>4671</v>
      </c>
      <c r="F1189">
        <v>6.25</v>
      </c>
      <c r="I1189" t="s">
        <v>7187</v>
      </c>
      <c r="K1189" t="s">
        <v>4814</v>
      </c>
      <c r="L1189" t="s">
        <v>4815</v>
      </c>
      <c r="M1189" t="s">
        <v>7198</v>
      </c>
      <c r="N1189">
        <v>9</v>
      </c>
      <c r="O1189" t="s">
        <v>7210</v>
      </c>
      <c r="P1189" t="s">
        <v>8390</v>
      </c>
      <c r="Q1189">
        <v>7</v>
      </c>
      <c r="R1189">
        <v>3</v>
      </c>
      <c r="S1189">
        <v>4.5599999999999996</v>
      </c>
      <c r="T1189">
        <v>4.82</v>
      </c>
      <c r="U1189">
        <v>506.56</v>
      </c>
      <c r="V1189">
        <v>139.47999999999999</v>
      </c>
      <c r="W1189">
        <v>3.73</v>
      </c>
      <c r="X1189">
        <v>8.6999999999999993</v>
      </c>
      <c r="Y1189">
        <v>0.18</v>
      </c>
      <c r="Z1189">
        <v>3</v>
      </c>
      <c r="AA1189" t="s">
        <v>4455</v>
      </c>
      <c r="AB1189">
        <v>1</v>
      </c>
      <c r="AC1189">
        <v>11</v>
      </c>
      <c r="AD1189">
        <v>1.256666666666667</v>
      </c>
      <c r="AF1189" t="s">
        <v>4898</v>
      </c>
      <c r="AI1189">
        <v>0</v>
      </c>
      <c r="AJ1189">
        <v>0</v>
      </c>
      <c r="AM1189" t="s">
        <v>9526</v>
      </c>
    </row>
    <row r="1190" spans="1:39" x14ac:dyDescent="0.25">
      <c r="A1190" t="s">
        <v>6095</v>
      </c>
      <c r="B1190" t="s">
        <v>7176</v>
      </c>
      <c r="C1190" t="s">
        <v>4669</v>
      </c>
      <c r="D1190">
        <v>562.29999999999995</v>
      </c>
      <c r="E1190" t="s">
        <v>4671</v>
      </c>
      <c r="F1190">
        <v>6.25</v>
      </c>
      <c r="I1190" t="s">
        <v>7187</v>
      </c>
      <c r="K1190" t="s">
        <v>4814</v>
      </c>
      <c r="L1190" t="s">
        <v>4815</v>
      </c>
      <c r="M1190" t="s">
        <v>7198</v>
      </c>
      <c r="N1190">
        <v>9</v>
      </c>
      <c r="O1190" t="s">
        <v>7210</v>
      </c>
      <c r="P1190" t="s">
        <v>8391</v>
      </c>
      <c r="Q1190">
        <v>5</v>
      </c>
      <c r="R1190">
        <v>1</v>
      </c>
      <c r="S1190">
        <v>3.64</v>
      </c>
      <c r="T1190">
        <v>3.64</v>
      </c>
      <c r="U1190">
        <v>393.25</v>
      </c>
      <c r="V1190">
        <v>59.92</v>
      </c>
      <c r="W1190">
        <v>4.7</v>
      </c>
      <c r="X1190">
        <v>9.8800000000000008</v>
      </c>
      <c r="Y1190">
        <v>0</v>
      </c>
      <c r="Z1190">
        <v>3</v>
      </c>
      <c r="AA1190" t="s">
        <v>4455</v>
      </c>
      <c r="AB1190">
        <v>0</v>
      </c>
      <c r="AC1190">
        <v>3</v>
      </c>
      <c r="AD1190">
        <v>4.4558333333333326</v>
      </c>
      <c r="AF1190" t="s">
        <v>4898</v>
      </c>
      <c r="AI1190">
        <v>0</v>
      </c>
      <c r="AJ1190">
        <v>0</v>
      </c>
      <c r="AM1190" t="s">
        <v>9526</v>
      </c>
    </row>
    <row r="1191" spans="1:39" x14ac:dyDescent="0.25">
      <c r="A1191" t="s">
        <v>6096</v>
      </c>
      <c r="B1191" t="s">
        <v>7176</v>
      </c>
      <c r="C1191" t="s">
        <v>4669</v>
      </c>
      <c r="D1191">
        <v>562.29999999999995</v>
      </c>
      <c r="E1191" t="s">
        <v>4671</v>
      </c>
      <c r="F1191">
        <v>6.25</v>
      </c>
      <c r="I1191" t="s">
        <v>7187</v>
      </c>
      <c r="K1191" t="s">
        <v>4814</v>
      </c>
      <c r="L1191" t="s">
        <v>4815</v>
      </c>
      <c r="M1191" t="s">
        <v>7198</v>
      </c>
      <c r="N1191">
        <v>9</v>
      </c>
      <c r="O1191" t="s">
        <v>7210</v>
      </c>
      <c r="P1191" t="s">
        <v>8392</v>
      </c>
      <c r="Q1191">
        <v>5</v>
      </c>
      <c r="R1191">
        <v>1</v>
      </c>
      <c r="S1191">
        <v>3.69</v>
      </c>
      <c r="T1191">
        <v>3.69</v>
      </c>
      <c r="U1191">
        <v>415.45</v>
      </c>
      <c r="V1191">
        <v>81.7</v>
      </c>
      <c r="W1191">
        <v>3.42</v>
      </c>
      <c r="X1191">
        <v>12.92</v>
      </c>
      <c r="Y1191">
        <v>0</v>
      </c>
      <c r="Z1191">
        <v>3</v>
      </c>
      <c r="AA1191" t="s">
        <v>4455</v>
      </c>
      <c r="AB1191">
        <v>0</v>
      </c>
      <c r="AC1191">
        <v>7</v>
      </c>
      <c r="AD1191">
        <v>4.2472619047619036</v>
      </c>
      <c r="AF1191" t="s">
        <v>4898</v>
      </c>
      <c r="AI1191">
        <v>0</v>
      </c>
      <c r="AJ1191">
        <v>0</v>
      </c>
      <c r="AM1191" t="s">
        <v>9526</v>
      </c>
    </row>
    <row r="1192" spans="1:39" x14ac:dyDescent="0.25">
      <c r="A1192" t="s">
        <v>6097</v>
      </c>
      <c r="B1192" t="s">
        <v>7176</v>
      </c>
      <c r="C1192" t="s">
        <v>4669</v>
      </c>
      <c r="D1192">
        <v>562.29999999999995</v>
      </c>
      <c r="E1192" t="s">
        <v>4671</v>
      </c>
      <c r="F1192">
        <v>6.25</v>
      </c>
      <c r="I1192" t="s">
        <v>7187</v>
      </c>
      <c r="K1192" t="s">
        <v>4814</v>
      </c>
      <c r="L1192" t="s">
        <v>4815</v>
      </c>
      <c r="M1192" t="s">
        <v>7198</v>
      </c>
      <c r="N1192">
        <v>9</v>
      </c>
      <c r="O1192" t="s">
        <v>7210</v>
      </c>
      <c r="P1192" t="s">
        <v>8393</v>
      </c>
      <c r="Q1192">
        <v>5</v>
      </c>
      <c r="R1192">
        <v>1</v>
      </c>
      <c r="S1192">
        <v>4.7300000000000004</v>
      </c>
      <c r="T1192">
        <v>4.7300000000000004</v>
      </c>
      <c r="U1192">
        <v>380.44</v>
      </c>
      <c r="V1192">
        <v>73.59</v>
      </c>
      <c r="W1192">
        <v>4.71</v>
      </c>
      <c r="Y1192">
        <v>0.23</v>
      </c>
      <c r="Z1192">
        <v>3</v>
      </c>
      <c r="AA1192" t="s">
        <v>4455</v>
      </c>
      <c r="AB1192">
        <v>0</v>
      </c>
      <c r="AC1192">
        <v>9</v>
      </c>
      <c r="AD1192">
        <v>3.8223333333333329</v>
      </c>
      <c r="AF1192" t="s">
        <v>4898</v>
      </c>
      <c r="AI1192">
        <v>0</v>
      </c>
      <c r="AJ1192">
        <v>0</v>
      </c>
      <c r="AM1192" t="s">
        <v>9526</v>
      </c>
    </row>
    <row r="1193" spans="1:39" x14ac:dyDescent="0.25">
      <c r="A1193" t="s">
        <v>6098</v>
      </c>
      <c r="B1193" t="s">
        <v>7176</v>
      </c>
      <c r="C1193" t="s">
        <v>4669</v>
      </c>
      <c r="D1193">
        <v>562.29999999999995</v>
      </c>
      <c r="E1193" t="s">
        <v>4671</v>
      </c>
      <c r="F1193">
        <v>6.25</v>
      </c>
      <c r="I1193" t="s">
        <v>7187</v>
      </c>
      <c r="K1193" t="s">
        <v>4814</v>
      </c>
      <c r="L1193" t="s">
        <v>4815</v>
      </c>
      <c r="M1193" t="s">
        <v>7198</v>
      </c>
      <c r="N1193">
        <v>9</v>
      </c>
      <c r="O1193" t="s">
        <v>7210</v>
      </c>
      <c r="P1193" t="s">
        <v>8394</v>
      </c>
      <c r="Q1193">
        <v>4</v>
      </c>
      <c r="R1193">
        <v>2</v>
      </c>
      <c r="S1193">
        <v>2.76</v>
      </c>
      <c r="T1193">
        <v>2.91</v>
      </c>
      <c r="U1193">
        <v>315.39999999999998</v>
      </c>
      <c r="V1193">
        <v>57.51</v>
      </c>
      <c r="W1193">
        <v>2.87</v>
      </c>
      <c r="X1193">
        <v>8.56</v>
      </c>
      <c r="Y1193">
        <v>5.35</v>
      </c>
      <c r="Z1193">
        <v>2</v>
      </c>
      <c r="AA1193" t="s">
        <v>4455</v>
      </c>
      <c r="AB1193">
        <v>0</v>
      </c>
      <c r="AC1193">
        <v>4</v>
      </c>
      <c r="AD1193">
        <v>5.12</v>
      </c>
      <c r="AF1193" t="s">
        <v>4898</v>
      </c>
      <c r="AI1193">
        <v>0</v>
      </c>
      <c r="AJ1193">
        <v>0</v>
      </c>
      <c r="AM1193" t="s">
        <v>9526</v>
      </c>
    </row>
    <row r="1194" spans="1:39" x14ac:dyDescent="0.25">
      <c r="A1194" t="s">
        <v>6099</v>
      </c>
      <c r="B1194" t="s">
        <v>7176</v>
      </c>
      <c r="C1194" t="s">
        <v>4669</v>
      </c>
      <c r="D1194">
        <v>562.29999999999995</v>
      </c>
      <c r="E1194" t="s">
        <v>4671</v>
      </c>
      <c r="F1194">
        <v>6.25</v>
      </c>
      <c r="I1194" t="s">
        <v>7187</v>
      </c>
      <c r="K1194" t="s">
        <v>4814</v>
      </c>
      <c r="L1194" t="s">
        <v>4815</v>
      </c>
      <c r="M1194" t="s">
        <v>7198</v>
      </c>
      <c r="N1194">
        <v>9</v>
      </c>
      <c r="O1194" t="s">
        <v>7210</v>
      </c>
      <c r="P1194" t="s">
        <v>8395</v>
      </c>
      <c r="Q1194">
        <v>6</v>
      </c>
      <c r="R1194">
        <v>1</v>
      </c>
      <c r="S1194">
        <v>2.9</v>
      </c>
      <c r="T1194">
        <v>2.9</v>
      </c>
      <c r="U1194">
        <v>379.42</v>
      </c>
      <c r="V1194">
        <v>94.32</v>
      </c>
      <c r="W1194">
        <v>3.98</v>
      </c>
      <c r="Y1194">
        <v>0</v>
      </c>
      <c r="Z1194">
        <v>3</v>
      </c>
      <c r="AA1194" t="s">
        <v>4455</v>
      </c>
      <c r="AB1194">
        <v>0</v>
      </c>
      <c r="AC1194">
        <v>8</v>
      </c>
      <c r="AD1194">
        <v>5.1006190476190474</v>
      </c>
      <c r="AF1194" t="s">
        <v>4898</v>
      </c>
      <c r="AI1194">
        <v>0</v>
      </c>
      <c r="AJ1194">
        <v>0</v>
      </c>
      <c r="AM1194" t="s">
        <v>9526</v>
      </c>
    </row>
    <row r="1195" spans="1:39" x14ac:dyDescent="0.25">
      <c r="A1195" t="s">
        <v>6100</v>
      </c>
      <c r="B1195" t="s">
        <v>7176</v>
      </c>
      <c r="C1195" t="s">
        <v>4669</v>
      </c>
      <c r="D1195">
        <v>562.29999999999995</v>
      </c>
      <c r="E1195" t="s">
        <v>4671</v>
      </c>
      <c r="F1195">
        <v>6.25</v>
      </c>
      <c r="I1195" t="s">
        <v>7187</v>
      </c>
      <c r="K1195" t="s">
        <v>4814</v>
      </c>
      <c r="L1195" t="s">
        <v>4815</v>
      </c>
      <c r="M1195" t="s">
        <v>7198</v>
      </c>
      <c r="N1195">
        <v>9</v>
      </c>
      <c r="O1195" t="s">
        <v>7210</v>
      </c>
      <c r="P1195" t="s">
        <v>8396</v>
      </c>
      <c r="Q1195">
        <v>3</v>
      </c>
      <c r="R1195">
        <v>1</v>
      </c>
      <c r="S1195">
        <v>-1.55</v>
      </c>
      <c r="T1195">
        <v>1.9</v>
      </c>
      <c r="U1195">
        <v>191.19</v>
      </c>
      <c r="V1195">
        <v>63.33</v>
      </c>
      <c r="W1195">
        <v>1.76</v>
      </c>
      <c r="X1195">
        <v>3.64</v>
      </c>
      <c r="Y1195">
        <v>0</v>
      </c>
      <c r="Z1195">
        <v>2</v>
      </c>
      <c r="AA1195" t="s">
        <v>4455</v>
      </c>
      <c r="AB1195">
        <v>0</v>
      </c>
      <c r="AC1195">
        <v>2</v>
      </c>
      <c r="AD1195">
        <v>5.833333333333333</v>
      </c>
      <c r="AF1195" t="s">
        <v>9500</v>
      </c>
      <c r="AI1195">
        <v>0</v>
      </c>
      <c r="AJ1195">
        <v>0</v>
      </c>
      <c r="AM1195" t="s">
        <v>9526</v>
      </c>
    </row>
    <row r="1196" spans="1:39" x14ac:dyDescent="0.25">
      <c r="A1196" t="s">
        <v>6101</v>
      </c>
      <c r="B1196" t="s">
        <v>7176</v>
      </c>
      <c r="C1196" t="s">
        <v>4669</v>
      </c>
      <c r="D1196">
        <v>562.29999999999995</v>
      </c>
      <c r="E1196" t="s">
        <v>4671</v>
      </c>
      <c r="F1196">
        <v>6.25</v>
      </c>
      <c r="I1196" t="s">
        <v>7187</v>
      </c>
      <c r="K1196" t="s">
        <v>4814</v>
      </c>
      <c r="L1196" t="s">
        <v>4815</v>
      </c>
      <c r="M1196" t="s">
        <v>7198</v>
      </c>
      <c r="N1196">
        <v>9</v>
      </c>
      <c r="O1196" t="s">
        <v>7210</v>
      </c>
      <c r="P1196" t="s">
        <v>8397</v>
      </c>
      <c r="Q1196">
        <v>5</v>
      </c>
      <c r="R1196">
        <v>2</v>
      </c>
      <c r="S1196">
        <v>4.0999999999999996</v>
      </c>
      <c r="T1196">
        <v>4.0999999999999996</v>
      </c>
      <c r="U1196">
        <v>334.34</v>
      </c>
      <c r="V1196">
        <v>88.6</v>
      </c>
      <c r="W1196">
        <v>2.57</v>
      </c>
      <c r="X1196">
        <v>11.06</v>
      </c>
      <c r="Y1196">
        <v>0.1</v>
      </c>
      <c r="Z1196">
        <v>3</v>
      </c>
      <c r="AA1196" t="s">
        <v>4455</v>
      </c>
      <c r="AB1196">
        <v>0</v>
      </c>
      <c r="AC1196">
        <v>4</v>
      </c>
      <c r="AD1196">
        <v>3.95</v>
      </c>
      <c r="AF1196" t="s">
        <v>4898</v>
      </c>
      <c r="AI1196">
        <v>0</v>
      </c>
      <c r="AJ1196">
        <v>0</v>
      </c>
      <c r="AM1196" t="s">
        <v>9526</v>
      </c>
    </row>
    <row r="1197" spans="1:39" x14ac:dyDescent="0.25">
      <c r="A1197" t="s">
        <v>6102</v>
      </c>
      <c r="B1197" t="s">
        <v>7176</v>
      </c>
      <c r="C1197" t="s">
        <v>4669</v>
      </c>
      <c r="D1197">
        <v>562.29999999999995</v>
      </c>
      <c r="E1197" t="s">
        <v>4671</v>
      </c>
      <c r="F1197">
        <v>6.25</v>
      </c>
      <c r="I1197" t="s">
        <v>7187</v>
      </c>
      <c r="K1197" t="s">
        <v>4814</v>
      </c>
      <c r="L1197" t="s">
        <v>4815</v>
      </c>
      <c r="M1197" t="s">
        <v>7198</v>
      </c>
      <c r="N1197">
        <v>9</v>
      </c>
      <c r="O1197" t="s">
        <v>7210</v>
      </c>
      <c r="P1197" t="s">
        <v>8398</v>
      </c>
      <c r="Q1197">
        <v>4</v>
      </c>
      <c r="R1197">
        <v>1</v>
      </c>
      <c r="S1197">
        <v>5.32</v>
      </c>
      <c r="T1197">
        <v>5.32</v>
      </c>
      <c r="U1197">
        <v>381.89</v>
      </c>
      <c r="V1197">
        <v>46.4</v>
      </c>
      <c r="W1197">
        <v>5.59</v>
      </c>
      <c r="X1197">
        <v>12.44</v>
      </c>
      <c r="Y1197">
        <v>5.01</v>
      </c>
      <c r="Z1197">
        <v>4</v>
      </c>
      <c r="AA1197" t="s">
        <v>4455</v>
      </c>
      <c r="AB1197">
        <v>1</v>
      </c>
      <c r="AC1197">
        <v>3</v>
      </c>
      <c r="AD1197">
        <v>3.6769761904761911</v>
      </c>
      <c r="AF1197" t="s">
        <v>4898</v>
      </c>
      <c r="AI1197">
        <v>0</v>
      </c>
      <c r="AJ1197">
        <v>0</v>
      </c>
      <c r="AM1197" t="s">
        <v>9526</v>
      </c>
    </row>
    <row r="1198" spans="1:39" x14ac:dyDescent="0.25">
      <c r="A1198" t="s">
        <v>6103</v>
      </c>
      <c r="B1198" t="s">
        <v>7176</v>
      </c>
      <c r="C1198" t="s">
        <v>4669</v>
      </c>
      <c r="D1198">
        <v>562.29999999999995</v>
      </c>
      <c r="E1198" t="s">
        <v>4671</v>
      </c>
      <c r="F1198">
        <v>6.25</v>
      </c>
      <c r="I1198" t="s">
        <v>7187</v>
      </c>
      <c r="K1198" t="s">
        <v>4814</v>
      </c>
      <c r="L1198" t="s">
        <v>4815</v>
      </c>
      <c r="M1198" t="s">
        <v>7198</v>
      </c>
      <c r="N1198">
        <v>9</v>
      </c>
      <c r="O1198" t="s">
        <v>7210</v>
      </c>
      <c r="P1198" t="s">
        <v>8399</v>
      </c>
      <c r="Q1198">
        <v>4</v>
      </c>
      <c r="R1198">
        <v>2</v>
      </c>
      <c r="S1198">
        <v>3.97</v>
      </c>
      <c r="T1198">
        <v>3.98</v>
      </c>
      <c r="U1198">
        <v>346.39</v>
      </c>
      <c r="V1198">
        <v>70.92</v>
      </c>
      <c r="W1198">
        <v>3.83</v>
      </c>
      <c r="X1198">
        <v>9.17</v>
      </c>
      <c r="Y1198">
        <v>0</v>
      </c>
      <c r="Z1198">
        <v>3</v>
      </c>
      <c r="AA1198" t="s">
        <v>4455</v>
      </c>
      <c r="AB1198">
        <v>0</v>
      </c>
      <c r="AC1198">
        <v>5</v>
      </c>
      <c r="AD1198">
        <v>4.0250000000000004</v>
      </c>
      <c r="AF1198" t="s">
        <v>4898</v>
      </c>
      <c r="AI1198">
        <v>0</v>
      </c>
      <c r="AJ1198">
        <v>0</v>
      </c>
      <c r="AM1198" t="s">
        <v>9526</v>
      </c>
    </row>
    <row r="1199" spans="1:39" x14ac:dyDescent="0.25">
      <c r="A1199" t="s">
        <v>6104</v>
      </c>
      <c r="B1199" t="s">
        <v>7176</v>
      </c>
      <c r="C1199" t="s">
        <v>4669</v>
      </c>
      <c r="D1199">
        <v>562.29999999999995</v>
      </c>
      <c r="E1199" t="s">
        <v>4671</v>
      </c>
      <c r="F1199">
        <v>6.25</v>
      </c>
      <c r="I1199" t="s">
        <v>7187</v>
      </c>
      <c r="K1199" t="s">
        <v>4814</v>
      </c>
      <c r="L1199" t="s">
        <v>4815</v>
      </c>
      <c r="M1199" t="s">
        <v>7198</v>
      </c>
      <c r="N1199">
        <v>9</v>
      </c>
      <c r="O1199" t="s">
        <v>7210</v>
      </c>
      <c r="P1199" t="s">
        <v>8400</v>
      </c>
      <c r="Q1199">
        <v>6</v>
      </c>
      <c r="R1199">
        <v>2</v>
      </c>
      <c r="S1199">
        <v>4.08</v>
      </c>
      <c r="T1199">
        <v>4.08</v>
      </c>
      <c r="U1199">
        <v>441.48</v>
      </c>
      <c r="V1199">
        <v>97.39</v>
      </c>
      <c r="W1199">
        <v>3.34</v>
      </c>
      <c r="X1199">
        <v>11.03</v>
      </c>
      <c r="Y1199">
        <v>2.58</v>
      </c>
      <c r="Z1199">
        <v>3</v>
      </c>
      <c r="AA1199" t="s">
        <v>4455</v>
      </c>
      <c r="AB1199">
        <v>0</v>
      </c>
      <c r="AC1199">
        <v>6</v>
      </c>
      <c r="AD1199">
        <v>3.1316666666666668</v>
      </c>
      <c r="AF1199" t="s">
        <v>4898</v>
      </c>
      <c r="AI1199">
        <v>0</v>
      </c>
      <c r="AJ1199">
        <v>0</v>
      </c>
      <c r="AM1199" t="s">
        <v>9526</v>
      </c>
    </row>
    <row r="1200" spans="1:39" x14ac:dyDescent="0.25">
      <c r="A1200" t="s">
        <v>6105</v>
      </c>
      <c r="B1200" t="s">
        <v>7176</v>
      </c>
      <c r="C1200" t="s">
        <v>4669</v>
      </c>
      <c r="D1200">
        <v>562.29999999999995</v>
      </c>
      <c r="E1200" t="s">
        <v>4671</v>
      </c>
      <c r="F1200">
        <v>6.25</v>
      </c>
      <c r="I1200" t="s">
        <v>7187</v>
      </c>
      <c r="K1200" t="s">
        <v>4814</v>
      </c>
      <c r="L1200" t="s">
        <v>4815</v>
      </c>
      <c r="M1200" t="s">
        <v>7198</v>
      </c>
      <c r="N1200">
        <v>9</v>
      </c>
      <c r="O1200" t="s">
        <v>7210</v>
      </c>
      <c r="P1200" t="s">
        <v>8401</v>
      </c>
      <c r="Q1200">
        <v>8</v>
      </c>
      <c r="R1200">
        <v>1</v>
      </c>
      <c r="S1200">
        <v>2.93</v>
      </c>
      <c r="T1200">
        <v>2.93</v>
      </c>
      <c r="U1200">
        <v>463.52</v>
      </c>
      <c r="V1200">
        <v>99</v>
      </c>
      <c r="W1200">
        <v>3.75</v>
      </c>
      <c r="X1200">
        <v>12.91</v>
      </c>
      <c r="Y1200">
        <v>0</v>
      </c>
      <c r="Z1200">
        <v>4</v>
      </c>
      <c r="AA1200" t="s">
        <v>4455</v>
      </c>
      <c r="AB1200">
        <v>0</v>
      </c>
      <c r="AC1200">
        <v>7</v>
      </c>
      <c r="AD1200">
        <v>4.328904761904762</v>
      </c>
      <c r="AF1200" t="s">
        <v>4898</v>
      </c>
      <c r="AI1200">
        <v>0</v>
      </c>
      <c r="AJ1200">
        <v>0</v>
      </c>
      <c r="AM1200" t="s">
        <v>9526</v>
      </c>
    </row>
    <row r="1201" spans="1:39" x14ac:dyDescent="0.25">
      <c r="A1201" t="s">
        <v>6106</v>
      </c>
      <c r="B1201" t="s">
        <v>7176</v>
      </c>
      <c r="C1201" t="s">
        <v>4669</v>
      </c>
      <c r="D1201">
        <v>562.29999999999995</v>
      </c>
      <c r="E1201" t="s">
        <v>4671</v>
      </c>
      <c r="F1201">
        <v>6.25</v>
      </c>
      <c r="I1201" t="s">
        <v>7187</v>
      </c>
      <c r="K1201" t="s">
        <v>4814</v>
      </c>
      <c r="L1201" t="s">
        <v>4815</v>
      </c>
      <c r="M1201" t="s">
        <v>7198</v>
      </c>
      <c r="N1201">
        <v>9</v>
      </c>
      <c r="O1201" t="s">
        <v>7210</v>
      </c>
      <c r="P1201" t="s">
        <v>8402</v>
      </c>
      <c r="Q1201">
        <v>5</v>
      </c>
      <c r="R1201">
        <v>1</v>
      </c>
      <c r="S1201">
        <v>4.42</v>
      </c>
      <c r="T1201">
        <v>4.42</v>
      </c>
      <c r="U1201">
        <v>454.96</v>
      </c>
      <c r="V1201">
        <v>78.41</v>
      </c>
      <c r="W1201">
        <v>3.25</v>
      </c>
      <c r="X1201">
        <v>12.95</v>
      </c>
      <c r="Y1201">
        <v>2.69</v>
      </c>
      <c r="Z1201">
        <v>3</v>
      </c>
      <c r="AA1201" t="s">
        <v>4455</v>
      </c>
      <c r="AB1201">
        <v>0</v>
      </c>
      <c r="AC1201">
        <v>7</v>
      </c>
      <c r="AD1201">
        <v>3.4450476190476191</v>
      </c>
      <c r="AF1201" t="s">
        <v>4898</v>
      </c>
      <c r="AI1201">
        <v>0</v>
      </c>
      <c r="AJ1201">
        <v>0</v>
      </c>
      <c r="AM1201" t="s">
        <v>9526</v>
      </c>
    </row>
    <row r="1202" spans="1:39" x14ac:dyDescent="0.25">
      <c r="A1202" t="s">
        <v>6107</v>
      </c>
      <c r="B1202" t="s">
        <v>7176</v>
      </c>
      <c r="C1202" t="s">
        <v>4669</v>
      </c>
      <c r="D1202">
        <v>562.29999999999995</v>
      </c>
      <c r="E1202" t="s">
        <v>4671</v>
      </c>
      <c r="F1202">
        <v>6.25</v>
      </c>
      <c r="I1202" t="s">
        <v>7187</v>
      </c>
      <c r="K1202" t="s">
        <v>4814</v>
      </c>
      <c r="L1202" t="s">
        <v>4815</v>
      </c>
      <c r="M1202" t="s">
        <v>7198</v>
      </c>
      <c r="N1202">
        <v>9</v>
      </c>
      <c r="O1202" t="s">
        <v>7210</v>
      </c>
      <c r="P1202" t="s">
        <v>8403</v>
      </c>
      <c r="Q1202">
        <v>4</v>
      </c>
      <c r="R1202">
        <v>1</v>
      </c>
      <c r="S1202">
        <v>5.63</v>
      </c>
      <c r="T1202">
        <v>5.63</v>
      </c>
      <c r="U1202">
        <v>434.92</v>
      </c>
      <c r="V1202">
        <v>64.36</v>
      </c>
      <c r="W1202">
        <v>6.92</v>
      </c>
      <c r="X1202">
        <v>12.6</v>
      </c>
      <c r="Y1202">
        <v>2.4900000000000002</v>
      </c>
      <c r="Z1202">
        <v>4</v>
      </c>
      <c r="AA1202" t="s">
        <v>4455</v>
      </c>
      <c r="AB1202">
        <v>1</v>
      </c>
      <c r="AC1202">
        <v>6</v>
      </c>
      <c r="AD1202">
        <v>3.2981904761904759</v>
      </c>
      <c r="AF1202" t="s">
        <v>4898</v>
      </c>
      <c r="AI1202">
        <v>0</v>
      </c>
      <c r="AJ1202">
        <v>0</v>
      </c>
      <c r="AM1202" t="s">
        <v>9526</v>
      </c>
    </row>
    <row r="1203" spans="1:39" x14ac:dyDescent="0.25">
      <c r="A1203" t="s">
        <v>6108</v>
      </c>
      <c r="B1203" t="s">
        <v>7176</v>
      </c>
      <c r="C1203" t="s">
        <v>4669</v>
      </c>
      <c r="D1203">
        <v>562.29999999999995</v>
      </c>
      <c r="E1203" t="s">
        <v>4671</v>
      </c>
      <c r="F1203">
        <v>6.25</v>
      </c>
      <c r="I1203" t="s">
        <v>7187</v>
      </c>
      <c r="K1203" t="s">
        <v>4814</v>
      </c>
      <c r="L1203" t="s">
        <v>4815</v>
      </c>
      <c r="M1203" t="s">
        <v>7198</v>
      </c>
      <c r="N1203">
        <v>9</v>
      </c>
      <c r="O1203" t="s">
        <v>7210</v>
      </c>
      <c r="P1203" t="s">
        <v>8404</v>
      </c>
      <c r="Q1203">
        <v>5</v>
      </c>
      <c r="R1203">
        <v>1</v>
      </c>
      <c r="S1203">
        <v>4.8099999999999996</v>
      </c>
      <c r="T1203">
        <v>4.8099999999999996</v>
      </c>
      <c r="U1203">
        <v>445.57</v>
      </c>
      <c r="V1203">
        <v>62.3</v>
      </c>
      <c r="W1203">
        <v>5.23</v>
      </c>
      <c r="X1203">
        <v>12.08</v>
      </c>
      <c r="Y1203">
        <v>0.97</v>
      </c>
      <c r="Z1203">
        <v>4</v>
      </c>
      <c r="AA1203" t="s">
        <v>4455</v>
      </c>
      <c r="AB1203">
        <v>1</v>
      </c>
      <c r="AC1203">
        <v>5</v>
      </c>
      <c r="AD1203">
        <v>3.3171190476190482</v>
      </c>
      <c r="AF1203" t="s">
        <v>4898</v>
      </c>
      <c r="AI1203">
        <v>0</v>
      </c>
      <c r="AJ1203">
        <v>0</v>
      </c>
      <c r="AM1203" t="s">
        <v>9526</v>
      </c>
    </row>
    <row r="1204" spans="1:39" x14ac:dyDescent="0.25">
      <c r="A1204" t="s">
        <v>6109</v>
      </c>
      <c r="B1204" t="s">
        <v>7176</v>
      </c>
      <c r="C1204" t="s">
        <v>4669</v>
      </c>
      <c r="D1204">
        <v>562.29999999999995</v>
      </c>
      <c r="E1204" t="s">
        <v>4671</v>
      </c>
      <c r="F1204">
        <v>6.25</v>
      </c>
      <c r="I1204" t="s">
        <v>7187</v>
      </c>
      <c r="K1204" t="s">
        <v>4814</v>
      </c>
      <c r="L1204" t="s">
        <v>4815</v>
      </c>
      <c r="M1204" t="s">
        <v>7198</v>
      </c>
      <c r="N1204">
        <v>9</v>
      </c>
      <c r="O1204" t="s">
        <v>7210</v>
      </c>
      <c r="P1204" t="s">
        <v>8405</v>
      </c>
      <c r="Q1204">
        <v>10</v>
      </c>
      <c r="R1204">
        <v>2</v>
      </c>
      <c r="S1204">
        <v>8.2100000000000009</v>
      </c>
      <c r="T1204">
        <v>8.2100000000000009</v>
      </c>
      <c r="U1204">
        <v>855.04</v>
      </c>
      <c r="V1204">
        <v>169.88</v>
      </c>
      <c r="W1204">
        <v>7.74</v>
      </c>
      <c r="X1204">
        <v>11.24</v>
      </c>
      <c r="Y1204">
        <v>0</v>
      </c>
      <c r="Z1204">
        <v>3</v>
      </c>
      <c r="AA1204" t="s">
        <v>4455</v>
      </c>
      <c r="AB1204">
        <v>2</v>
      </c>
      <c r="AC1204">
        <v>25</v>
      </c>
      <c r="AD1204">
        <v>1.5</v>
      </c>
      <c r="AF1204" t="s">
        <v>4898</v>
      </c>
      <c r="AI1204">
        <v>0</v>
      </c>
      <c r="AJ1204">
        <v>0</v>
      </c>
      <c r="AM1204" t="s">
        <v>9526</v>
      </c>
    </row>
    <row r="1205" spans="1:39" x14ac:dyDescent="0.25">
      <c r="A1205" t="s">
        <v>6110</v>
      </c>
      <c r="B1205" t="s">
        <v>7176</v>
      </c>
      <c r="C1205" t="s">
        <v>4669</v>
      </c>
      <c r="D1205">
        <v>562.29999999999995</v>
      </c>
      <c r="E1205" t="s">
        <v>4671</v>
      </c>
      <c r="F1205">
        <v>6.25</v>
      </c>
      <c r="I1205" t="s">
        <v>7187</v>
      </c>
      <c r="K1205" t="s">
        <v>4814</v>
      </c>
      <c r="L1205" t="s">
        <v>4815</v>
      </c>
      <c r="M1205" t="s">
        <v>7198</v>
      </c>
      <c r="N1205">
        <v>9</v>
      </c>
      <c r="O1205" t="s">
        <v>7210</v>
      </c>
      <c r="P1205" t="s">
        <v>8406</v>
      </c>
      <c r="Q1205">
        <v>6</v>
      </c>
      <c r="R1205">
        <v>2</v>
      </c>
      <c r="S1205">
        <v>3.38</v>
      </c>
      <c r="T1205">
        <v>3.38</v>
      </c>
      <c r="U1205">
        <v>346.39</v>
      </c>
      <c r="V1205">
        <v>88.61</v>
      </c>
      <c r="W1205">
        <v>3.69</v>
      </c>
      <c r="X1205">
        <v>9.0299999999999994</v>
      </c>
      <c r="Y1205">
        <v>1.57</v>
      </c>
      <c r="Z1205">
        <v>4</v>
      </c>
      <c r="AA1205" t="s">
        <v>4455</v>
      </c>
      <c r="AB1205">
        <v>0</v>
      </c>
      <c r="AC1205">
        <v>5</v>
      </c>
      <c r="AD1205">
        <v>4.62</v>
      </c>
      <c r="AF1205" t="s">
        <v>4898</v>
      </c>
      <c r="AI1205">
        <v>0</v>
      </c>
      <c r="AJ1205">
        <v>0</v>
      </c>
      <c r="AM1205" t="s">
        <v>9526</v>
      </c>
    </row>
    <row r="1206" spans="1:39" x14ac:dyDescent="0.25">
      <c r="A1206" t="s">
        <v>6111</v>
      </c>
      <c r="B1206" t="s">
        <v>7176</v>
      </c>
      <c r="C1206" t="s">
        <v>4669</v>
      </c>
      <c r="D1206">
        <v>562.29999999999995</v>
      </c>
      <c r="E1206" t="s">
        <v>4671</v>
      </c>
      <c r="F1206">
        <v>6.25</v>
      </c>
      <c r="I1206" t="s">
        <v>7187</v>
      </c>
      <c r="K1206" t="s">
        <v>4814</v>
      </c>
      <c r="L1206" t="s">
        <v>4815</v>
      </c>
      <c r="M1206" t="s">
        <v>7198</v>
      </c>
      <c r="N1206">
        <v>9</v>
      </c>
      <c r="O1206" t="s">
        <v>7210</v>
      </c>
      <c r="P1206" t="s">
        <v>8407</v>
      </c>
      <c r="Q1206">
        <v>4</v>
      </c>
      <c r="R1206">
        <v>1</v>
      </c>
      <c r="S1206">
        <v>4.68</v>
      </c>
      <c r="T1206">
        <v>4.68</v>
      </c>
      <c r="U1206">
        <v>415.57</v>
      </c>
      <c r="V1206">
        <v>70.78</v>
      </c>
      <c r="W1206">
        <v>5.1100000000000003</v>
      </c>
      <c r="Y1206">
        <v>0</v>
      </c>
      <c r="Z1206">
        <v>1</v>
      </c>
      <c r="AA1206" t="s">
        <v>4455</v>
      </c>
      <c r="AB1206">
        <v>1</v>
      </c>
      <c r="AC1206">
        <v>15</v>
      </c>
      <c r="AD1206">
        <v>3.5964047619047621</v>
      </c>
      <c r="AF1206" t="s">
        <v>4898</v>
      </c>
      <c r="AI1206">
        <v>0</v>
      </c>
      <c r="AJ1206">
        <v>0</v>
      </c>
      <c r="AM1206" t="s">
        <v>9526</v>
      </c>
    </row>
    <row r="1207" spans="1:39" x14ac:dyDescent="0.25">
      <c r="A1207" t="s">
        <v>6112</v>
      </c>
      <c r="B1207" t="s">
        <v>7176</v>
      </c>
      <c r="C1207" t="s">
        <v>4669</v>
      </c>
      <c r="D1207">
        <v>562.29999999999995</v>
      </c>
      <c r="E1207" t="s">
        <v>4671</v>
      </c>
      <c r="F1207">
        <v>6.25</v>
      </c>
      <c r="I1207" t="s">
        <v>7187</v>
      </c>
      <c r="K1207" t="s">
        <v>4814</v>
      </c>
      <c r="L1207" t="s">
        <v>4815</v>
      </c>
      <c r="M1207" t="s">
        <v>7198</v>
      </c>
      <c r="N1207">
        <v>9</v>
      </c>
      <c r="O1207" t="s">
        <v>7210</v>
      </c>
      <c r="P1207" t="s">
        <v>8408</v>
      </c>
      <c r="Q1207">
        <v>4</v>
      </c>
      <c r="R1207">
        <v>1</v>
      </c>
      <c r="S1207">
        <v>-0.39</v>
      </c>
      <c r="T1207">
        <v>3.2</v>
      </c>
      <c r="U1207">
        <v>398.53</v>
      </c>
      <c r="V1207">
        <v>70.5</v>
      </c>
      <c r="W1207">
        <v>4.3099999999999996</v>
      </c>
      <c r="X1207">
        <v>3.01</v>
      </c>
      <c r="Y1207">
        <v>4.8899999999999997</v>
      </c>
      <c r="Z1207">
        <v>2</v>
      </c>
      <c r="AA1207" t="s">
        <v>4455</v>
      </c>
      <c r="AB1207">
        <v>0</v>
      </c>
      <c r="AC1207">
        <v>4</v>
      </c>
      <c r="AD1207">
        <v>5.4581190476190473</v>
      </c>
      <c r="AF1207" t="s">
        <v>9500</v>
      </c>
      <c r="AI1207">
        <v>0</v>
      </c>
      <c r="AJ1207">
        <v>0</v>
      </c>
      <c r="AM1207" t="s">
        <v>9526</v>
      </c>
    </row>
    <row r="1208" spans="1:39" x14ac:dyDescent="0.25">
      <c r="A1208" t="s">
        <v>6113</v>
      </c>
      <c r="B1208" t="s">
        <v>7176</v>
      </c>
      <c r="C1208" t="s">
        <v>4669</v>
      </c>
      <c r="D1208">
        <v>562.29999999999995</v>
      </c>
      <c r="E1208" t="s">
        <v>4671</v>
      </c>
      <c r="F1208">
        <v>6.25</v>
      </c>
      <c r="I1208" t="s">
        <v>7187</v>
      </c>
      <c r="K1208" t="s">
        <v>4814</v>
      </c>
      <c r="L1208" t="s">
        <v>4815</v>
      </c>
      <c r="M1208" t="s">
        <v>7198</v>
      </c>
      <c r="N1208">
        <v>9</v>
      </c>
      <c r="O1208" t="s">
        <v>7210</v>
      </c>
      <c r="P1208" t="s">
        <v>8409</v>
      </c>
      <c r="Q1208">
        <v>3</v>
      </c>
      <c r="R1208">
        <v>3</v>
      </c>
      <c r="S1208">
        <v>0.6</v>
      </c>
      <c r="T1208">
        <v>3.02</v>
      </c>
      <c r="U1208">
        <v>322.14999999999998</v>
      </c>
      <c r="V1208">
        <v>78.010000000000005</v>
      </c>
      <c r="W1208">
        <v>3.83</v>
      </c>
      <c r="X1208">
        <v>1.2</v>
      </c>
      <c r="Y1208">
        <v>7.78</v>
      </c>
      <c r="Z1208">
        <v>3</v>
      </c>
      <c r="AA1208" t="s">
        <v>4455</v>
      </c>
      <c r="AB1208">
        <v>0</v>
      </c>
      <c r="AC1208">
        <v>2</v>
      </c>
      <c r="AD1208">
        <v>5.1566666666666672</v>
      </c>
      <c r="AF1208" t="s">
        <v>9500</v>
      </c>
      <c r="AI1208">
        <v>0</v>
      </c>
      <c r="AJ1208">
        <v>0</v>
      </c>
      <c r="AM1208" t="s">
        <v>9526</v>
      </c>
    </row>
    <row r="1209" spans="1:39" x14ac:dyDescent="0.25">
      <c r="A1209" t="s">
        <v>6114</v>
      </c>
      <c r="B1209" t="s">
        <v>7176</v>
      </c>
      <c r="C1209" t="s">
        <v>4669</v>
      </c>
      <c r="D1209">
        <v>562.29999999999995</v>
      </c>
      <c r="E1209" t="s">
        <v>4671</v>
      </c>
      <c r="F1209">
        <v>6.25</v>
      </c>
      <c r="I1209" t="s">
        <v>7187</v>
      </c>
      <c r="K1209" t="s">
        <v>4814</v>
      </c>
      <c r="L1209" t="s">
        <v>4815</v>
      </c>
      <c r="M1209" t="s">
        <v>7198</v>
      </c>
      <c r="N1209">
        <v>9</v>
      </c>
      <c r="O1209" t="s">
        <v>7210</v>
      </c>
      <c r="P1209" t="s">
        <v>8410</v>
      </c>
      <c r="Q1209">
        <v>5</v>
      </c>
      <c r="R1209">
        <v>2</v>
      </c>
      <c r="S1209">
        <v>4.04</v>
      </c>
      <c r="T1209">
        <v>4.6399999999999997</v>
      </c>
      <c r="U1209">
        <v>449.26</v>
      </c>
      <c r="V1209">
        <v>88.5</v>
      </c>
      <c r="W1209">
        <v>5.96</v>
      </c>
      <c r="X1209">
        <v>7.31</v>
      </c>
      <c r="Y1209">
        <v>1.42</v>
      </c>
      <c r="Z1209">
        <v>5</v>
      </c>
      <c r="AA1209" t="s">
        <v>4455</v>
      </c>
      <c r="AB1209">
        <v>1</v>
      </c>
      <c r="AC1209">
        <v>3</v>
      </c>
      <c r="AD1209">
        <v>3.0424285714285721</v>
      </c>
      <c r="AF1209" t="s">
        <v>4898</v>
      </c>
      <c r="AI1209">
        <v>0</v>
      </c>
      <c r="AJ1209">
        <v>0</v>
      </c>
      <c r="AM1209" t="s">
        <v>9526</v>
      </c>
    </row>
    <row r="1210" spans="1:39" x14ac:dyDescent="0.25">
      <c r="A1210" t="s">
        <v>6115</v>
      </c>
      <c r="B1210" t="s">
        <v>7176</v>
      </c>
      <c r="C1210" t="s">
        <v>4669</v>
      </c>
      <c r="D1210">
        <v>562.29999999999995</v>
      </c>
      <c r="E1210" t="s">
        <v>4671</v>
      </c>
      <c r="F1210">
        <v>6.25</v>
      </c>
      <c r="I1210" t="s">
        <v>7187</v>
      </c>
      <c r="K1210" t="s">
        <v>4814</v>
      </c>
      <c r="L1210" t="s">
        <v>4815</v>
      </c>
      <c r="M1210" t="s">
        <v>7198</v>
      </c>
      <c r="N1210">
        <v>9</v>
      </c>
      <c r="O1210" t="s">
        <v>7210</v>
      </c>
      <c r="P1210" t="s">
        <v>8411</v>
      </c>
      <c r="Q1210">
        <v>8</v>
      </c>
      <c r="R1210">
        <v>0</v>
      </c>
      <c r="S1210">
        <v>3.7</v>
      </c>
      <c r="T1210">
        <v>3.7</v>
      </c>
      <c r="U1210">
        <v>417.47</v>
      </c>
      <c r="V1210">
        <v>74.290000000000006</v>
      </c>
      <c r="W1210">
        <v>2.2999999999999998</v>
      </c>
      <c r="Y1210">
        <v>4.42</v>
      </c>
      <c r="Z1210">
        <v>4</v>
      </c>
      <c r="AA1210" t="s">
        <v>4455</v>
      </c>
      <c r="AB1210">
        <v>0</v>
      </c>
      <c r="AC1210">
        <v>5</v>
      </c>
      <c r="AD1210">
        <v>4.3895</v>
      </c>
      <c r="AF1210" t="s">
        <v>4898</v>
      </c>
      <c r="AI1210">
        <v>0</v>
      </c>
      <c r="AJ1210">
        <v>0</v>
      </c>
      <c r="AM1210" t="s">
        <v>9526</v>
      </c>
    </row>
    <row r="1211" spans="1:39" x14ac:dyDescent="0.25">
      <c r="A1211" t="s">
        <v>6116</v>
      </c>
      <c r="B1211" t="s">
        <v>7176</v>
      </c>
      <c r="C1211" t="s">
        <v>4669</v>
      </c>
      <c r="D1211">
        <v>562.29999999999995</v>
      </c>
      <c r="E1211" t="s">
        <v>4671</v>
      </c>
      <c r="F1211">
        <v>6.25</v>
      </c>
      <c r="I1211" t="s">
        <v>7187</v>
      </c>
      <c r="K1211" t="s">
        <v>4814</v>
      </c>
      <c r="L1211" t="s">
        <v>4815</v>
      </c>
      <c r="M1211" t="s">
        <v>7198</v>
      </c>
      <c r="N1211">
        <v>9</v>
      </c>
      <c r="O1211" t="s">
        <v>7210</v>
      </c>
      <c r="P1211" t="s">
        <v>8412</v>
      </c>
      <c r="Q1211">
        <v>5</v>
      </c>
      <c r="R1211">
        <v>1</v>
      </c>
      <c r="S1211">
        <v>3.33</v>
      </c>
      <c r="T1211">
        <v>3.33</v>
      </c>
      <c r="U1211">
        <v>439.99</v>
      </c>
      <c r="V1211">
        <v>69.72</v>
      </c>
      <c r="W1211">
        <v>3.15</v>
      </c>
      <c r="X1211">
        <v>13.21</v>
      </c>
      <c r="Y1211">
        <v>5.29</v>
      </c>
      <c r="Z1211">
        <v>2</v>
      </c>
      <c r="AA1211" t="s">
        <v>4455</v>
      </c>
      <c r="AB1211">
        <v>0</v>
      </c>
      <c r="AC1211">
        <v>6</v>
      </c>
      <c r="AD1211">
        <v>4.4319761904761901</v>
      </c>
      <c r="AF1211" t="s">
        <v>4898</v>
      </c>
      <c r="AI1211">
        <v>0</v>
      </c>
      <c r="AJ1211">
        <v>0</v>
      </c>
      <c r="AM1211" t="s">
        <v>9526</v>
      </c>
    </row>
    <row r="1212" spans="1:39" x14ac:dyDescent="0.25">
      <c r="A1212" t="s">
        <v>6117</v>
      </c>
      <c r="B1212" t="s">
        <v>7176</v>
      </c>
      <c r="C1212" t="s">
        <v>4669</v>
      </c>
      <c r="D1212">
        <v>562.29999999999995</v>
      </c>
      <c r="E1212" t="s">
        <v>4671</v>
      </c>
      <c r="F1212">
        <v>6.25</v>
      </c>
      <c r="I1212" t="s">
        <v>7187</v>
      </c>
      <c r="K1212" t="s">
        <v>4814</v>
      </c>
      <c r="L1212" t="s">
        <v>4815</v>
      </c>
      <c r="M1212" t="s">
        <v>7198</v>
      </c>
      <c r="N1212">
        <v>9</v>
      </c>
      <c r="O1212" t="s">
        <v>7210</v>
      </c>
      <c r="P1212" t="s">
        <v>8413</v>
      </c>
      <c r="Q1212">
        <v>5</v>
      </c>
      <c r="R1212">
        <v>0</v>
      </c>
      <c r="S1212">
        <v>4.92</v>
      </c>
      <c r="T1212">
        <v>4.92</v>
      </c>
      <c r="U1212">
        <v>345.4</v>
      </c>
      <c r="V1212">
        <v>53.08</v>
      </c>
      <c r="W1212">
        <v>4.72</v>
      </c>
      <c r="Y1212">
        <v>0</v>
      </c>
      <c r="Z1212">
        <v>4</v>
      </c>
      <c r="AA1212" t="s">
        <v>4455</v>
      </c>
      <c r="AB1212">
        <v>0</v>
      </c>
      <c r="AC1212">
        <v>5</v>
      </c>
      <c r="AD1212">
        <v>4.04</v>
      </c>
      <c r="AF1212" t="s">
        <v>4898</v>
      </c>
      <c r="AI1212">
        <v>0</v>
      </c>
      <c r="AJ1212">
        <v>0</v>
      </c>
      <c r="AM1212" t="s">
        <v>9526</v>
      </c>
    </row>
    <row r="1213" spans="1:39" x14ac:dyDescent="0.25">
      <c r="A1213" t="s">
        <v>6118</v>
      </c>
      <c r="B1213" t="s">
        <v>7176</v>
      </c>
      <c r="C1213" t="s">
        <v>4669</v>
      </c>
      <c r="D1213">
        <v>562.29999999999995</v>
      </c>
      <c r="E1213" t="s">
        <v>4671</v>
      </c>
      <c r="F1213">
        <v>6.25</v>
      </c>
      <c r="I1213" t="s">
        <v>7187</v>
      </c>
      <c r="K1213" t="s">
        <v>4814</v>
      </c>
      <c r="L1213" t="s">
        <v>4815</v>
      </c>
      <c r="M1213" t="s">
        <v>7198</v>
      </c>
      <c r="N1213">
        <v>9</v>
      </c>
      <c r="O1213" t="s">
        <v>7210</v>
      </c>
      <c r="P1213" t="s">
        <v>8414</v>
      </c>
      <c r="Q1213">
        <v>6</v>
      </c>
      <c r="R1213">
        <v>2</v>
      </c>
      <c r="S1213">
        <v>3.59</v>
      </c>
      <c r="T1213">
        <v>3.59</v>
      </c>
      <c r="U1213">
        <v>418.41</v>
      </c>
      <c r="V1213">
        <v>122.93</v>
      </c>
      <c r="W1213">
        <v>3.38</v>
      </c>
      <c r="X1213">
        <v>11.88</v>
      </c>
      <c r="Y1213">
        <v>0.01</v>
      </c>
      <c r="Z1213">
        <v>3</v>
      </c>
      <c r="AA1213" t="s">
        <v>4455</v>
      </c>
      <c r="AB1213">
        <v>0</v>
      </c>
      <c r="AC1213">
        <v>8</v>
      </c>
      <c r="AD1213">
        <v>2.9927857142857142</v>
      </c>
      <c r="AF1213" t="s">
        <v>4898</v>
      </c>
      <c r="AI1213">
        <v>0</v>
      </c>
      <c r="AJ1213">
        <v>0</v>
      </c>
      <c r="AM1213" t="s">
        <v>9526</v>
      </c>
    </row>
    <row r="1214" spans="1:39" x14ac:dyDescent="0.25">
      <c r="A1214" t="s">
        <v>6119</v>
      </c>
      <c r="B1214" t="s">
        <v>7176</v>
      </c>
      <c r="C1214" t="s">
        <v>4669</v>
      </c>
      <c r="D1214">
        <v>562.29999999999995</v>
      </c>
      <c r="E1214" t="s">
        <v>4671</v>
      </c>
      <c r="F1214">
        <v>6.25</v>
      </c>
      <c r="I1214" t="s">
        <v>7187</v>
      </c>
      <c r="K1214" t="s">
        <v>4814</v>
      </c>
      <c r="L1214" t="s">
        <v>4815</v>
      </c>
      <c r="M1214" t="s">
        <v>7198</v>
      </c>
      <c r="N1214">
        <v>9</v>
      </c>
      <c r="O1214" t="s">
        <v>7210</v>
      </c>
      <c r="P1214" t="s">
        <v>8415</v>
      </c>
      <c r="Q1214">
        <v>8</v>
      </c>
      <c r="R1214">
        <v>1</v>
      </c>
      <c r="S1214">
        <v>3.32</v>
      </c>
      <c r="T1214">
        <v>3.32</v>
      </c>
      <c r="U1214">
        <v>460.94</v>
      </c>
      <c r="V1214">
        <v>102.66</v>
      </c>
      <c r="W1214">
        <v>3.33</v>
      </c>
      <c r="X1214">
        <v>12.6</v>
      </c>
      <c r="Y1214">
        <v>0</v>
      </c>
      <c r="Z1214">
        <v>3</v>
      </c>
      <c r="AA1214" t="s">
        <v>4455</v>
      </c>
      <c r="AB1214">
        <v>0</v>
      </c>
      <c r="AC1214">
        <v>6</v>
      </c>
      <c r="AD1214">
        <v>3.8703333333333338</v>
      </c>
      <c r="AF1214" t="s">
        <v>4898</v>
      </c>
      <c r="AI1214">
        <v>0</v>
      </c>
      <c r="AJ1214">
        <v>0</v>
      </c>
      <c r="AM1214" t="s">
        <v>9526</v>
      </c>
    </row>
    <row r="1215" spans="1:39" x14ac:dyDescent="0.25">
      <c r="A1215" t="s">
        <v>6120</v>
      </c>
      <c r="B1215" t="s">
        <v>7176</v>
      </c>
      <c r="C1215" t="s">
        <v>4669</v>
      </c>
      <c r="D1215">
        <v>562.29999999999995</v>
      </c>
      <c r="E1215" t="s">
        <v>4671</v>
      </c>
      <c r="F1215">
        <v>6.25</v>
      </c>
      <c r="I1215" t="s">
        <v>7187</v>
      </c>
      <c r="K1215" t="s">
        <v>4814</v>
      </c>
      <c r="L1215" t="s">
        <v>4815</v>
      </c>
      <c r="M1215" t="s">
        <v>7198</v>
      </c>
      <c r="N1215">
        <v>9</v>
      </c>
      <c r="O1215" t="s">
        <v>7210</v>
      </c>
      <c r="P1215" t="s">
        <v>8416</v>
      </c>
      <c r="Q1215">
        <v>7</v>
      </c>
      <c r="R1215">
        <v>1</v>
      </c>
      <c r="S1215">
        <v>1.67</v>
      </c>
      <c r="T1215">
        <v>1.67</v>
      </c>
      <c r="U1215">
        <v>421.48</v>
      </c>
      <c r="V1215">
        <v>81.93</v>
      </c>
      <c r="W1215">
        <v>3.66</v>
      </c>
      <c r="X1215">
        <v>12.78</v>
      </c>
      <c r="Y1215">
        <v>1.0900000000000001</v>
      </c>
      <c r="Z1215">
        <v>4</v>
      </c>
      <c r="AA1215" t="s">
        <v>4455</v>
      </c>
      <c r="AB1215">
        <v>0</v>
      </c>
      <c r="AC1215">
        <v>7</v>
      </c>
      <c r="AD1215">
        <v>5.3941904761904764</v>
      </c>
      <c r="AF1215" t="s">
        <v>4898</v>
      </c>
      <c r="AI1215">
        <v>0</v>
      </c>
      <c r="AJ1215">
        <v>0</v>
      </c>
      <c r="AM1215" t="s">
        <v>9526</v>
      </c>
    </row>
    <row r="1216" spans="1:39" x14ac:dyDescent="0.25">
      <c r="A1216" t="s">
        <v>6121</v>
      </c>
      <c r="B1216" t="s">
        <v>7176</v>
      </c>
      <c r="C1216" t="s">
        <v>4669</v>
      </c>
      <c r="D1216">
        <v>562.29999999999995</v>
      </c>
      <c r="E1216" t="s">
        <v>4671</v>
      </c>
      <c r="F1216">
        <v>6.25</v>
      </c>
      <c r="I1216" t="s">
        <v>7187</v>
      </c>
      <c r="K1216" t="s">
        <v>4814</v>
      </c>
      <c r="L1216" t="s">
        <v>4815</v>
      </c>
      <c r="M1216" t="s">
        <v>7198</v>
      </c>
      <c r="N1216">
        <v>9</v>
      </c>
      <c r="O1216" t="s">
        <v>7210</v>
      </c>
      <c r="P1216" t="s">
        <v>8417</v>
      </c>
      <c r="Q1216">
        <v>7</v>
      </c>
      <c r="R1216">
        <v>1</v>
      </c>
      <c r="S1216">
        <v>2.19</v>
      </c>
      <c r="T1216">
        <v>3</v>
      </c>
      <c r="U1216">
        <v>380.48</v>
      </c>
      <c r="V1216">
        <v>92.26</v>
      </c>
      <c r="W1216">
        <v>2.68</v>
      </c>
      <c r="X1216">
        <v>6.64</v>
      </c>
      <c r="Y1216">
        <v>0</v>
      </c>
      <c r="Z1216">
        <v>3</v>
      </c>
      <c r="AA1216" t="s">
        <v>4455</v>
      </c>
      <c r="AB1216">
        <v>0</v>
      </c>
      <c r="AC1216">
        <v>5</v>
      </c>
      <c r="AD1216">
        <v>5.5167142857142863</v>
      </c>
      <c r="AF1216" t="s">
        <v>4898</v>
      </c>
      <c r="AI1216">
        <v>0</v>
      </c>
      <c r="AJ1216">
        <v>0</v>
      </c>
      <c r="AM1216" t="s">
        <v>9526</v>
      </c>
    </row>
    <row r="1217" spans="1:39" x14ac:dyDescent="0.25">
      <c r="A1217" t="s">
        <v>6122</v>
      </c>
      <c r="B1217" t="s">
        <v>7176</v>
      </c>
      <c r="C1217" t="s">
        <v>4669</v>
      </c>
      <c r="D1217">
        <v>562.29999999999995</v>
      </c>
      <c r="E1217" t="s">
        <v>4671</v>
      </c>
      <c r="F1217">
        <v>6.25</v>
      </c>
      <c r="I1217" t="s">
        <v>7187</v>
      </c>
      <c r="K1217" t="s">
        <v>4814</v>
      </c>
      <c r="L1217" t="s">
        <v>4815</v>
      </c>
      <c r="M1217" t="s">
        <v>7198</v>
      </c>
      <c r="N1217">
        <v>9</v>
      </c>
      <c r="O1217" t="s">
        <v>7210</v>
      </c>
      <c r="P1217" t="s">
        <v>8418</v>
      </c>
      <c r="Q1217">
        <v>8</v>
      </c>
      <c r="R1217">
        <v>1</v>
      </c>
      <c r="S1217">
        <v>3.18</v>
      </c>
      <c r="T1217">
        <v>3.18</v>
      </c>
      <c r="U1217">
        <v>483.93</v>
      </c>
      <c r="V1217">
        <v>99</v>
      </c>
      <c r="W1217">
        <v>4.09</v>
      </c>
      <c r="X1217">
        <v>12.75</v>
      </c>
      <c r="Y1217">
        <v>0</v>
      </c>
      <c r="Z1217">
        <v>4</v>
      </c>
      <c r="AA1217" t="s">
        <v>4455</v>
      </c>
      <c r="AB1217">
        <v>0</v>
      </c>
      <c r="AC1217">
        <v>7</v>
      </c>
      <c r="AD1217">
        <v>3.9681190476190471</v>
      </c>
      <c r="AF1217" t="s">
        <v>4898</v>
      </c>
      <c r="AI1217">
        <v>0</v>
      </c>
      <c r="AJ1217">
        <v>0</v>
      </c>
      <c r="AM1217" t="s">
        <v>9526</v>
      </c>
    </row>
    <row r="1218" spans="1:39" x14ac:dyDescent="0.25">
      <c r="A1218" t="s">
        <v>6123</v>
      </c>
      <c r="B1218" t="s">
        <v>7176</v>
      </c>
      <c r="C1218" t="s">
        <v>4669</v>
      </c>
      <c r="D1218">
        <v>562.29999999999995</v>
      </c>
      <c r="E1218" t="s">
        <v>4671</v>
      </c>
      <c r="F1218">
        <v>6.25</v>
      </c>
      <c r="I1218" t="s">
        <v>7187</v>
      </c>
      <c r="K1218" t="s">
        <v>4814</v>
      </c>
      <c r="L1218" t="s">
        <v>4815</v>
      </c>
      <c r="M1218" t="s">
        <v>7198</v>
      </c>
      <c r="N1218">
        <v>9</v>
      </c>
      <c r="O1218" t="s">
        <v>7210</v>
      </c>
      <c r="P1218" t="s">
        <v>8419</v>
      </c>
      <c r="Q1218">
        <v>3</v>
      </c>
      <c r="R1218">
        <v>1</v>
      </c>
      <c r="S1218">
        <v>5.0999999999999996</v>
      </c>
      <c r="T1218">
        <v>5.0999999999999996</v>
      </c>
      <c r="U1218">
        <v>331.82</v>
      </c>
      <c r="V1218">
        <v>38.33</v>
      </c>
      <c r="W1218">
        <v>5.21</v>
      </c>
      <c r="X1218">
        <v>10.8</v>
      </c>
      <c r="Y1218">
        <v>1.1200000000000001</v>
      </c>
      <c r="Z1218">
        <v>3</v>
      </c>
      <c r="AA1218" t="s">
        <v>4455</v>
      </c>
      <c r="AB1218">
        <v>1</v>
      </c>
      <c r="AC1218">
        <v>4</v>
      </c>
      <c r="AD1218">
        <v>3.749833333333334</v>
      </c>
      <c r="AF1218" t="s">
        <v>4898</v>
      </c>
      <c r="AI1218">
        <v>0</v>
      </c>
      <c r="AJ1218">
        <v>0</v>
      </c>
      <c r="AM1218" t="s">
        <v>9526</v>
      </c>
    </row>
    <row r="1219" spans="1:39" x14ac:dyDescent="0.25">
      <c r="A1219" t="s">
        <v>6124</v>
      </c>
      <c r="B1219" t="s">
        <v>7176</v>
      </c>
      <c r="C1219" t="s">
        <v>4669</v>
      </c>
      <c r="D1219">
        <v>562.29999999999995</v>
      </c>
      <c r="E1219" t="s">
        <v>4671</v>
      </c>
      <c r="F1219">
        <v>6.25</v>
      </c>
      <c r="I1219" t="s">
        <v>7187</v>
      </c>
      <c r="K1219" t="s">
        <v>4814</v>
      </c>
      <c r="L1219" t="s">
        <v>4815</v>
      </c>
      <c r="M1219" t="s">
        <v>7198</v>
      </c>
      <c r="N1219">
        <v>9</v>
      </c>
      <c r="O1219" t="s">
        <v>7210</v>
      </c>
      <c r="P1219" t="s">
        <v>8420</v>
      </c>
      <c r="Q1219">
        <v>6</v>
      </c>
      <c r="R1219">
        <v>1</v>
      </c>
      <c r="S1219">
        <v>4.07</v>
      </c>
      <c r="T1219">
        <v>4.07</v>
      </c>
      <c r="U1219">
        <v>410.52</v>
      </c>
      <c r="V1219">
        <v>64.36</v>
      </c>
      <c r="W1219">
        <v>5.62</v>
      </c>
      <c r="X1219">
        <v>11.73</v>
      </c>
      <c r="Y1219">
        <v>0.57999999999999996</v>
      </c>
      <c r="Z1219">
        <v>4</v>
      </c>
      <c r="AA1219" t="s">
        <v>4455</v>
      </c>
      <c r="AB1219">
        <v>1</v>
      </c>
      <c r="AC1219">
        <v>7</v>
      </c>
      <c r="AD1219">
        <v>3.937476190476191</v>
      </c>
      <c r="AF1219" t="s">
        <v>4898</v>
      </c>
      <c r="AI1219">
        <v>0</v>
      </c>
      <c r="AJ1219">
        <v>0</v>
      </c>
      <c r="AM1219" t="s">
        <v>9526</v>
      </c>
    </row>
    <row r="1220" spans="1:39" x14ac:dyDescent="0.25">
      <c r="A1220" t="s">
        <v>6125</v>
      </c>
      <c r="B1220" t="s">
        <v>7176</v>
      </c>
      <c r="C1220" t="s">
        <v>4669</v>
      </c>
      <c r="D1220">
        <v>562.29999999999995</v>
      </c>
      <c r="E1220" t="s">
        <v>4671</v>
      </c>
      <c r="F1220">
        <v>6.25</v>
      </c>
      <c r="I1220" t="s">
        <v>7187</v>
      </c>
      <c r="K1220" t="s">
        <v>4814</v>
      </c>
      <c r="L1220" t="s">
        <v>4815</v>
      </c>
      <c r="M1220" t="s">
        <v>7198</v>
      </c>
      <c r="N1220">
        <v>9</v>
      </c>
      <c r="O1220" t="s">
        <v>7210</v>
      </c>
      <c r="P1220" t="s">
        <v>8421</v>
      </c>
      <c r="Q1220">
        <v>7</v>
      </c>
      <c r="R1220">
        <v>1</v>
      </c>
      <c r="S1220">
        <v>4.3899999999999997</v>
      </c>
      <c r="T1220">
        <v>4.3899999999999997</v>
      </c>
      <c r="U1220">
        <v>466.3</v>
      </c>
      <c r="V1220">
        <v>90.93</v>
      </c>
      <c r="W1220">
        <v>4.59</v>
      </c>
      <c r="X1220">
        <v>11.9</v>
      </c>
      <c r="Y1220">
        <v>0.69</v>
      </c>
      <c r="Z1220">
        <v>3</v>
      </c>
      <c r="AA1220" t="s">
        <v>4455</v>
      </c>
      <c r="AB1220">
        <v>0</v>
      </c>
      <c r="AC1220">
        <v>5</v>
      </c>
      <c r="AD1220">
        <v>3.3480476190476192</v>
      </c>
      <c r="AF1220" t="s">
        <v>4898</v>
      </c>
      <c r="AI1220">
        <v>0</v>
      </c>
      <c r="AJ1220">
        <v>0</v>
      </c>
      <c r="AM1220" t="s">
        <v>9526</v>
      </c>
    </row>
    <row r="1221" spans="1:39" x14ac:dyDescent="0.25">
      <c r="A1221" t="s">
        <v>6126</v>
      </c>
      <c r="B1221" t="s">
        <v>7176</v>
      </c>
      <c r="C1221" t="s">
        <v>4669</v>
      </c>
      <c r="D1221">
        <v>562.29999999999995</v>
      </c>
      <c r="E1221" t="s">
        <v>4671</v>
      </c>
      <c r="F1221">
        <v>6.25</v>
      </c>
      <c r="I1221" t="s">
        <v>7187</v>
      </c>
      <c r="K1221" t="s">
        <v>4814</v>
      </c>
      <c r="L1221" t="s">
        <v>4815</v>
      </c>
      <c r="M1221" t="s">
        <v>7198</v>
      </c>
      <c r="N1221">
        <v>9</v>
      </c>
      <c r="O1221" t="s">
        <v>7210</v>
      </c>
      <c r="P1221" t="s">
        <v>8422</v>
      </c>
      <c r="Q1221">
        <v>9</v>
      </c>
      <c r="R1221">
        <v>1</v>
      </c>
      <c r="S1221">
        <v>3.06</v>
      </c>
      <c r="T1221">
        <v>3.06</v>
      </c>
      <c r="U1221">
        <v>450.48</v>
      </c>
      <c r="V1221">
        <v>111.89</v>
      </c>
      <c r="W1221">
        <v>3.08</v>
      </c>
      <c r="X1221">
        <v>13.19</v>
      </c>
      <c r="Y1221">
        <v>0</v>
      </c>
      <c r="Z1221">
        <v>4</v>
      </c>
      <c r="AA1221" t="s">
        <v>4455</v>
      </c>
      <c r="AB1221">
        <v>0</v>
      </c>
      <c r="AC1221">
        <v>6</v>
      </c>
      <c r="AD1221">
        <v>3.8973809523809519</v>
      </c>
      <c r="AF1221" t="s">
        <v>4898</v>
      </c>
      <c r="AI1221">
        <v>0</v>
      </c>
      <c r="AJ1221">
        <v>0</v>
      </c>
      <c r="AM1221" t="s">
        <v>9526</v>
      </c>
    </row>
    <row r="1222" spans="1:39" x14ac:dyDescent="0.25">
      <c r="A1222" t="s">
        <v>6127</v>
      </c>
      <c r="B1222" t="s">
        <v>7176</v>
      </c>
      <c r="C1222" t="s">
        <v>4669</v>
      </c>
      <c r="D1222">
        <v>562.29999999999995</v>
      </c>
      <c r="E1222" t="s">
        <v>4671</v>
      </c>
      <c r="F1222">
        <v>6.25</v>
      </c>
      <c r="I1222" t="s">
        <v>7187</v>
      </c>
      <c r="K1222" t="s">
        <v>4814</v>
      </c>
      <c r="L1222" t="s">
        <v>4815</v>
      </c>
      <c r="M1222" t="s">
        <v>7198</v>
      </c>
      <c r="N1222">
        <v>9</v>
      </c>
      <c r="O1222" t="s">
        <v>7210</v>
      </c>
      <c r="P1222" t="s">
        <v>8423</v>
      </c>
      <c r="Q1222">
        <v>5</v>
      </c>
      <c r="R1222">
        <v>1</v>
      </c>
      <c r="S1222">
        <v>4.12</v>
      </c>
      <c r="T1222">
        <v>4.12</v>
      </c>
      <c r="U1222">
        <v>370.41</v>
      </c>
      <c r="V1222">
        <v>88.7</v>
      </c>
      <c r="W1222">
        <v>2.5499999999999998</v>
      </c>
      <c r="Y1222">
        <v>0.93</v>
      </c>
      <c r="Z1222">
        <v>2</v>
      </c>
      <c r="AA1222" t="s">
        <v>4455</v>
      </c>
      <c r="AB1222">
        <v>0</v>
      </c>
      <c r="AC1222">
        <v>5</v>
      </c>
      <c r="AD1222">
        <v>4.1989761904761904</v>
      </c>
      <c r="AF1222" t="s">
        <v>4898</v>
      </c>
      <c r="AI1222">
        <v>0</v>
      </c>
      <c r="AJ1222">
        <v>0</v>
      </c>
      <c r="AM1222" t="s">
        <v>9526</v>
      </c>
    </row>
    <row r="1223" spans="1:39" x14ac:dyDescent="0.25">
      <c r="A1223" t="s">
        <v>6128</v>
      </c>
      <c r="B1223" t="s">
        <v>7176</v>
      </c>
      <c r="C1223" t="s">
        <v>4669</v>
      </c>
      <c r="D1223">
        <v>562.29999999999995</v>
      </c>
      <c r="E1223" t="s">
        <v>4671</v>
      </c>
      <c r="F1223">
        <v>6.25</v>
      </c>
      <c r="I1223" t="s">
        <v>7187</v>
      </c>
      <c r="K1223" t="s">
        <v>4814</v>
      </c>
      <c r="L1223" t="s">
        <v>4815</v>
      </c>
      <c r="M1223" t="s">
        <v>7198</v>
      </c>
      <c r="N1223">
        <v>9</v>
      </c>
      <c r="O1223" t="s">
        <v>7210</v>
      </c>
      <c r="P1223" t="s">
        <v>8424</v>
      </c>
      <c r="Q1223">
        <v>7</v>
      </c>
      <c r="R1223">
        <v>2</v>
      </c>
      <c r="S1223">
        <v>2.58</v>
      </c>
      <c r="T1223">
        <v>2.58</v>
      </c>
      <c r="U1223">
        <v>392.42</v>
      </c>
      <c r="V1223">
        <v>116.31</v>
      </c>
      <c r="W1223">
        <v>3.09</v>
      </c>
      <c r="X1223">
        <v>12.19</v>
      </c>
      <c r="Y1223">
        <v>0.56999999999999995</v>
      </c>
      <c r="Z1223">
        <v>3</v>
      </c>
      <c r="AA1223" t="s">
        <v>4455</v>
      </c>
      <c r="AB1223">
        <v>0</v>
      </c>
      <c r="AC1223">
        <v>6</v>
      </c>
      <c r="AD1223">
        <v>4.1014285714285714</v>
      </c>
      <c r="AF1223" t="s">
        <v>4898</v>
      </c>
      <c r="AI1223">
        <v>0</v>
      </c>
      <c r="AJ1223">
        <v>0</v>
      </c>
      <c r="AM1223" t="s">
        <v>9526</v>
      </c>
    </row>
    <row r="1224" spans="1:39" x14ac:dyDescent="0.25">
      <c r="A1224" t="s">
        <v>6129</v>
      </c>
      <c r="B1224" t="s">
        <v>7176</v>
      </c>
      <c r="C1224" t="s">
        <v>4669</v>
      </c>
      <c r="D1224">
        <v>562.29999999999995</v>
      </c>
      <c r="E1224" t="s">
        <v>4671</v>
      </c>
      <c r="F1224">
        <v>6.25</v>
      </c>
      <c r="I1224" t="s">
        <v>7187</v>
      </c>
      <c r="K1224" t="s">
        <v>4814</v>
      </c>
      <c r="L1224" t="s">
        <v>4815</v>
      </c>
      <c r="M1224" t="s">
        <v>7198</v>
      </c>
      <c r="N1224">
        <v>9</v>
      </c>
      <c r="O1224" t="s">
        <v>7210</v>
      </c>
      <c r="P1224" t="s">
        <v>8425</v>
      </c>
      <c r="Q1224">
        <v>7</v>
      </c>
      <c r="R1224">
        <v>0</v>
      </c>
      <c r="S1224">
        <v>5.12</v>
      </c>
      <c r="T1224">
        <v>5.12</v>
      </c>
      <c r="U1224">
        <v>375.79</v>
      </c>
      <c r="V1224">
        <v>99.13</v>
      </c>
      <c r="W1224">
        <v>4.2699999999999996</v>
      </c>
      <c r="Y1224">
        <v>0</v>
      </c>
      <c r="Z1224">
        <v>3</v>
      </c>
      <c r="AA1224" t="s">
        <v>4455</v>
      </c>
      <c r="AB1224">
        <v>0</v>
      </c>
      <c r="AC1224">
        <v>6</v>
      </c>
      <c r="AD1224">
        <v>3.5828809523809522</v>
      </c>
      <c r="AF1224" t="s">
        <v>4898</v>
      </c>
      <c r="AI1224">
        <v>0</v>
      </c>
      <c r="AJ1224">
        <v>0</v>
      </c>
      <c r="AM1224" t="s">
        <v>9526</v>
      </c>
    </row>
    <row r="1225" spans="1:39" x14ac:dyDescent="0.25">
      <c r="A1225" t="s">
        <v>6130</v>
      </c>
      <c r="B1225" t="s">
        <v>7176</v>
      </c>
      <c r="C1225" t="s">
        <v>4669</v>
      </c>
      <c r="D1225">
        <v>562.29999999999995</v>
      </c>
      <c r="E1225" t="s">
        <v>4671</v>
      </c>
      <c r="F1225">
        <v>6.25</v>
      </c>
      <c r="I1225" t="s">
        <v>7187</v>
      </c>
      <c r="K1225" t="s">
        <v>4814</v>
      </c>
      <c r="L1225" t="s">
        <v>4815</v>
      </c>
      <c r="M1225" t="s">
        <v>7198</v>
      </c>
      <c r="N1225">
        <v>9</v>
      </c>
      <c r="O1225" t="s">
        <v>7210</v>
      </c>
      <c r="P1225" t="s">
        <v>8426</v>
      </c>
      <c r="Q1225">
        <v>4</v>
      </c>
      <c r="R1225">
        <v>1</v>
      </c>
      <c r="S1225">
        <v>6.29</v>
      </c>
      <c r="T1225">
        <v>6.29</v>
      </c>
      <c r="U1225">
        <v>441.31</v>
      </c>
      <c r="V1225">
        <v>64.36</v>
      </c>
      <c r="W1225">
        <v>6.84</v>
      </c>
      <c r="X1225">
        <v>12.93</v>
      </c>
      <c r="Y1225">
        <v>0</v>
      </c>
      <c r="Z1225">
        <v>4</v>
      </c>
      <c r="AA1225" t="s">
        <v>4455</v>
      </c>
      <c r="AB1225">
        <v>1</v>
      </c>
      <c r="AC1225">
        <v>5</v>
      </c>
      <c r="AD1225">
        <v>3.2525476190476188</v>
      </c>
      <c r="AF1225" t="s">
        <v>4898</v>
      </c>
      <c r="AI1225">
        <v>0</v>
      </c>
      <c r="AJ1225">
        <v>0</v>
      </c>
      <c r="AM1225" t="s">
        <v>9526</v>
      </c>
    </row>
    <row r="1226" spans="1:39" x14ac:dyDescent="0.25">
      <c r="A1226" t="s">
        <v>6131</v>
      </c>
      <c r="B1226" t="s">
        <v>7176</v>
      </c>
      <c r="C1226" t="s">
        <v>4669</v>
      </c>
      <c r="D1226">
        <v>562.29999999999995</v>
      </c>
      <c r="E1226" t="s">
        <v>4671</v>
      </c>
      <c r="F1226">
        <v>6.25</v>
      </c>
      <c r="I1226" t="s">
        <v>7187</v>
      </c>
      <c r="K1226" t="s">
        <v>4814</v>
      </c>
      <c r="L1226" t="s">
        <v>4815</v>
      </c>
      <c r="M1226" t="s">
        <v>7198</v>
      </c>
      <c r="N1226">
        <v>9</v>
      </c>
      <c r="O1226" t="s">
        <v>7210</v>
      </c>
      <c r="P1226" t="s">
        <v>8427</v>
      </c>
      <c r="Q1226">
        <v>3</v>
      </c>
      <c r="R1226">
        <v>1</v>
      </c>
      <c r="S1226">
        <v>5.65</v>
      </c>
      <c r="T1226">
        <v>5.65</v>
      </c>
      <c r="U1226">
        <v>372.49</v>
      </c>
      <c r="V1226">
        <v>41.99</v>
      </c>
      <c r="W1226">
        <v>6.14</v>
      </c>
      <c r="X1226">
        <v>13.35</v>
      </c>
      <c r="Y1226">
        <v>0.62</v>
      </c>
      <c r="Z1226">
        <v>4</v>
      </c>
      <c r="AA1226" t="s">
        <v>4455</v>
      </c>
      <c r="AB1226">
        <v>1</v>
      </c>
      <c r="AC1226">
        <v>3</v>
      </c>
      <c r="AD1226">
        <v>3.7441190476190478</v>
      </c>
      <c r="AF1226" t="s">
        <v>4898</v>
      </c>
      <c r="AI1226">
        <v>0</v>
      </c>
      <c r="AJ1226">
        <v>0</v>
      </c>
      <c r="AM1226" t="s">
        <v>9526</v>
      </c>
    </row>
    <row r="1227" spans="1:39" x14ac:dyDescent="0.25">
      <c r="A1227" t="s">
        <v>6132</v>
      </c>
      <c r="B1227" t="s">
        <v>7176</v>
      </c>
      <c r="C1227" t="s">
        <v>4669</v>
      </c>
      <c r="D1227">
        <v>631</v>
      </c>
      <c r="E1227" t="s">
        <v>4671</v>
      </c>
      <c r="F1227">
        <v>6.2</v>
      </c>
      <c r="I1227" t="s">
        <v>7187</v>
      </c>
      <c r="K1227" t="s">
        <v>4814</v>
      </c>
      <c r="L1227" t="s">
        <v>4815</v>
      </c>
      <c r="M1227" t="s">
        <v>7198</v>
      </c>
      <c r="N1227">
        <v>9</v>
      </c>
      <c r="O1227" t="s">
        <v>7210</v>
      </c>
      <c r="P1227" t="s">
        <v>8428</v>
      </c>
      <c r="Q1227">
        <v>4</v>
      </c>
      <c r="R1227">
        <v>1</v>
      </c>
      <c r="S1227">
        <v>4.3499999999999996</v>
      </c>
      <c r="T1227">
        <v>4.3499999999999996</v>
      </c>
      <c r="U1227">
        <v>378.82</v>
      </c>
      <c r="V1227">
        <v>64.36</v>
      </c>
      <c r="W1227">
        <v>5.41</v>
      </c>
      <c r="X1227">
        <v>11.06</v>
      </c>
      <c r="Y1227">
        <v>1.36</v>
      </c>
      <c r="Z1227">
        <v>4</v>
      </c>
      <c r="AA1227" t="s">
        <v>4455</v>
      </c>
      <c r="AB1227">
        <v>1</v>
      </c>
      <c r="AC1227">
        <v>4</v>
      </c>
      <c r="AD1227">
        <v>4.0239047619047623</v>
      </c>
      <c r="AF1227" t="s">
        <v>4898</v>
      </c>
      <c r="AI1227">
        <v>0</v>
      </c>
      <c r="AJ1227">
        <v>0</v>
      </c>
      <c r="AM1227" t="s">
        <v>9526</v>
      </c>
    </row>
    <row r="1228" spans="1:39" x14ac:dyDescent="0.25">
      <c r="A1228" t="s">
        <v>6133</v>
      </c>
      <c r="B1228" t="s">
        <v>7176</v>
      </c>
      <c r="C1228" t="s">
        <v>4669</v>
      </c>
      <c r="D1228">
        <v>631</v>
      </c>
      <c r="E1228" t="s">
        <v>4671</v>
      </c>
      <c r="F1228">
        <v>6.2</v>
      </c>
      <c r="I1228" t="s">
        <v>7187</v>
      </c>
      <c r="K1228" t="s">
        <v>4814</v>
      </c>
      <c r="L1228" t="s">
        <v>4815</v>
      </c>
      <c r="M1228" t="s">
        <v>7198</v>
      </c>
      <c r="N1228">
        <v>9</v>
      </c>
      <c r="O1228" t="s">
        <v>7210</v>
      </c>
      <c r="P1228" t="s">
        <v>8429</v>
      </c>
      <c r="Q1228">
        <v>4</v>
      </c>
      <c r="R1228">
        <v>2</v>
      </c>
      <c r="S1228">
        <v>3.94</v>
      </c>
      <c r="T1228">
        <v>3.94</v>
      </c>
      <c r="U1228">
        <v>451.28</v>
      </c>
      <c r="V1228">
        <v>84.48</v>
      </c>
      <c r="W1228">
        <v>5.81</v>
      </c>
      <c r="X1228">
        <v>12.23</v>
      </c>
      <c r="Y1228">
        <v>0.01</v>
      </c>
      <c r="Z1228">
        <v>4</v>
      </c>
      <c r="AA1228" t="s">
        <v>4455</v>
      </c>
      <c r="AB1228">
        <v>1</v>
      </c>
      <c r="AC1228">
        <v>5</v>
      </c>
      <c r="AD1228">
        <v>3.4079999999999999</v>
      </c>
      <c r="AF1228" t="s">
        <v>4898</v>
      </c>
      <c r="AI1228">
        <v>0</v>
      </c>
      <c r="AJ1228">
        <v>0</v>
      </c>
      <c r="AM1228" t="s">
        <v>9526</v>
      </c>
    </row>
    <row r="1229" spans="1:39" x14ac:dyDescent="0.25">
      <c r="A1229" t="s">
        <v>6134</v>
      </c>
      <c r="B1229" t="s">
        <v>7176</v>
      </c>
      <c r="C1229" t="s">
        <v>4669</v>
      </c>
      <c r="D1229">
        <v>631</v>
      </c>
      <c r="E1229" t="s">
        <v>4671</v>
      </c>
      <c r="F1229">
        <v>6.2</v>
      </c>
      <c r="I1229" t="s">
        <v>7188</v>
      </c>
      <c r="K1229" t="s">
        <v>4814</v>
      </c>
      <c r="L1229" t="s">
        <v>4815</v>
      </c>
      <c r="M1229" t="s">
        <v>7200</v>
      </c>
      <c r="N1229">
        <v>9</v>
      </c>
      <c r="O1229" t="s">
        <v>7212</v>
      </c>
      <c r="P1229" t="s">
        <v>8430</v>
      </c>
      <c r="Q1229">
        <v>8</v>
      </c>
      <c r="R1229">
        <v>1</v>
      </c>
      <c r="S1229">
        <v>1.8</v>
      </c>
      <c r="T1229">
        <v>1.8</v>
      </c>
      <c r="U1229">
        <v>345.38</v>
      </c>
      <c r="V1229">
        <v>96.44</v>
      </c>
      <c r="W1229">
        <v>2.21</v>
      </c>
      <c r="Y1229">
        <v>0</v>
      </c>
      <c r="Z1229">
        <v>3</v>
      </c>
      <c r="AA1229" t="s">
        <v>4455</v>
      </c>
      <c r="AB1229">
        <v>0</v>
      </c>
      <c r="AC1229">
        <v>4</v>
      </c>
      <c r="AD1229">
        <v>5.618666666666666</v>
      </c>
      <c r="AF1229" t="s">
        <v>4898</v>
      </c>
      <c r="AI1229">
        <v>0</v>
      </c>
      <c r="AJ1229">
        <v>0</v>
      </c>
      <c r="AM1229" t="s">
        <v>9526</v>
      </c>
    </row>
    <row r="1230" spans="1:39" x14ac:dyDescent="0.25">
      <c r="A1230" t="s">
        <v>6135</v>
      </c>
      <c r="B1230" t="s">
        <v>7176</v>
      </c>
      <c r="C1230" t="s">
        <v>4669</v>
      </c>
      <c r="D1230">
        <v>631</v>
      </c>
      <c r="E1230" t="s">
        <v>4671</v>
      </c>
      <c r="F1230">
        <v>6.2</v>
      </c>
      <c r="I1230" t="s">
        <v>7187</v>
      </c>
      <c r="K1230" t="s">
        <v>4814</v>
      </c>
      <c r="L1230" t="s">
        <v>4815</v>
      </c>
      <c r="M1230" t="s">
        <v>7198</v>
      </c>
      <c r="N1230">
        <v>9</v>
      </c>
      <c r="O1230" t="s">
        <v>7210</v>
      </c>
      <c r="P1230" t="s">
        <v>8431</v>
      </c>
      <c r="Q1230">
        <v>6</v>
      </c>
      <c r="R1230">
        <v>1</v>
      </c>
      <c r="S1230">
        <v>5.81</v>
      </c>
      <c r="T1230">
        <v>5.82</v>
      </c>
      <c r="U1230">
        <v>417.94</v>
      </c>
      <c r="V1230">
        <v>64.11</v>
      </c>
      <c r="W1230">
        <v>5.0999999999999996</v>
      </c>
      <c r="X1230">
        <v>7.73</v>
      </c>
      <c r="Y1230">
        <v>0.39</v>
      </c>
      <c r="Z1230">
        <v>3</v>
      </c>
      <c r="AA1230" t="s">
        <v>4455</v>
      </c>
      <c r="AB1230">
        <v>1</v>
      </c>
      <c r="AC1230">
        <v>7</v>
      </c>
      <c r="AD1230">
        <v>3.4194761904761908</v>
      </c>
      <c r="AF1230" t="s">
        <v>4898</v>
      </c>
      <c r="AI1230">
        <v>0</v>
      </c>
      <c r="AJ1230">
        <v>0</v>
      </c>
      <c r="AM1230" t="s">
        <v>9526</v>
      </c>
    </row>
    <row r="1231" spans="1:39" x14ac:dyDescent="0.25">
      <c r="A1231" t="s">
        <v>6136</v>
      </c>
      <c r="B1231" t="s">
        <v>7176</v>
      </c>
      <c r="C1231" t="s">
        <v>4669</v>
      </c>
      <c r="D1231">
        <v>631</v>
      </c>
      <c r="E1231" t="s">
        <v>4671</v>
      </c>
      <c r="F1231">
        <v>6.2</v>
      </c>
      <c r="I1231" t="s">
        <v>7188</v>
      </c>
      <c r="K1231" t="s">
        <v>4814</v>
      </c>
      <c r="L1231" t="s">
        <v>4815</v>
      </c>
      <c r="M1231" t="s">
        <v>7198</v>
      </c>
      <c r="N1231">
        <v>9</v>
      </c>
      <c r="O1231" t="s">
        <v>7210</v>
      </c>
      <c r="P1231" t="s">
        <v>8432</v>
      </c>
      <c r="Q1231">
        <v>4</v>
      </c>
      <c r="R1231">
        <v>0</v>
      </c>
      <c r="S1231">
        <v>2.2999999999999998</v>
      </c>
      <c r="T1231">
        <v>2.2999999999999998</v>
      </c>
      <c r="U1231">
        <v>274.39</v>
      </c>
      <c r="V1231">
        <v>32.67</v>
      </c>
      <c r="W1231">
        <v>3.36</v>
      </c>
      <c r="Y1231">
        <v>1.25</v>
      </c>
      <c r="Z1231">
        <v>1</v>
      </c>
      <c r="AA1231" t="s">
        <v>4455</v>
      </c>
      <c r="AB1231">
        <v>0</v>
      </c>
      <c r="AC1231">
        <v>3</v>
      </c>
      <c r="AD1231">
        <v>5.4834999999999994</v>
      </c>
      <c r="AF1231" t="s">
        <v>4898</v>
      </c>
      <c r="AI1231">
        <v>0</v>
      </c>
      <c r="AJ1231">
        <v>0</v>
      </c>
      <c r="AM1231" t="s">
        <v>9526</v>
      </c>
    </row>
    <row r="1232" spans="1:39" x14ac:dyDescent="0.25">
      <c r="A1232" t="s">
        <v>6137</v>
      </c>
      <c r="B1232" t="s">
        <v>7176</v>
      </c>
      <c r="C1232" t="s">
        <v>4669</v>
      </c>
      <c r="D1232">
        <v>631</v>
      </c>
      <c r="E1232" t="s">
        <v>4671</v>
      </c>
      <c r="F1232">
        <v>6.2</v>
      </c>
      <c r="I1232" t="s">
        <v>7187</v>
      </c>
      <c r="K1232" t="s">
        <v>4814</v>
      </c>
      <c r="L1232" t="s">
        <v>4815</v>
      </c>
      <c r="M1232" t="s">
        <v>7198</v>
      </c>
      <c r="N1232">
        <v>9</v>
      </c>
      <c r="O1232" t="s">
        <v>7210</v>
      </c>
      <c r="P1232" t="s">
        <v>8433</v>
      </c>
      <c r="Q1232">
        <v>4</v>
      </c>
      <c r="R1232">
        <v>2</v>
      </c>
      <c r="S1232">
        <v>2.48</v>
      </c>
      <c r="T1232">
        <v>2.56</v>
      </c>
      <c r="U1232">
        <v>314.37</v>
      </c>
      <c r="V1232">
        <v>59.59</v>
      </c>
      <c r="W1232">
        <v>2.58</v>
      </c>
      <c r="X1232">
        <v>8.7899999999999991</v>
      </c>
      <c r="Y1232">
        <v>0</v>
      </c>
      <c r="Z1232">
        <v>2</v>
      </c>
      <c r="AA1232" t="s">
        <v>4455</v>
      </c>
      <c r="AB1232">
        <v>0</v>
      </c>
      <c r="AC1232">
        <v>2</v>
      </c>
      <c r="AD1232">
        <v>5.26</v>
      </c>
      <c r="AF1232" t="s">
        <v>4898</v>
      </c>
      <c r="AI1232">
        <v>0</v>
      </c>
      <c r="AJ1232">
        <v>0</v>
      </c>
      <c r="AM1232" t="s">
        <v>9526</v>
      </c>
    </row>
    <row r="1233" spans="1:39" x14ac:dyDescent="0.25">
      <c r="A1233" t="s">
        <v>6138</v>
      </c>
      <c r="B1233" t="s">
        <v>7176</v>
      </c>
      <c r="C1233" t="s">
        <v>4669</v>
      </c>
      <c r="D1233">
        <v>631</v>
      </c>
      <c r="E1233" t="s">
        <v>4671</v>
      </c>
      <c r="F1233">
        <v>6.2</v>
      </c>
      <c r="I1233" t="s">
        <v>7188</v>
      </c>
      <c r="K1233" t="s">
        <v>4814</v>
      </c>
      <c r="L1233" t="s">
        <v>4815</v>
      </c>
      <c r="M1233" t="s">
        <v>7200</v>
      </c>
      <c r="N1233">
        <v>9</v>
      </c>
      <c r="O1233" t="s">
        <v>7212</v>
      </c>
      <c r="P1233" t="s">
        <v>8434</v>
      </c>
      <c r="Q1233">
        <v>1</v>
      </c>
      <c r="R1233">
        <v>1</v>
      </c>
      <c r="S1233">
        <v>-1.31</v>
      </c>
      <c r="T1233">
        <v>1.19</v>
      </c>
      <c r="U1233">
        <v>149.22</v>
      </c>
      <c r="V1233">
        <v>12.36</v>
      </c>
      <c r="W1233">
        <v>2.2000000000000002</v>
      </c>
      <c r="X1233">
        <v>-2.5</v>
      </c>
      <c r="Y1233">
        <v>11.22</v>
      </c>
      <c r="Z1233">
        <v>1</v>
      </c>
      <c r="AA1233" t="s">
        <v>4461</v>
      </c>
      <c r="AB1233">
        <v>0</v>
      </c>
      <c r="AC1233">
        <v>0</v>
      </c>
      <c r="AD1233">
        <v>3.833333333333333</v>
      </c>
      <c r="AF1233" t="s">
        <v>9502</v>
      </c>
      <c r="AI1233">
        <v>0</v>
      </c>
      <c r="AJ1233">
        <v>0</v>
      </c>
      <c r="AM1233" t="s">
        <v>9526</v>
      </c>
    </row>
    <row r="1234" spans="1:39" x14ac:dyDescent="0.25">
      <c r="A1234" t="s">
        <v>6139</v>
      </c>
      <c r="B1234" t="s">
        <v>7176</v>
      </c>
      <c r="C1234" t="s">
        <v>4669</v>
      </c>
      <c r="D1234">
        <v>631</v>
      </c>
      <c r="E1234" t="s">
        <v>4671</v>
      </c>
      <c r="F1234">
        <v>6.2</v>
      </c>
      <c r="I1234" t="s">
        <v>7187</v>
      </c>
      <c r="K1234" t="s">
        <v>4814</v>
      </c>
      <c r="L1234" t="s">
        <v>4815</v>
      </c>
      <c r="M1234" t="s">
        <v>7198</v>
      </c>
      <c r="N1234">
        <v>9</v>
      </c>
      <c r="O1234" t="s">
        <v>7210</v>
      </c>
      <c r="P1234" t="s">
        <v>8435</v>
      </c>
      <c r="Q1234">
        <v>6</v>
      </c>
      <c r="R1234">
        <v>1</v>
      </c>
      <c r="S1234">
        <v>5.45</v>
      </c>
      <c r="T1234">
        <v>5.45</v>
      </c>
      <c r="U1234">
        <v>493.59</v>
      </c>
      <c r="V1234">
        <v>71.53</v>
      </c>
      <c r="W1234">
        <v>5.13</v>
      </c>
      <c r="X1234">
        <v>11.67</v>
      </c>
      <c r="Y1234">
        <v>0.97</v>
      </c>
      <c r="Z1234">
        <v>4</v>
      </c>
      <c r="AA1234" t="s">
        <v>4455</v>
      </c>
      <c r="AB1234">
        <v>1</v>
      </c>
      <c r="AC1234">
        <v>7</v>
      </c>
      <c r="AD1234">
        <v>2.879119047619048</v>
      </c>
      <c r="AF1234" t="s">
        <v>4898</v>
      </c>
      <c r="AI1234">
        <v>0</v>
      </c>
      <c r="AJ1234">
        <v>0</v>
      </c>
      <c r="AM1234" t="s">
        <v>9526</v>
      </c>
    </row>
    <row r="1235" spans="1:39" x14ac:dyDescent="0.25">
      <c r="A1235" t="s">
        <v>6140</v>
      </c>
      <c r="B1235" t="s">
        <v>7176</v>
      </c>
      <c r="C1235" t="s">
        <v>4669</v>
      </c>
      <c r="D1235">
        <v>631</v>
      </c>
      <c r="E1235" t="s">
        <v>4671</v>
      </c>
      <c r="F1235">
        <v>6.2</v>
      </c>
      <c r="I1235" t="s">
        <v>7187</v>
      </c>
      <c r="K1235" t="s">
        <v>4814</v>
      </c>
      <c r="L1235" t="s">
        <v>4815</v>
      </c>
      <c r="M1235" t="s">
        <v>7198</v>
      </c>
      <c r="N1235">
        <v>9</v>
      </c>
      <c r="O1235" t="s">
        <v>7210</v>
      </c>
      <c r="P1235" t="s">
        <v>8436</v>
      </c>
      <c r="Q1235">
        <v>6</v>
      </c>
      <c r="R1235">
        <v>1</v>
      </c>
      <c r="S1235">
        <v>3.01</v>
      </c>
      <c r="T1235">
        <v>5.89</v>
      </c>
      <c r="U1235">
        <v>334.86</v>
      </c>
      <c r="V1235">
        <v>43.6</v>
      </c>
      <c r="W1235">
        <v>4.2</v>
      </c>
      <c r="Y1235">
        <v>5</v>
      </c>
      <c r="Z1235">
        <v>3</v>
      </c>
      <c r="AA1235" t="s">
        <v>4455</v>
      </c>
      <c r="AB1235">
        <v>0</v>
      </c>
      <c r="AC1235">
        <v>4</v>
      </c>
      <c r="AD1235">
        <v>4.3283333333333331</v>
      </c>
      <c r="AF1235" t="s">
        <v>4898</v>
      </c>
      <c r="AI1235">
        <v>0</v>
      </c>
      <c r="AJ1235">
        <v>0</v>
      </c>
      <c r="AM1235" t="s">
        <v>9526</v>
      </c>
    </row>
    <row r="1236" spans="1:39" x14ac:dyDescent="0.25">
      <c r="A1236" t="s">
        <v>6141</v>
      </c>
      <c r="B1236" t="s">
        <v>7176</v>
      </c>
      <c r="C1236" t="s">
        <v>4669</v>
      </c>
      <c r="D1236">
        <v>631</v>
      </c>
      <c r="E1236" t="s">
        <v>4671</v>
      </c>
      <c r="F1236">
        <v>6.2</v>
      </c>
      <c r="I1236" t="s">
        <v>7187</v>
      </c>
      <c r="K1236" t="s">
        <v>4814</v>
      </c>
      <c r="L1236" t="s">
        <v>4815</v>
      </c>
      <c r="M1236" t="s">
        <v>7198</v>
      </c>
      <c r="N1236">
        <v>9</v>
      </c>
      <c r="O1236" t="s">
        <v>7210</v>
      </c>
      <c r="P1236" t="s">
        <v>8437</v>
      </c>
      <c r="Q1236">
        <v>4</v>
      </c>
      <c r="R1236">
        <v>2</v>
      </c>
      <c r="S1236">
        <v>-0.37</v>
      </c>
      <c r="T1236">
        <v>4.1100000000000003</v>
      </c>
      <c r="U1236">
        <v>392.5</v>
      </c>
      <c r="V1236">
        <v>74.599999999999994</v>
      </c>
      <c r="W1236">
        <v>5.0599999999999996</v>
      </c>
      <c r="X1236">
        <v>4.17</v>
      </c>
      <c r="Y1236">
        <v>0</v>
      </c>
      <c r="Z1236">
        <v>1</v>
      </c>
      <c r="AA1236" t="s">
        <v>4455</v>
      </c>
      <c r="AB1236">
        <v>1</v>
      </c>
      <c r="AC1236">
        <v>2</v>
      </c>
      <c r="AD1236">
        <v>4.7128571428571426</v>
      </c>
      <c r="AF1236" t="s">
        <v>9500</v>
      </c>
      <c r="AI1236">
        <v>0</v>
      </c>
      <c r="AJ1236">
        <v>0</v>
      </c>
      <c r="AM1236" t="s">
        <v>9526</v>
      </c>
    </row>
    <row r="1237" spans="1:39" x14ac:dyDescent="0.25">
      <c r="A1237" t="s">
        <v>6142</v>
      </c>
      <c r="B1237" t="s">
        <v>7176</v>
      </c>
      <c r="C1237" t="s">
        <v>4669</v>
      </c>
      <c r="D1237">
        <v>631</v>
      </c>
      <c r="E1237" t="s">
        <v>4671</v>
      </c>
      <c r="F1237">
        <v>6.2</v>
      </c>
      <c r="I1237" t="s">
        <v>7187</v>
      </c>
      <c r="K1237" t="s">
        <v>4814</v>
      </c>
      <c r="L1237" t="s">
        <v>4815</v>
      </c>
      <c r="M1237" t="s">
        <v>7198</v>
      </c>
      <c r="N1237">
        <v>9</v>
      </c>
      <c r="O1237" t="s">
        <v>7210</v>
      </c>
      <c r="P1237" t="s">
        <v>8438</v>
      </c>
      <c r="Q1237">
        <v>4</v>
      </c>
      <c r="R1237">
        <v>1</v>
      </c>
      <c r="S1237">
        <v>2.75</v>
      </c>
      <c r="T1237">
        <v>2.75</v>
      </c>
      <c r="U1237">
        <v>331.38</v>
      </c>
      <c r="V1237">
        <v>57.84</v>
      </c>
      <c r="W1237">
        <v>3.56</v>
      </c>
      <c r="X1237">
        <v>12.26</v>
      </c>
      <c r="Y1237">
        <v>2.46</v>
      </c>
      <c r="Z1237">
        <v>3</v>
      </c>
      <c r="AA1237" t="s">
        <v>4455</v>
      </c>
      <c r="AB1237">
        <v>0</v>
      </c>
      <c r="AC1237">
        <v>4</v>
      </c>
      <c r="AD1237">
        <v>5.458333333333333</v>
      </c>
      <c r="AF1237" t="s">
        <v>4898</v>
      </c>
      <c r="AI1237">
        <v>0</v>
      </c>
      <c r="AJ1237">
        <v>0</v>
      </c>
      <c r="AM1237" t="s">
        <v>9526</v>
      </c>
    </row>
    <row r="1238" spans="1:39" x14ac:dyDescent="0.25">
      <c r="A1238" t="s">
        <v>6143</v>
      </c>
      <c r="B1238" t="s">
        <v>7176</v>
      </c>
      <c r="C1238" t="s">
        <v>4669</v>
      </c>
      <c r="D1238">
        <v>631</v>
      </c>
      <c r="E1238" t="s">
        <v>4671</v>
      </c>
      <c r="F1238">
        <v>6.2</v>
      </c>
      <c r="I1238" t="s">
        <v>7187</v>
      </c>
      <c r="K1238" t="s">
        <v>4814</v>
      </c>
      <c r="L1238" t="s">
        <v>4815</v>
      </c>
      <c r="M1238" t="s">
        <v>7198</v>
      </c>
      <c r="N1238">
        <v>9</v>
      </c>
      <c r="O1238" t="s">
        <v>7210</v>
      </c>
      <c r="P1238" t="s">
        <v>8439</v>
      </c>
      <c r="Q1238">
        <v>5</v>
      </c>
      <c r="R1238">
        <v>3</v>
      </c>
      <c r="S1238">
        <v>2.88</v>
      </c>
      <c r="T1238">
        <v>2.92</v>
      </c>
      <c r="U1238">
        <v>411.51</v>
      </c>
      <c r="V1238">
        <v>79.459999999999994</v>
      </c>
      <c r="W1238">
        <v>4.1399999999999997</v>
      </c>
      <c r="X1238">
        <v>8.94</v>
      </c>
      <c r="Y1238">
        <v>0.47</v>
      </c>
      <c r="Z1238">
        <v>3</v>
      </c>
      <c r="AA1238" t="s">
        <v>4455</v>
      </c>
      <c r="AB1238">
        <v>0</v>
      </c>
      <c r="AC1238">
        <v>5</v>
      </c>
      <c r="AD1238">
        <v>4.3587380952380954</v>
      </c>
      <c r="AF1238" t="s">
        <v>4898</v>
      </c>
      <c r="AI1238">
        <v>0</v>
      </c>
      <c r="AJ1238">
        <v>0</v>
      </c>
      <c r="AM1238" t="s">
        <v>9526</v>
      </c>
    </row>
    <row r="1239" spans="1:39" x14ac:dyDescent="0.25">
      <c r="A1239" t="s">
        <v>6144</v>
      </c>
      <c r="B1239" t="s">
        <v>7176</v>
      </c>
      <c r="C1239" t="s">
        <v>4669</v>
      </c>
      <c r="D1239">
        <v>631</v>
      </c>
      <c r="E1239" t="s">
        <v>4671</v>
      </c>
      <c r="F1239">
        <v>6.2</v>
      </c>
      <c r="I1239" t="s">
        <v>7187</v>
      </c>
      <c r="K1239" t="s">
        <v>4814</v>
      </c>
      <c r="L1239" t="s">
        <v>4815</v>
      </c>
      <c r="M1239" t="s">
        <v>7198</v>
      </c>
      <c r="N1239">
        <v>9</v>
      </c>
      <c r="O1239" t="s">
        <v>7210</v>
      </c>
      <c r="P1239" t="s">
        <v>8440</v>
      </c>
      <c r="Q1239">
        <v>5</v>
      </c>
      <c r="R1239">
        <v>1</v>
      </c>
      <c r="S1239">
        <v>4.3899999999999997</v>
      </c>
      <c r="T1239">
        <v>4.42</v>
      </c>
      <c r="U1239">
        <v>416.98</v>
      </c>
      <c r="V1239">
        <v>47.94</v>
      </c>
      <c r="W1239">
        <v>3.33</v>
      </c>
      <c r="X1239">
        <v>13.16</v>
      </c>
      <c r="Y1239">
        <v>6.36</v>
      </c>
      <c r="Z1239">
        <v>2</v>
      </c>
      <c r="AA1239" t="s">
        <v>4455</v>
      </c>
      <c r="AB1239">
        <v>0</v>
      </c>
      <c r="AC1239">
        <v>7</v>
      </c>
      <c r="AD1239">
        <v>3.716333333333333</v>
      </c>
      <c r="AF1239" t="s">
        <v>4898</v>
      </c>
      <c r="AI1239">
        <v>0</v>
      </c>
      <c r="AJ1239">
        <v>0</v>
      </c>
      <c r="AM1239" t="s">
        <v>9526</v>
      </c>
    </row>
    <row r="1240" spans="1:39" x14ac:dyDescent="0.25">
      <c r="A1240" t="s">
        <v>6145</v>
      </c>
      <c r="B1240" t="s">
        <v>7176</v>
      </c>
      <c r="C1240" t="s">
        <v>4669</v>
      </c>
      <c r="D1240">
        <v>631</v>
      </c>
      <c r="E1240" t="s">
        <v>4671</v>
      </c>
      <c r="F1240">
        <v>6.2</v>
      </c>
      <c r="I1240" t="s">
        <v>7187</v>
      </c>
      <c r="K1240" t="s">
        <v>4814</v>
      </c>
      <c r="L1240" t="s">
        <v>4815</v>
      </c>
      <c r="M1240" t="s">
        <v>7198</v>
      </c>
      <c r="N1240">
        <v>9</v>
      </c>
      <c r="O1240" t="s">
        <v>7210</v>
      </c>
      <c r="P1240" t="s">
        <v>8441</v>
      </c>
      <c r="Q1240">
        <v>4</v>
      </c>
      <c r="R1240">
        <v>2</v>
      </c>
      <c r="S1240">
        <v>2.39</v>
      </c>
      <c r="T1240">
        <v>2.39</v>
      </c>
      <c r="U1240">
        <v>354.32</v>
      </c>
      <c r="V1240">
        <v>79.78</v>
      </c>
      <c r="W1240">
        <v>2.79</v>
      </c>
      <c r="X1240">
        <v>11.91</v>
      </c>
      <c r="Y1240">
        <v>0.65</v>
      </c>
      <c r="Z1240">
        <v>4</v>
      </c>
      <c r="AA1240" t="s">
        <v>4455</v>
      </c>
      <c r="AB1240">
        <v>0</v>
      </c>
      <c r="AC1240">
        <v>3</v>
      </c>
      <c r="AD1240">
        <v>5.3049999999999997</v>
      </c>
      <c r="AF1240" t="s">
        <v>4898</v>
      </c>
      <c r="AI1240">
        <v>0</v>
      </c>
      <c r="AJ1240">
        <v>0</v>
      </c>
      <c r="AM1240" t="s">
        <v>9526</v>
      </c>
    </row>
    <row r="1241" spans="1:39" x14ac:dyDescent="0.25">
      <c r="A1241" t="s">
        <v>6146</v>
      </c>
      <c r="B1241" t="s">
        <v>7176</v>
      </c>
      <c r="C1241" t="s">
        <v>4669</v>
      </c>
      <c r="D1241">
        <v>631</v>
      </c>
      <c r="E1241" t="s">
        <v>4671</v>
      </c>
      <c r="F1241">
        <v>6.2</v>
      </c>
      <c r="I1241" t="s">
        <v>7187</v>
      </c>
      <c r="K1241" t="s">
        <v>4814</v>
      </c>
      <c r="L1241" t="s">
        <v>4815</v>
      </c>
      <c r="M1241" t="s">
        <v>7198</v>
      </c>
      <c r="N1241">
        <v>9</v>
      </c>
      <c r="O1241" t="s">
        <v>7210</v>
      </c>
      <c r="P1241" t="s">
        <v>8442</v>
      </c>
      <c r="Q1241">
        <v>5</v>
      </c>
      <c r="R1241">
        <v>1</v>
      </c>
      <c r="S1241">
        <v>4.41</v>
      </c>
      <c r="T1241">
        <v>4.45</v>
      </c>
      <c r="U1241">
        <v>415.84</v>
      </c>
      <c r="V1241">
        <v>81.16</v>
      </c>
      <c r="W1241">
        <v>6.06</v>
      </c>
      <c r="X1241">
        <v>7.72</v>
      </c>
      <c r="Y1241">
        <v>3.28</v>
      </c>
      <c r="Z1241">
        <v>5</v>
      </c>
      <c r="AA1241" t="s">
        <v>4455</v>
      </c>
      <c r="AB1241">
        <v>1</v>
      </c>
      <c r="AC1241">
        <v>4</v>
      </c>
      <c r="AD1241">
        <v>3.7094761904761908</v>
      </c>
      <c r="AF1241" t="s">
        <v>4898</v>
      </c>
      <c r="AI1241">
        <v>0</v>
      </c>
      <c r="AJ1241">
        <v>0</v>
      </c>
      <c r="AM1241" t="s">
        <v>9526</v>
      </c>
    </row>
    <row r="1242" spans="1:39" x14ac:dyDescent="0.25">
      <c r="A1242" t="s">
        <v>6147</v>
      </c>
      <c r="B1242" t="s">
        <v>7176</v>
      </c>
      <c r="C1242" t="s">
        <v>4669</v>
      </c>
      <c r="D1242">
        <v>631</v>
      </c>
      <c r="E1242" t="s">
        <v>4671</v>
      </c>
      <c r="F1242">
        <v>6.2</v>
      </c>
      <c r="I1242" t="s">
        <v>7187</v>
      </c>
      <c r="K1242" t="s">
        <v>4814</v>
      </c>
      <c r="L1242" t="s">
        <v>4815</v>
      </c>
      <c r="M1242" t="s">
        <v>7198</v>
      </c>
      <c r="N1242">
        <v>9</v>
      </c>
      <c r="O1242" t="s">
        <v>7210</v>
      </c>
      <c r="P1242" t="s">
        <v>8443</v>
      </c>
      <c r="Q1242">
        <v>8</v>
      </c>
      <c r="R1242">
        <v>1</v>
      </c>
      <c r="S1242">
        <v>4.26</v>
      </c>
      <c r="T1242">
        <v>4.26</v>
      </c>
      <c r="U1242">
        <v>402.89</v>
      </c>
      <c r="V1242">
        <v>85.59</v>
      </c>
      <c r="W1242">
        <v>4.0599999999999996</v>
      </c>
      <c r="X1242">
        <v>10.11</v>
      </c>
      <c r="Y1242">
        <v>0</v>
      </c>
      <c r="Z1242">
        <v>4</v>
      </c>
      <c r="AA1242" t="s">
        <v>4455</v>
      </c>
      <c r="AB1242">
        <v>0</v>
      </c>
      <c r="AC1242">
        <v>4</v>
      </c>
      <c r="AD1242">
        <v>3.8969761904761908</v>
      </c>
      <c r="AF1242" t="s">
        <v>4898</v>
      </c>
      <c r="AI1242">
        <v>0</v>
      </c>
      <c r="AJ1242">
        <v>0</v>
      </c>
      <c r="AM1242" t="s">
        <v>9526</v>
      </c>
    </row>
    <row r="1243" spans="1:39" x14ac:dyDescent="0.25">
      <c r="A1243" t="s">
        <v>6148</v>
      </c>
      <c r="B1243" t="s">
        <v>7176</v>
      </c>
      <c r="C1243" t="s">
        <v>4669</v>
      </c>
      <c r="D1243">
        <v>631</v>
      </c>
      <c r="E1243" t="s">
        <v>4671</v>
      </c>
      <c r="F1243">
        <v>6.2</v>
      </c>
      <c r="I1243" t="s">
        <v>7187</v>
      </c>
      <c r="K1243" t="s">
        <v>4814</v>
      </c>
      <c r="L1243" t="s">
        <v>4815</v>
      </c>
      <c r="M1243" t="s">
        <v>7198</v>
      </c>
      <c r="N1243">
        <v>9</v>
      </c>
      <c r="O1243" t="s">
        <v>7210</v>
      </c>
      <c r="P1243" t="s">
        <v>8444</v>
      </c>
      <c r="Q1243">
        <v>3</v>
      </c>
      <c r="R1243">
        <v>2</v>
      </c>
      <c r="S1243">
        <v>5.54</v>
      </c>
      <c r="T1243">
        <v>5.54</v>
      </c>
      <c r="U1243">
        <v>430.55</v>
      </c>
      <c r="V1243">
        <v>75.27</v>
      </c>
      <c r="W1243">
        <v>4.8600000000000003</v>
      </c>
      <c r="X1243">
        <v>11.2</v>
      </c>
      <c r="Y1243">
        <v>0</v>
      </c>
      <c r="Z1243">
        <v>2</v>
      </c>
      <c r="AA1243" t="s">
        <v>4455</v>
      </c>
      <c r="AB1243">
        <v>0</v>
      </c>
      <c r="AC1243">
        <v>7</v>
      </c>
      <c r="AD1243">
        <v>2.9960714285714292</v>
      </c>
      <c r="AF1243" t="s">
        <v>4898</v>
      </c>
      <c r="AI1243">
        <v>0</v>
      </c>
      <c r="AJ1243">
        <v>0</v>
      </c>
      <c r="AM1243" t="s">
        <v>9526</v>
      </c>
    </row>
    <row r="1244" spans="1:39" x14ac:dyDescent="0.25">
      <c r="A1244" t="s">
        <v>6149</v>
      </c>
      <c r="B1244" t="s">
        <v>7176</v>
      </c>
      <c r="C1244" t="s">
        <v>4669</v>
      </c>
      <c r="D1244">
        <v>631</v>
      </c>
      <c r="E1244" t="s">
        <v>4671</v>
      </c>
      <c r="F1244">
        <v>6.2</v>
      </c>
      <c r="I1244" t="s">
        <v>7187</v>
      </c>
      <c r="K1244" t="s">
        <v>4814</v>
      </c>
      <c r="L1244" t="s">
        <v>4815</v>
      </c>
      <c r="M1244" t="s">
        <v>7198</v>
      </c>
      <c r="N1244">
        <v>9</v>
      </c>
      <c r="O1244" t="s">
        <v>7210</v>
      </c>
      <c r="P1244" t="s">
        <v>8445</v>
      </c>
      <c r="Q1244">
        <v>6</v>
      </c>
      <c r="R1244">
        <v>1</v>
      </c>
      <c r="S1244">
        <v>3.07</v>
      </c>
      <c r="T1244">
        <v>3.07</v>
      </c>
      <c r="U1244">
        <v>323.36</v>
      </c>
      <c r="V1244">
        <v>81.400000000000006</v>
      </c>
      <c r="W1244">
        <v>1.98</v>
      </c>
      <c r="X1244">
        <v>12.91</v>
      </c>
      <c r="Y1244">
        <v>1.34</v>
      </c>
      <c r="Z1244">
        <v>3</v>
      </c>
      <c r="AA1244" t="s">
        <v>4455</v>
      </c>
      <c r="AB1244">
        <v>0</v>
      </c>
      <c r="AC1244">
        <v>6</v>
      </c>
      <c r="AD1244">
        <v>5.2633333333333336</v>
      </c>
      <c r="AF1244" t="s">
        <v>4898</v>
      </c>
      <c r="AI1244">
        <v>0</v>
      </c>
      <c r="AJ1244">
        <v>0</v>
      </c>
      <c r="AM1244" t="s">
        <v>9526</v>
      </c>
    </row>
    <row r="1245" spans="1:39" x14ac:dyDescent="0.25">
      <c r="A1245" t="s">
        <v>6150</v>
      </c>
      <c r="B1245" t="s">
        <v>7176</v>
      </c>
      <c r="C1245" t="s">
        <v>4669</v>
      </c>
      <c r="D1245">
        <v>631</v>
      </c>
      <c r="E1245" t="s">
        <v>4671</v>
      </c>
      <c r="F1245">
        <v>6.2</v>
      </c>
      <c r="I1245" t="s">
        <v>7188</v>
      </c>
      <c r="K1245" t="s">
        <v>4814</v>
      </c>
      <c r="L1245" t="s">
        <v>4815</v>
      </c>
      <c r="M1245" t="s">
        <v>7198</v>
      </c>
      <c r="N1245">
        <v>9</v>
      </c>
      <c r="O1245" t="s">
        <v>7210</v>
      </c>
      <c r="P1245" t="s">
        <v>8446</v>
      </c>
      <c r="Q1245">
        <v>6</v>
      </c>
      <c r="R1245">
        <v>0</v>
      </c>
      <c r="S1245">
        <v>1.05</v>
      </c>
      <c r="T1245">
        <v>1.06</v>
      </c>
      <c r="U1245">
        <v>459.59</v>
      </c>
      <c r="V1245">
        <v>45.25</v>
      </c>
      <c r="W1245">
        <v>3.34</v>
      </c>
      <c r="Y1245">
        <v>5.88</v>
      </c>
      <c r="Z1245">
        <v>2</v>
      </c>
      <c r="AA1245" t="s">
        <v>4455</v>
      </c>
      <c r="AB1245">
        <v>0</v>
      </c>
      <c r="AC1245">
        <v>4</v>
      </c>
      <c r="AD1245">
        <v>5.2886428571428574</v>
      </c>
      <c r="AF1245" t="s">
        <v>4898</v>
      </c>
      <c r="AI1245">
        <v>0</v>
      </c>
      <c r="AJ1245">
        <v>0</v>
      </c>
      <c r="AM1245" t="s">
        <v>9526</v>
      </c>
    </row>
    <row r="1246" spans="1:39" x14ac:dyDescent="0.25">
      <c r="A1246" t="s">
        <v>6151</v>
      </c>
      <c r="B1246" t="s">
        <v>7176</v>
      </c>
      <c r="C1246" t="s">
        <v>4669</v>
      </c>
      <c r="D1246">
        <v>631</v>
      </c>
      <c r="E1246" t="s">
        <v>4671</v>
      </c>
      <c r="F1246">
        <v>6.2</v>
      </c>
      <c r="I1246" t="s">
        <v>7187</v>
      </c>
      <c r="K1246" t="s">
        <v>4814</v>
      </c>
      <c r="L1246" t="s">
        <v>4815</v>
      </c>
      <c r="M1246" t="s">
        <v>7198</v>
      </c>
      <c r="N1246">
        <v>9</v>
      </c>
      <c r="O1246" t="s">
        <v>7210</v>
      </c>
      <c r="P1246" t="s">
        <v>8447</v>
      </c>
      <c r="Q1246">
        <v>1</v>
      </c>
      <c r="R1246">
        <v>2</v>
      </c>
      <c r="S1246">
        <v>3.71</v>
      </c>
      <c r="T1246">
        <v>3.71</v>
      </c>
      <c r="U1246">
        <v>272.74</v>
      </c>
      <c r="V1246">
        <v>41.13</v>
      </c>
      <c r="W1246">
        <v>4.13</v>
      </c>
      <c r="X1246">
        <v>12.63</v>
      </c>
      <c r="Y1246">
        <v>0</v>
      </c>
      <c r="Z1246">
        <v>2</v>
      </c>
      <c r="AA1246" t="s">
        <v>4455</v>
      </c>
      <c r="AB1246">
        <v>0</v>
      </c>
      <c r="AC1246">
        <v>3</v>
      </c>
      <c r="AD1246">
        <v>4.29</v>
      </c>
      <c r="AF1246" t="s">
        <v>4898</v>
      </c>
      <c r="AI1246">
        <v>0</v>
      </c>
      <c r="AJ1246">
        <v>0</v>
      </c>
      <c r="AM1246" t="s">
        <v>9526</v>
      </c>
    </row>
    <row r="1247" spans="1:39" x14ac:dyDescent="0.25">
      <c r="A1247" t="s">
        <v>6152</v>
      </c>
      <c r="B1247" t="s">
        <v>7176</v>
      </c>
      <c r="C1247" t="s">
        <v>4669</v>
      </c>
      <c r="D1247">
        <v>631</v>
      </c>
      <c r="E1247" t="s">
        <v>4671</v>
      </c>
      <c r="F1247">
        <v>6.2</v>
      </c>
      <c r="I1247" t="s">
        <v>7187</v>
      </c>
      <c r="K1247" t="s">
        <v>4814</v>
      </c>
      <c r="L1247" t="s">
        <v>4815</v>
      </c>
      <c r="M1247" t="s">
        <v>7198</v>
      </c>
      <c r="N1247">
        <v>9</v>
      </c>
      <c r="O1247" t="s">
        <v>7210</v>
      </c>
      <c r="P1247" t="s">
        <v>8448</v>
      </c>
      <c r="Q1247">
        <v>5</v>
      </c>
      <c r="R1247">
        <v>1</v>
      </c>
      <c r="S1247">
        <v>4.2300000000000004</v>
      </c>
      <c r="T1247">
        <v>4.2300000000000004</v>
      </c>
      <c r="U1247">
        <v>383.21</v>
      </c>
      <c r="V1247">
        <v>72.95</v>
      </c>
      <c r="W1247">
        <v>4.03</v>
      </c>
      <c r="X1247">
        <v>10.73</v>
      </c>
      <c r="Y1247">
        <v>0.61</v>
      </c>
      <c r="Z1247">
        <v>4</v>
      </c>
      <c r="AA1247" t="s">
        <v>4455</v>
      </c>
      <c r="AB1247">
        <v>0</v>
      </c>
      <c r="AC1247">
        <v>3</v>
      </c>
      <c r="AD1247">
        <v>4.0525476190476191</v>
      </c>
      <c r="AF1247" t="s">
        <v>4898</v>
      </c>
      <c r="AI1247">
        <v>0</v>
      </c>
      <c r="AJ1247">
        <v>0</v>
      </c>
      <c r="AM1247" t="s">
        <v>9526</v>
      </c>
    </row>
    <row r="1248" spans="1:39" x14ac:dyDescent="0.25">
      <c r="A1248" t="s">
        <v>6153</v>
      </c>
      <c r="B1248" t="s">
        <v>7176</v>
      </c>
      <c r="C1248" t="s">
        <v>4669</v>
      </c>
      <c r="D1248">
        <v>631</v>
      </c>
      <c r="E1248" t="s">
        <v>4671</v>
      </c>
      <c r="F1248">
        <v>6.2</v>
      </c>
      <c r="I1248" t="s">
        <v>7187</v>
      </c>
      <c r="K1248" t="s">
        <v>4814</v>
      </c>
      <c r="L1248" t="s">
        <v>4815</v>
      </c>
      <c r="M1248" t="s">
        <v>7198</v>
      </c>
      <c r="N1248">
        <v>9</v>
      </c>
      <c r="O1248" t="s">
        <v>7210</v>
      </c>
      <c r="P1248" t="s">
        <v>8449</v>
      </c>
      <c r="Q1248">
        <v>5</v>
      </c>
      <c r="R1248">
        <v>1</v>
      </c>
      <c r="S1248">
        <v>3.78</v>
      </c>
      <c r="T1248">
        <v>3.78</v>
      </c>
      <c r="U1248">
        <v>390.37</v>
      </c>
      <c r="V1248">
        <v>73.59</v>
      </c>
      <c r="W1248">
        <v>4.66</v>
      </c>
      <c r="X1248">
        <v>11.28</v>
      </c>
      <c r="Y1248">
        <v>1.35</v>
      </c>
      <c r="Z1248">
        <v>4</v>
      </c>
      <c r="AA1248" t="s">
        <v>4455</v>
      </c>
      <c r="AB1248">
        <v>0</v>
      </c>
      <c r="AC1248">
        <v>3</v>
      </c>
      <c r="AD1248">
        <v>4.3364047619047623</v>
      </c>
      <c r="AF1248" t="s">
        <v>4898</v>
      </c>
      <c r="AI1248">
        <v>0</v>
      </c>
      <c r="AJ1248">
        <v>0</v>
      </c>
      <c r="AM1248" t="s">
        <v>9526</v>
      </c>
    </row>
    <row r="1249" spans="1:39" x14ac:dyDescent="0.25">
      <c r="A1249" t="s">
        <v>6154</v>
      </c>
      <c r="B1249" t="s">
        <v>7176</v>
      </c>
      <c r="C1249" t="s">
        <v>4669</v>
      </c>
      <c r="D1249">
        <v>631</v>
      </c>
      <c r="E1249" t="s">
        <v>4671</v>
      </c>
      <c r="F1249">
        <v>6.2</v>
      </c>
      <c r="I1249" t="s">
        <v>7187</v>
      </c>
      <c r="K1249" t="s">
        <v>4814</v>
      </c>
      <c r="L1249" t="s">
        <v>4815</v>
      </c>
      <c r="M1249" t="s">
        <v>7198</v>
      </c>
      <c r="N1249">
        <v>9</v>
      </c>
      <c r="O1249" t="s">
        <v>7210</v>
      </c>
      <c r="P1249" t="s">
        <v>8450</v>
      </c>
      <c r="Q1249">
        <v>5</v>
      </c>
      <c r="R1249">
        <v>0</v>
      </c>
      <c r="S1249">
        <v>3.43</v>
      </c>
      <c r="T1249">
        <v>3.43</v>
      </c>
      <c r="U1249">
        <v>305.24</v>
      </c>
      <c r="V1249">
        <v>69.67</v>
      </c>
      <c r="W1249">
        <v>3.51</v>
      </c>
      <c r="Y1249">
        <v>3.46</v>
      </c>
      <c r="Z1249">
        <v>3</v>
      </c>
      <c r="AA1249" t="s">
        <v>4455</v>
      </c>
      <c r="AB1249">
        <v>0</v>
      </c>
      <c r="AC1249">
        <v>4</v>
      </c>
      <c r="AD1249">
        <v>5.07</v>
      </c>
      <c r="AF1249" t="s">
        <v>4898</v>
      </c>
      <c r="AI1249">
        <v>0</v>
      </c>
      <c r="AJ1249">
        <v>0</v>
      </c>
      <c r="AM1249" t="s">
        <v>9526</v>
      </c>
    </row>
    <row r="1250" spans="1:39" x14ac:dyDescent="0.25">
      <c r="A1250" t="s">
        <v>6155</v>
      </c>
      <c r="B1250" t="s">
        <v>7176</v>
      </c>
      <c r="C1250" t="s">
        <v>4669</v>
      </c>
      <c r="D1250">
        <v>631</v>
      </c>
      <c r="E1250" t="s">
        <v>4671</v>
      </c>
      <c r="F1250">
        <v>6.2</v>
      </c>
      <c r="I1250" t="s">
        <v>7187</v>
      </c>
      <c r="K1250" t="s">
        <v>4814</v>
      </c>
      <c r="L1250" t="s">
        <v>4815</v>
      </c>
      <c r="M1250" t="s">
        <v>7198</v>
      </c>
      <c r="N1250">
        <v>9</v>
      </c>
      <c r="O1250" t="s">
        <v>7210</v>
      </c>
      <c r="P1250" t="s">
        <v>8451</v>
      </c>
      <c r="Q1250">
        <v>5</v>
      </c>
      <c r="R1250">
        <v>2</v>
      </c>
      <c r="S1250">
        <v>3.61</v>
      </c>
      <c r="T1250">
        <v>3.61</v>
      </c>
      <c r="U1250">
        <v>407.47</v>
      </c>
      <c r="V1250">
        <v>77.239999999999995</v>
      </c>
      <c r="W1250">
        <v>5.34</v>
      </c>
      <c r="X1250">
        <v>11.24</v>
      </c>
      <c r="Y1250">
        <v>4.28</v>
      </c>
      <c r="Z1250">
        <v>4</v>
      </c>
      <c r="AA1250" t="s">
        <v>4455</v>
      </c>
      <c r="AB1250">
        <v>1</v>
      </c>
      <c r="AC1250">
        <v>5</v>
      </c>
      <c r="AD1250">
        <v>4.050928571428571</v>
      </c>
      <c r="AF1250" t="s">
        <v>4898</v>
      </c>
      <c r="AI1250">
        <v>0</v>
      </c>
      <c r="AJ1250">
        <v>0</v>
      </c>
      <c r="AM1250" t="s">
        <v>9526</v>
      </c>
    </row>
    <row r="1251" spans="1:39" x14ac:dyDescent="0.25">
      <c r="A1251" t="s">
        <v>6156</v>
      </c>
      <c r="B1251" t="s">
        <v>7176</v>
      </c>
      <c r="C1251" t="s">
        <v>4669</v>
      </c>
      <c r="D1251">
        <v>631</v>
      </c>
      <c r="E1251" t="s">
        <v>4671</v>
      </c>
      <c r="F1251">
        <v>6.2</v>
      </c>
      <c r="I1251" t="s">
        <v>7188</v>
      </c>
      <c r="K1251" t="s">
        <v>4814</v>
      </c>
      <c r="L1251" t="s">
        <v>4815</v>
      </c>
      <c r="M1251" t="s">
        <v>7198</v>
      </c>
      <c r="N1251">
        <v>9</v>
      </c>
      <c r="O1251" t="s">
        <v>7210</v>
      </c>
      <c r="P1251" t="s">
        <v>8452</v>
      </c>
      <c r="Q1251">
        <v>6</v>
      </c>
      <c r="R1251">
        <v>0</v>
      </c>
      <c r="S1251">
        <v>1.55</v>
      </c>
      <c r="T1251">
        <v>1.57</v>
      </c>
      <c r="U1251">
        <v>473.62</v>
      </c>
      <c r="V1251">
        <v>45.25</v>
      </c>
      <c r="W1251">
        <v>3.73</v>
      </c>
      <c r="Y1251">
        <v>5.96</v>
      </c>
      <c r="Z1251">
        <v>2</v>
      </c>
      <c r="AA1251" t="s">
        <v>4455</v>
      </c>
      <c r="AB1251">
        <v>0</v>
      </c>
      <c r="AC1251">
        <v>5</v>
      </c>
      <c r="AD1251">
        <v>5.1884285714285712</v>
      </c>
      <c r="AF1251" t="s">
        <v>4898</v>
      </c>
      <c r="AI1251">
        <v>0</v>
      </c>
      <c r="AJ1251">
        <v>0</v>
      </c>
      <c r="AM1251" t="s">
        <v>9526</v>
      </c>
    </row>
    <row r="1252" spans="1:39" x14ac:dyDescent="0.25">
      <c r="A1252" t="s">
        <v>6157</v>
      </c>
      <c r="B1252" t="s">
        <v>7176</v>
      </c>
      <c r="C1252" t="s">
        <v>4669</v>
      </c>
      <c r="D1252">
        <v>631</v>
      </c>
      <c r="E1252" t="s">
        <v>4671</v>
      </c>
      <c r="F1252">
        <v>6.2</v>
      </c>
      <c r="I1252" t="s">
        <v>7187</v>
      </c>
      <c r="K1252" t="s">
        <v>4814</v>
      </c>
      <c r="L1252" t="s">
        <v>4815</v>
      </c>
      <c r="M1252" t="s">
        <v>7198</v>
      </c>
      <c r="N1252">
        <v>9</v>
      </c>
      <c r="O1252" t="s">
        <v>7210</v>
      </c>
      <c r="P1252" t="s">
        <v>8453</v>
      </c>
      <c r="Q1252">
        <v>6</v>
      </c>
      <c r="R1252">
        <v>1</v>
      </c>
      <c r="S1252">
        <v>3.69</v>
      </c>
      <c r="T1252">
        <v>3.69</v>
      </c>
      <c r="U1252">
        <v>392.41</v>
      </c>
      <c r="V1252">
        <v>82.82</v>
      </c>
      <c r="W1252">
        <v>4.57</v>
      </c>
      <c r="X1252">
        <v>10.8</v>
      </c>
      <c r="Y1252">
        <v>3.04</v>
      </c>
      <c r="Z1252">
        <v>4</v>
      </c>
      <c r="AA1252" t="s">
        <v>4455</v>
      </c>
      <c r="AB1252">
        <v>0</v>
      </c>
      <c r="AC1252">
        <v>5</v>
      </c>
      <c r="AD1252">
        <v>4.4118333333333339</v>
      </c>
      <c r="AF1252" t="s">
        <v>4898</v>
      </c>
      <c r="AI1252">
        <v>0</v>
      </c>
      <c r="AJ1252">
        <v>0</v>
      </c>
      <c r="AM1252" t="s">
        <v>9526</v>
      </c>
    </row>
    <row r="1253" spans="1:39" x14ac:dyDescent="0.25">
      <c r="A1253" t="s">
        <v>6158</v>
      </c>
      <c r="B1253" t="s">
        <v>7176</v>
      </c>
      <c r="C1253" t="s">
        <v>4669</v>
      </c>
      <c r="D1253">
        <v>631</v>
      </c>
      <c r="E1253" t="s">
        <v>4671</v>
      </c>
      <c r="F1253">
        <v>6.2</v>
      </c>
      <c r="I1253" t="s">
        <v>7187</v>
      </c>
      <c r="K1253" t="s">
        <v>4814</v>
      </c>
      <c r="L1253" t="s">
        <v>4815</v>
      </c>
      <c r="M1253" t="s">
        <v>7198</v>
      </c>
      <c r="N1253">
        <v>9</v>
      </c>
      <c r="O1253" t="s">
        <v>7210</v>
      </c>
      <c r="P1253" t="s">
        <v>8454</v>
      </c>
      <c r="Q1253">
        <v>5</v>
      </c>
      <c r="R1253">
        <v>1</v>
      </c>
      <c r="S1253">
        <v>4.12</v>
      </c>
      <c r="T1253">
        <v>4.12</v>
      </c>
      <c r="U1253">
        <v>372.38</v>
      </c>
      <c r="V1253">
        <v>73.59</v>
      </c>
      <c r="W1253">
        <v>4.5199999999999996</v>
      </c>
      <c r="X1253">
        <v>11.43</v>
      </c>
      <c r="Y1253">
        <v>1.74</v>
      </c>
      <c r="Z1253">
        <v>4</v>
      </c>
      <c r="AA1253" t="s">
        <v>4455</v>
      </c>
      <c r="AB1253">
        <v>0</v>
      </c>
      <c r="AC1253">
        <v>3</v>
      </c>
      <c r="AD1253">
        <v>4.1849047619047619</v>
      </c>
      <c r="AF1253" t="s">
        <v>4898</v>
      </c>
      <c r="AI1253">
        <v>0</v>
      </c>
      <c r="AJ1253">
        <v>0</v>
      </c>
      <c r="AM1253" t="s">
        <v>9526</v>
      </c>
    </row>
    <row r="1254" spans="1:39" x14ac:dyDescent="0.25">
      <c r="A1254" t="s">
        <v>6159</v>
      </c>
      <c r="B1254" t="s">
        <v>7176</v>
      </c>
      <c r="C1254" t="s">
        <v>4669</v>
      </c>
      <c r="D1254">
        <v>631</v>
      </c>
      <c r="E1254" t="s">
        <v>4671</v>
      </c>
      <c r="F1254">
        <v>6.2</v>
      </c>
      <c r="I1254" t="s">
        <v>7187</v>
      </c>
      <c r="K1254" t="s">
        <v>4814</v>
      </c>
      <c r="L1254" t="s">
        <v>4815</v>
      </c>
      <c r="M1254" t="s">
        <v>7198</v>
      </c>
      <c r="N1254">
        <v>9</v>
      </c>
      <c r="O1254" t="s">
        <v>7210</v>
      </c>
      <c r="P1254" t="s">
        <v>8455</v>
      </c>
      <c r="Q1254">
        <v>5</v>
      </c>
      <c r="R1254">
        <v>0</v>
      </c>
      <c r="S1254">
        <v>3.8</v>
      </c>
      <c r="T1254">
        <v>3.8</v>
      </c>
      <c r="U1254">
        <v>340.38</v>
      </c>
      <c r="V1254">
        <v>44.24</v>
      </c>
      <c r="W1254">
        <v>4.3</v>
      </c>
      <c r="Y1254">
        <v>1.3</v>
      </c>
      <c r="Z1254">
        <v>3</v>
      </c>
      <c r="AA1254" t="s">
        <v>4455</v>
      </c>
      <c r="AB1254">
        <v>0</v>
      </c>
      <c r="AC1254">
        <v>4</v>
      </c>
      <c r="AD1254">
        <v>4.7</v>
      </c>
      <c r="AF1254" t="s">
        <v>4898</v>
      </c>
      <c r="AI1254">
        <v>0</v>
      </c>
      <c r="AJ1254">
        <v>0</v>
      </c>
      <c r="AM1254" t="s">
        <v>9526</v>
      </c>
    </row>
    <row r="1255" spans="1:39" x14ac:dyDescent="0.25">
      <c r="A1255" t="s">
        <v>6160</v>
      </c>
      <c r="B1255" t="s">
        <v>7176</v>
      </c>
      <c r="C1255" t="s">
        <v>4669</v>
      </c>
      <c r="D1255">
        <v>631</v>
      </c>
      <c r="E1255" t="s">
        <v>4671</v>
      </c>
      <c r="F1255">
        <v>6.2</v>
      </c>
      <c r="I1255" t="s">
        <v>7187</v>
      </c>
      <c r="K1255" t="s">
        <v>4814</v>
      </c>
      <c r="L1255" t="s">
        <v>4815</v>
      </c>
      <c r="M1255" t="s">
        <v>7198</v>
      </c>
      <c r="N1255">
        <v>9</v>
      </c>
      <c r="O1255" t="s">
        <v>7210</v>
      </c>
      <c r="P1255" t="s">
        <v>8456</v>
      </c>
      <c r="Q1255">
        <v>6</v>
      </c>
      <c r="R1255">
        <v>1</v>
      </c>
      <c r="S1255">
        <v>4.46</v>
      </c>
      <c r="T1255">
        <v>4.46</v>
      </c>
      <c r="U1255">
        <v>405.44</v>
      </c>
      <c r="V1255">
        <v>94.36</v>
      </c>
      <c r="W1255">
        <v>4.8899999999999997</v>
      </c>
      <c r="X1255">
        <v>12.53</v>
      </c>
      <c r="Y1255">
        <v>0.6</v>
      </c>
      <c r="Z1255">
        <v>4</v>
      </c>
      <c r="AA1255" t="s">
        <v>4455</v>
      </c>
      <c r="AB1255">
        <v>0</v>
      </c>
      <c r="AC1255">
        <v>6</v>
      </c>
      <c r="AD1255">
        <v>3.633428571428571</v>
      </c>
      <c r="AF1255" t="s">
        <v>4898</v>
      </c>
      <c r="AI1255">
        <v>0</v>
      </c>
      <c r="AJ1255">
        <v>0</v>
      </c>
      <c r="AM1255" t="s">
        <v>9526</v>
      </c>
    </row>
    <row r="1256" spans="1:39" x14ac:dyDescent="0.25">
      <c r="A1256" t="s">
        <v>6161</v>
      </c>
      <c r="B1256" t="s">
        <v>7176</v>
      </c>
      <c r="C1256" t="s">
        <v>4669</v>
      </c>
      <c r="D1256">
        <v>631</v>
      </c>
      <c r="E1256" t="s">
        <v>4671</v>
      </c>
      <c r="F1256">
        <v>6.2</v>
      </c>
      <c r="I1256" t="s">
        <v>7187</v>
      </c>
      <c r="K1256" t="s">
        <v>4814</v>
      </c>
      <c r="L1256" t="s">
        <v>4815</v>
      </c>
      <c r="M1256" t="s">
        <v>7198</v>
      </c>
      <c r="N1256">
        <v>9</v>
      </c>
      <c r="O1256" t="s">
        <v>7210</v>
      </c>
      <c r="P1256" t="s">
        <v>8457</v>
      </c>
      <c r="Q1256">
        <v>8</v>
      </c>
      <c r="R1256">
        <v>1</v>
      </c>
      <c r="S1256">
        <v>4.26</v>
      </c>
      <c r="T1256">
        <v>4.26</v>
      </c>
      <c r="U1256">
        <v>415.52</v>
      </c>
      <c r="V1256">
        <v>73.34</v>
      </c>
      <c r="W1256">
        <v>4.41</v>
      </c>
      <c r="X1256">
        <v>9.41</v>
      </c>
      <c r="Y1256">
        <v>0</v>
      </c>
      <c r="Z1256">
        <v>4</v>
      </c>
      <c r="AA1256" t="s">
        <v>4455</v>
      </c>
      <c r="AB1256">
        <v>0</v>
      </c>
      <c r="AC1256">
        <v>3</v>
      </c>
      <c r="AD1256">
        <v>3.8067619047619048</v>
      </c>
      <c r="AF1256" t="s">
        <v>4898</v>
      </c>
      <c r="AI1256">
        <v>0</v>
      </c>
      <c r="AJ1256">
        <v>0</v>
      </c>
      <c r="AM1256" t="s">
        <v>9526</v>
      </c>
    </row>
    <row r="1257" spans="1:39" x14ac:dyDescent="0.25">
      <c r="A1257" t="s">
        <v>6162</v>
      </c>
      <c r="B1257" t="s">
        <v>7176</v>
      </c>
      <c r="C1257" t="s">
        <v>4669</v>
      </c>
      <c r="D1257">
        <v>631</v>
      </c>
      <c r="E1257" t="s">
        <v>4671</v>
      </c>
      <c r="F1257">
        <v>6.2</v>
      </c>
      <c r="I1257" t="s">
        <v>7187</v>
      </c>
      <c r="K1257" t="s">
        <v>4814</v>
      </c>
      <c r="L1257" t="s">
        <v>4815</v>
      </c>
      <c r="M1257" t="s">
        <v>7198</v>
      </c>
      <c r="N1257">
        <v>9</v>
      </c>
      <c r="O1257" t="s">
        <v>7210</v>
      </c>
      <c r="P1257" t="s">
        <v>8458</v>
      </c>
      <c r="Q1257">
        <v>4</v>
      </c>
      <c r="R1257">
        <v>3</v>
      </c>
      <c r="S1257">
        <v>2.39</v>
      </c>
      <c r="T1257">
        <v>3.37</v>
      </c>
      <c r="U1257">
        <v>329.36</v>
      </c>
      <c r="V1257">
        <v>74.25</v>
      </c>
      <c r="W1257">
        <v>3.85</v>
      </c>
      <c r="X1257">
        <v>8.9600000000000009</v>
      </c>
      <c r="Y1257">
        <v>7.68</v>
      </c>
      <c r="Z1257">
        <v>4</v>
      </c>
      <c r="AA1257" t="s">
        <v>4455</v>
      </c>
      <c r="AB1257">
        <v>0</v>
      </c>
      <c r="AC1257">
        <v>3</v>
      </c>
      <c r="AD1257">
        <v>4.7866666666666671</v>
      </c>
      <c r="AF1257" t="s">
        <v>4898</v>
      </c>
      <c r="AI1257">
        <v>0</v>
      </c>
      <c r="AJ1257">
        <v>0</v>
      </c>
      <c r="AM1257" t="s">
        <v>9526</v>
      </c>
    </row>
    <row r="1258" spans="1:39" x14ac:dyDescent="0.25">
      <c r="A1258" t="s">
        <v>6163</v>
      </c>
      <c r="B1258" t="s">
        <v>7176</v>
      </c>
      <c r="C1258" t="s">
        <v>4669</v>
      </c>
      <c r="D1258">
        <v>631</v>
      </c>
      <c r="E1258" t="s">
        <v>4671</v>
      </c>
      <c r="F1258">
        <v>6.2</v>
      </c>
      <c r="I1258" t="s">
        <v>7187</v>
      </c>
      <c r="K1258" t="s">
        <v>4814</v>
      </c>
      <c r="L1258" t="s">
        <v>4815</v>
      </c>
      <c r="M1258" t="s">
        <v>7198</v>
      </c>
      <c r="N1258">
        <v>9</v>
      </c>
      <c r="O1258" t="s">
        <v>7210</v>
      </c>
      <c r="P1258" t="s">
        <v>8459</v>
      </c>
      <c r="Q1258">
        <v>4</v>
      </c>
      <c r="R1258">
        <v>2</v>
      </c>
      <c r="S1258">
        <v>3.01</v>
      </c>
      <c r="T1258">
        <v>3.01</v>
      </c>
      <c r="U1258">
        <v>352.42</v>
      </c>
      <c r="V1258">
        <v>89.26</v>
      </c>
      <c r="W1258">
        <v>3.3</v>
      </c>
      <c r="X1258">
        <v>10.09</v>
      </c>
      <c r="Y1258">
        <v>0</v>
      </c>
      <c r="Z1258">
        <v>3</v>
      </c>
      <c r="AA1258" t="s">
        <v>4455</v>
      </c>
      <c r="AB1258">
        <v>0</v>
      </c>
      <c r="AC1258">
        <v>5</v>
      </c>
      <c r="AD1258">
        <v>4.99</v>
      </c>
      <c r="AF1258" t="s">
        <v>4898</v>
      </c>
      <c r="AI1258">
        <v>0</v>
      </c>
      <c r="AJ1258">
        <v>0</v>
      </c>
      <c r="AM1258" t="s">
        <v>9526</v>
      </c>
    </row>
    <row r="1259" spans="1:39" x14ac:dyDescent="0.25">
      <c r="A1259" t="s">
        <v>6164</v>
      </c>
      <c r="B1259" t="s">
        <v>7176</v>
      </c>
      <c r="C1259" t="s">
        <v>4669</v>
      </c>
      <c r="D1259">
        <v>631</v>
      </c>
      <c r="E1259" t="s">
        <v>4671</v>
      </c>
      <c r="F1259">
        <v>6.2</v>
      </c>
      <c r="I1259" t="s">
        <v>7187</v>
      </c>
      <c r="K1259" t="s">
        <v>4814</v>
      </c>
      <c r="L1259" t="s">
        <v>4815</v>
      </c>
      <c r="M1259" t="s">
        <v>7198</v>
      </c>
      <c r="N1259">
        <v>9</v>
      </c>
      <c r="O1259" t="s">
        <v>7210</v>
      </c>
      <c r="P1259" t="s">
        <v>8460</v>
      </c>
      <c r="Q1259">
        <v>5</v>
      </c>
      <c r="R1259">
        <v>1</v>
      </c>
      <c r="S1259">
        <v>2.5099999999999998</v>
      </c>
      <c r="T1259">
        <v>2.5099999999999998</v>
      </c>
      <c r="U1259">
        <v>345.36</v>
      </c>
      <c r="V1259">
        <v>77.25</v>
      </c>
      <c r="W1259">
        <v>4.1500000000000004</v>
      </c>
      <c r="X1259">
        <v>11.68</v>
      </c>
      <c r="Y1259">
        <v>3.29</v>
      </c>
      <c r="Z1259">
        <v>4</v>
      </c>
      <c r="AA1259" t="s">
        <v>4455</v>
      </c>
      <c r="AB1259">
        <v>0</v>
      </c>
      <c r="AC1259">
        <v>4</v>
      </c>
      <c r="AD1259">
        <v>5.5783333333333331</v>
      </c>
      <c r="AF1259" t="s">
        <v>4898</v>
      </c>
      <c r="AI1259">
        <v>0</v>
      </c>
      <c r="AJ1259">
        <v>0</v>
      </c>
      <c r="AM1259" t="s">
        <v>9526</v>
      </c>
    </row>
    <row r="1260" spans="1:39" x14ac:dyDescent="0.25">
      <c r="A1260" t="s">
        <v>6165</v>
      </c>
      <c r="B1260" t="s">
        <v>7176</v>
      </c>
      <c r="C1260" t="s">
        <v>4669</v>
      </c>
      <c r="D1260">
        <v>631</v>
      </c>
      <c r="E1260" t="s">
        <v>4671</v>
      </c>
      <c r="F1260">
        <v>6.2</v>
      </c>
      <c r="I1260" t="s">
        <v>7187</v>
      </c>
      <c r="K1260" t="s">
        <v>4814</v>
      </c>
      <c r="L1260" t="s">
        <v>4815</v>
      </c>
      <c r="M1260" t="s">
        <v>7198</v>
      </c>
      <c r="N1260">
        <v>9</v>
      </c>
      <c r="O1260" t="s">
        <v>7210</v>
      </c>
      <c r="P1260" t="s">
        <v>8461</v>
      </c>
      <c r="Q1260">
        <v>6</v>
      </c>
      <c r="R1260">
        <v>2</v>
      </c>
      <c r="S1260">
        <v>0.71</v>
      </c>
      <c r="T1260">
        <v>0.71</v>
      </c>
      <c r="U1260">
        <v>314.33</v>
      </c>
      <c r="V1260">
        <v>111.15</v>
      </c>
      <c r="W1260">
        <v>3.04</v>
      </c>
      <c r="X1260">
        <v>11.28</v>
      </c>
      <c r="Y1260">
        <v>1.34</v>
      </c>
      <c r="Z1260">
        <v>3</v>
      </c>
      <c r="AA1260" t="s">
        <v>4455</v>
      </c>
      <c r="AB1260">
        <v>0</v>
      </c>
      <c r="AC1260">
        <v>3</v>
      </c>
      <c r="AD1260">
        <v>4.7949999999999999</v>
      </c>
      <c r="AF1260" t="s">
        <v>4898</v>
      </c>
      <c r="AI1260">
        <v>0</v>
      </c>
      <c r="AJ1260">
        <v>0</v>
      </c>
      <c r="AM1260" t="s">
        <v>9526</v>
      </c>
    </row>
    <row r="1261" spans="1:39" x14ac:dyDescent="0.25">
      <c r="A1261" t="s">
        <v>6166</v>
      </c>
      <c r="B1261" t="s">
        <v>7176</v>
      </c>
      <c r="C1261" t="s">
        <v>4669</v>
      </c>
      <c r="D1261">
        <v>631</v>
      </c>
      <c r="E1261" t="s">
        <v>4671</v>
      </c>
      <c r="F1261">
        <v>6.2</v>
      </c>
      <c r="I1261" t="s">
        <v>7187</v>
      </c>
      <c r="K1261" t="s">
        <v>4814</v>
      </c>
      <c r="L1261" t="s">
        <v>4815</v>
      </c>
      <c r="M1261" t="s">
        <v>7198</v>
      </c>
      <c r="N1261">
        <v>9</v>
      </c>
      <c r="O1261" t="s">
        <v>7210</v>
      </c>
      <c r="P1261" t="s">
        <v>8462</v>
      </c>
      <c r="Q1261">
        <v>6</v>
      </c>
      <c r="R1261">
        <v>3</v>
      </c>
      <c r="S1261">
        <v>4.45</v>
      </c>
      <c r="T1261">
        <v>4.5</v>
      </c>
      <c r="U1261">
        <v>273.25</v>
      </c>
      <c r="V1261">
        <v>107.99</v>
      </c>
      <c r="W1261">
        <v>2.4500000000000002</v>
      </c>
      <c r="X1261">
        <v>8.57</v>
      </c>
      <c r="Y1261">
        <v>0</v>
      </c>
      <c r="Z1261">
        <v>2</v>
      </c>
      <c r="AA1261" t="s">
        <v>4455</v>
      </c>
      <c r="AB1261">
        <v>0</v>
      </c>
      <c r="AC1261">
        <v>4</v>
      </c>
      <c r="AD1261">
        <v>2.8170000000000011</v>
      </c>
      <c r="AF1261" t="s">
        <v>4898</v>
      </c>
      <c r="AI1261">
        <v>0</v>
      </c>
      <c r="AJ1261">
        <v>0</v>
      </c>
      <c r="AM1261" t="s">
        <v>9526</v>
      </c>
    </row>
    <row r="1262" spans="1:39" x14ac:dyDescent="0.25">
      <c r="A1262" t="s">
        <v>6167</v>
      </c>
      <c r="B1262" t="s">
        <v>7176</v>
      </c>
      <c r="C1262" t="s">
        <v>4669</v>
      </c>
      <c r="D1262">
        <v>631</v>
      </c>
      <c r="E1262" t="s">
        <v>4671</v>
      </c>
      <c r="F1262">
        <v>6.2</v>
      </c>
      <c r="I1262" t="s">
        <v>7187</v>
      </c>
      <c r="K1262" t="s">
        <v>4814</v>
      </c>
      <c r="L1262" t="s">
        <v>4815</v>
      </c>
      <c r="M1262" t="s">
        <v>7198</v>
      </c>
      <c r="N1262">
        <v>9</v>
      </c>
      <c r="O1262" t="s">
        <v>7210</v>
      </c>
      <c r="P1262" t="s">
        <v>8463</v>
      </c>
      <c r="Q1262">
        <v>5</v>
      </c>
      <c r="R1262">
        <v>1</v>
      </c>
      <c r="S1262">
        <v>3.75</v>
      </c>
      <c r="T1262">
        <v>3.77</v>
      </c>
      <c r="U1262">
        <v>366.42</v>
      </c>
      <c r="V1262">
        <v>59.29</v>
      </c>
      <c r="W1262">
        <v>4.47</v>
      </c>
      <c r="X1262">
        <v>8.6999999999999993</v>
      </c>
      <c r="Y1262">
        <v>4.76</v>
      </c>
      <c r="Z1262">
        <v>4</v>
      </c>
      <c r="AA1262" t="s">
        <v>4455</v>
      </c>
      <c r="AB1262">
        <v>0</v>
      </c>
      <c r="AC1262">
        <v>3</v>
      </c>
      <c r="AD1262">
        <v>4.5274761904761904</v>
      </c>
      <c r="AF1262" t="s">
        <v>4898</v>
      </c>
      <c r="AI1262">
        <v>0</v>
      </c>
      <c r="AJ1262">
        <v>0</v>
      </c>
      <c r="AM1262" t="s">
        <v>9526</v>
      </c>
    </row>
    <row r="1263" spans="1:39" x14ac:dyDescent="0.25">
      <c r="A1263" t="s">
        <v>6168</v>
      </c>
      <c r="B1263" t="s">
        <v>7176</v>
      </c>
      <c r="C1263" t="s">
        <v>4669</v>
      </c>
      <c r="D1263">
        <v>631</v>
      </c>
      <c r="E1263" t="s">
        <v>4671</v>
      </c>
      <c r="F1263">
        <v>6.2</v>
      </c>
      <c r="I1263" t="s">
        <v>7187</v>
      </c>
      <c r="K1263" t="s">
        <v>4814</v>
      </c>
      <c r="L1263" t="s">
        <v>4815</v>
      </c>
      <c r="M1263" t="s">
        <v>7198</v>
      </c>
      <c r="N1263">
        <v>9</v>
      </c>
      <c r="O1263" t="s">
        <v>7210</v>
      </c>
      <c r="P1263" t="s">
        <v>8464</v>
      </c>
      <c r="Q1263">
        <v>7</v>
      </c>
      <c r="R1263">
        <v>0</v>
      </c>
      <c r="S1263">
        <v>4.09</v>
      </c>
      <c r="T1263">
        <v>4.09</v>
      </c>
      <c r="U1263">
        <v>362.39</v>
      </c>
      <c r="V1263">
        <v>85.26</v>
      </c>
      <c r="W1263">
        <v>3.75</v>
      </c>
      <c r="Y1263">
        <v>2.5499999999999998</v>
      </c>
      <c r="Z1263">
        <v>4</v>
      </c>
      <c r="AA1263" t="s">
        <v>4455</v>
      </c>
      <c r="AB1263">
        <v>0</v>
      </c>
      <c r="AC1263">
        <v>5</v>
      </c>
      <c r="AD1263">
        <v>4.4379285714285706</v>
      </c>
      <c r="AF1263" t="s">
        <v>4898</v>
      </c>
      <c r="AI1263">
        <v>0</v>
      </c>
      <c r="AJ1263">
        <v>0</v>
      </c>
      <c r="AM1263" t="s">
        <v>9526</v>
      </c>
    </row>
    <row r="1264" spans="1:39" x14ac:dyDescent="0.25">
      <c r="A1264" t="s">
        <v>6169</v>
      </c>
      <c r="B1264" t="s">
        <v>7176</v>
      </c>
      <c r="C1264" t="s">
        <v>4669</v>
      </c>
      <c r="D1264">
        <v>631</v>
      </c>
      <c r="E1264" t="s">
        <v>4671</v>
      </c>
      <c r="F1264">
        <v>6.2</v>
      </c>
      <c r="I1264" t="s">
        <v>7187</v>
      </c>
      <c r="K1264" t="s">
        <v>4814</v>
      </c>
      <c r="L1264" t="s">
        <v>4815</v>
      </c>
      <c r="M1264" t="s">
        <v>7198</v>
      </c>
      <c r="N1264">
        <v>9</v>
      </c>
      <c r="O1264" t="s">
        <v>7210</v>
      </c>
      <c r="P1264" t="s">
        <v>8465</v>
      </c>
      <c r="Q1264">
        <v>5</v>
      </c>
      <c r="R1264">
        <v>1</v>
      </c>
      <c r="S1264">
        <v>2.89</v>
      </c>
      <c r="T1264">
        <v>2.89</v>
      </c>
      <c r="U1264">
        <v>506.02</v>
      </c>
      <c r="V1264">
        <v>96.02</v>
      </c>
      <c r="W1264">
        <v>3.79</v>
      </c>
      <c r="X1264">
        <v>12.36</v>
      </c>
      <c r="Y1264">
        <v>0.67</v>
      </c>
      <c r="Z1264">
        <v>2</v>
      </c>
      <c r="AA1264" t="s">
        <v>4455</v>
      </c>
      <c r="AB1264">
        <v>1</v>
      </c>
      <c r="AC1264">
        <v>6</v>
      </c>
      <c r="AD1264">
        <v>4.1876666666666669</v>
      </c>
      <c r="AF1264" t="s">
        <v>4898</v>
      </c>
      <c r="AI1264">
        <v>0</v>
      </c>
      <c r="AJ1264">
        <v>0</v>
      </c>
      <c r="AM1264" t="s">
        <v>9526</v>
      </c>
    </row>
    <row r="1265" spans="1:39" x14ac:dyDescent="0.25">
      <c r="A1265" t="s">
        <v>6170</v>
      </c>
      <c r="B1265" t="s">
        <v>7176</v>
      </c>
      <c r="C1265" t="s">
        <v>4669</v>
      </c>
      <c r="D1265">
        <v>631</v>
      </c>
      <c r="E1265" t="s">
        <v>4671</v>
      </c>
      <c r="F1265">
        <v>6.2</v>
      </c>
      <c r="I1265" t="s">
        <v>7187</v>
      </c>
      <c r="K1265" t="s">
        <v>4814</v>
      </c>
      <c r="L1265" t="s">
        <v>4815</v>
      </c>
      <c r="M1265" t="s">
        <v>7198</v>
      </c>
      <c r="N1265">
        <v>9</v>
      </c>
      <c r="O1265" t="s">
        <v>7210</v>
      </c>
      <c r="P1265" t="s">
        <v>8466</v>
      </c>
      <c r="Q1265">
        <v>3</v>
      </c>
      <c r="R1265">
        <v>0</v>
      </c>
      <c r="S1265">
        <v>5.35</v>
      </c>
      <c r="T1265">
        <v>5.35</v>
      </c>
      <c r="U1265">
        <v>401.51</v>
      </c>
      <c r="V1265">
        <v>46.61</v>
      </c>
      <c r="W1265">
        <v>4.78</v>
      </c>
      <c r="Y1265">
        <v>0</v>
      </c>
      <c r="Z1265">
        <v>2</v>
      </c>
      <c r="AA1265" t="s">
        <v>4455</v>
      </c>
      <c r="AB1265">
        <v>0</v>
      </c>
      <c r="AC1265">
        <v>5</v>
      </c>
      <c r="AD1265">
        <v>3.7035</v>
      </c>
      <c r="AF1265" t="s">
        <v>4898</v>
      </c>
      <c r="AI1265">
        <v>0</v>
      </c>
      <c r="AJ1265">
        <v>0</v>
      </c>
      <c r="AM1265" t="s">
        <v>9526</v>
      </c>
    </row>
    <row r="1266" spans="1:39" x14ac:dyDescent="0.25">
      <c r="A1266" t="s">
        <v>6171</v>
      </c>
      <c r="B1266" t="s">
        <v>7176</v>
      </c>
      <c r="C1266" t="s">
        <v>4669</v>
      </c>
      <c r="D1266">
        <v>631</v>
      </c>
      <c r="E1266" t="s">
        <v>4671</v>
      </c>
      <c r="F1266">
        <v>6.2</v>
      </c>
      <c r="I1266" t="s">
        <v>7187</v>
      </c>
      <c r="K1266" t="s">
        <v>4814</v>
      </c>
      <c r="L1266" t="s">
        <v>4815</v>
      </c>
      <c r="M1266" t="s">
        <v>7198</v>
      </c>
      <c r="N1266">
        <v>9</v>
      </c>
      <c r="O1266" t="s">
        <v>7210</v>
      </c>
      <c r="P1266" t="s">
        <v>8467</v>
      </c>
      <c r="Q1266">
        <v>8</v>
      </c>
      <c r="R1266">
        <v>1</v>
      </c>
      <c r="S1266">
        <v>3.28</v>
      </c>
      <c r="T1266">
        <v>3.28</v>
      </c>
      <c r="U1266">
        <v>398.37</v>
      </c>
      <c r="V1266">
        <v>101.28</v>
      </c>
      <c r="W1266">
        <v>3.35</v>
      </c>
      <c r="X1266">
        <v>9.51</v>
      </c>
      <c r="Y1266">
        <v>0.51</v>
      </c>
      <c r="Z1266">
        <v>3</v>
      </c>
      <c r="AA1266" t="s">
        <v>4455</v>
      </c>
      <c r="AB1266">
        <v>0</v>
      </c>
      <c r="AC1266">
        <v>6</v>
      </c>
      <c r="AD1266">
        <v>4.403261904761905</v>
      </c>
      <c r="AF1266" t="s">
        <v>4898</v>
      </c>
      <c r="AI1266">
        <v>0</v>
      </c>
      <c r="AJ1266">
        <v>0</v>
      </c>
      <c r="AM1266" t="s">
        <v>9526</v>
      </c>
    </row>
    <row r="1267" spans="1:39" x14ac:dyDescent="0.25">
      <c r="A1267" t="s">
        <v>6172</v>
      </c>
      <c r="B1267" t="s">
        <v>7176</v>
      </c>
      <c r="C1267" t="s">
        <v>4669</v>
      </c>
      <c r="D1267">
        <v>631</v>
      </c>
      <c r="E1267" t="s">
        <v>4671</v>
      </c>
      <c r="F1267">
        <v>6.2</v>
      </c>
      <c r="I1267" t="s">
        <v>7187</v>
      </c>
      <c r="K1267" t="s">
        <v>4814</v>
      </c>
      <c r="L1267" t="s">
        <v>4815</v>
      </c>
      <c r="M1267" t="s">
        <v>7198</v>
      </c>
      <c r="N1267">
        <v>9</v>
      </c>
      <c r="O1267" t="s">
        <v>7210</v>
      </c>
      <c r="P1267" t="s">
        <v>8468</v>
      </c>
      <c r="Q1267">
        <v>4</v>
      </c>
      <c r="R1267">
        <v>2</v>
      </c>
      <c r="S1267">
        <v>2.94</v>
      </c>
      <c r="T1267">
        <v>2.94</v>
      </c>
      <c r="U1267">
        <v>419.26</v>
      </c>
      <c r="V1267">
        <v>80.569999999999993</v>
      </c>
      <c r="W1267">
        <v>5.49</v>
      </c>
      <c r="X1267">
        <v>11.39</v>
      </c>
      <c r="Y1267">
        <v>0</v>
      </c>
      <c r="Z1267">
        <v>3</v>
      </c>
      <c r="AA1267" t="s">
        <v>4455</v>
      </c>
      <c r="AB1267">
        <v>1</v>
      </c>
      <c r="AC1267">
        <v>6</v>
      </c>
      <c r="AD1267">
        <v>4.6067142857142862</v>
      </c>
      <c r="AF1267" t="s">
        <v>4898</v>
      </c>
      <c r="AI1267">
        <v>0</v>
      </c>
      <c r="AJ1267">
        <v>0</v>
      </c>
      <c r="AM1267" t="s">
        <v>9526</v>
      </c>
    </row>
    <row r="1268" spans="1:39" x14ac:dyDescent="0.25">
      <c r="A1268" t="s">
        <v>6173</v>
      </c>
      <c r="B1268" t="s">
        <v>7176</v>
      </c>
      <c r="C1268" t="s">
        <v>4669</v>
      </c>
      <c r="D1268">
        <v>631</v>
      </c>
      <c r="E1268" t="s">
        <v>4671</v>
      </c>
      <c r="F1268">
        <v>6.2</v>
      </c>
      <c r="I1268" t="s">
        <v>7188</v>
      </c>
      <c r="K1268" t="s">
        <v>4814</v>
      </c>
      <c r="L1268" t="s">
        <v>4815</v>
      </c>
      <c r="M1268" t="s">
        <v>7198</v>
      </c>
      <c r="N1268">
        <v>9</v>
      </c>
      <c r="O1268" t="s">
        <v>7210</v>
      </c>
      <c r="P1268" t="s">
        <v>8469</v>
      </c>
      <c r="Q1268">
        <v>4</v>
      </c>
      <c r="R1268">
        <v>1</v>
      </c>
      <c r="S1268">
        <v>3.22</v>
      </c>
      <c r="T1268">
        <v>3.22</v>
      </c>
      <c r="U1268">
        <v>318.38</v>
      </c>
      <c r="V1268">
        <v>57.59</v>
      </c>
      <c r="W1268">
        <v>3.06</v>
      </c>
      <c r="X1268">
        <v>11.14</v>
      </c>
      <c r="Y1268">
        <v>4.05</v>
      </c>
      <c r="Z1268">
        <v>3</v>
      </c>
      <c r="AA1268" t="s">
        <v>4455</v>
      </c>
      <c r="AB1268">
        <v>0</v>
      </c>
      <c r="AC1268">
        <v>4</v>
      </c>
      <c r="AD1268">
        <v>5.1133333333333333</v>
      </c>
      <c r="AF1268" t="s">
        <v>4898</v>
      </c>
      <c r="AI1268">
        <v>0</v>
      </c>
      <c r="AJ1268">
        <v>0</v>
      </c>
      <c r="AM1268" t="s">
        <v>9526</v>
      </c>
    </row>
    <row r="1269" spans="1:39" x14ac:dyDescent="0.25">
      <c r="A1269" t="s">
        <v>6174</v>
      </c>
      <c r="B1269" t="s">
        <v>7176</v>
      </c>
      <c r="C1269" t="s">
        <v>4669</v>
      </c>
      <c r="D1269">
        <v>631</v>
      </c>
      <c r="E1269" t="s">
        <v>4671</v>
      </c>
      <c r="F1269">
        <v>6.2</v>
      </c>
      <c r="I1269" t="s">
        <v>7187</v>
      </c>
      <c r="K1269" t="s">
        <v>4814</v>
      </c>
      <c r="L1269" t="s">
        <v>4815</v>
      </c>
      <c r="M1269" t="s">
        <v>7198</v>
      </c>
      <c r="N1269">
        <v>9</v>
      </c>
      <c r="O1269" t="s">
        <v>7210</v>
      </c>
      <c r="P1269" t="s">
        <v>8470</v>
      </c>
      <c r="Q1269">
        <v>3</v>
      </c>
      <c r="R1269">
        <v>2</v>
      </c>
      <c r="S1269">
        <v>3.21</v>
      </c>
      <c r="T1269">
        <v>3.5</v>
      </c>
      <c r="U1269">
        <v>343.69</v>
      </c>
      <c r="V1269">
        <v>81.99</v>
      </c>
      <c r="W1269">
        <v>2.2999999999999998</v>
      </c>
      <c r="X1269">
        <v>7.49</v>
      </c>
      <c r="Y1269">
        <v>0</v>
      </c>
      <c r="Z1269">
        <v>1</v>
      </c>
      <c r="AA1269" t="s">
        <v>4455</v>
      </c>
      <c r="AB1269">
        <v>0</v>
      </c>
      <c r="AC1269">
        <v>2</v>
      </c>
      <c r="AD1269">
        <v>4.6449999999999996</v>
      </c>
      <c r="AF1269" t="s">
        <v>4898</v>
      </c>
      <c r="AI1269">
        <v>0</v>
      </c>
      <c r="AJ1269">
        <v>0</v>
      </c>
      <c r="AM1269" t="s">
        <v>9526</v>
      </c>
    </row>
    <row r="1270" spans="1:39" x14ac:dyDescent="0.25">
      <c r="A1270" t="s">
        <v>5629</v>
      </c>
      <c r="B1270" t="s">
        <v>7176</v>
      </c>
      <c r="C1270" t="s">
        <v>4669</v>
      </c>
      <c r="D1270">
        <v>631</v>
      </c>
      <c r="E1270" t="s">
        <v>4671</v>
      </c>
      <c r="F1270">
        <v>6.2</v>
      </c>
      <c r="I1270" t="s">
        <v>7187</v>
      </c>
      <c r="K1270" t="s">
        <v>4814</v>
      </c>
      <c r="L1270" t="s">
        <v>4815</v>
      </c>
      <c r="M1270" t="s">
        <v>7198</v>
      </c>
      <c r="N1270">
        <v>9</v>
      </c>
      <c r="O1270" t="s">
        <v>7210</v>
      </c>
      <c r="P1270" t="s">
        <v>7925</v>
      </c>
      <c r="Q1270">
        <v>4</v>
      </c>
      <c r="R1270">
        <v>2</v>
      </c>
      <c r="S1270">
        <v>1.94</v>
      </c>
      <c r="T1270">
        <v>4.8</v>
      </c>
      <c r="U1270">
        <v>332.31</v>
      </c>
      <c r="V1270">
        <v>87.74</v>
      </c>
      <c r="W1270">
        <v>3.97</v>
      </c>
      <c r="X1270">
        <v>4.4000000000000004</v>
      </c>
      <c r="Y1270">
        <v>0</v>
      </c>
      <c r="Z1270">
        <v>2</v>
      </c>
      <c r="AA1270" t="s">
        <v>4455</v>
      </c>
      <c r="AB1270">
        <v>0</v>
      </c>
      <c r="AC1270">
        <v>2</v>
      </c>
      <c r="AD1270">
        <v>4.5999999999999996</v>
      </c>
      <c r="AE1270" t="s">
        <v>9488</v>
      </c>
      <c r="AF1270" t="s">
        <v>9500</v>
      </c>
      <c r="AG1270" t="s">
        <v>9510</v>
      </c>
      <c r="AI1270">
        <v>4</v>
      </c>
      <c r="AJ1270">
        <v>0</v>
      </c>
      <c r="AM1270" t="s">
        <v>9526</v>
      </c>
    </row>
    <row r="1271" spans="1:39" x14ac:dyDescent="0.25">
      <c r="A1271" t="s">
        <v>6175</v>
      </c>
      <c r="B1271" t="s">
        <v>7176</v>
      </c>
      <c r="C1271" t="s">
        <v>4669</v>
      </c>
      <c r="D1271">
        <v>631</v>
      </c>
      <c r="E1271" t="s">
        <v>4671</v>
      </c>
      <c r="F1271">
        <v>6.2</v>
      </c>
      <c r="I1271" t="s">
        <v>7187</v>
      </c>
      <c r="K1271" t="s">
        <v>4814</v>
      </c>
      <c r="L1271" t="s">
        <v>4815</v>
      </c>
      <c r="M1271" t="s">
        <v>7198</v>
      </c>
      <c r="N1271">
        <v>9</v>
      </c>
      <c r="O1271" t="s">
        <v>7210</v>
      </c>
      <c r="P1271" t="s">
        <v>8471</v>
      </c>
      <c r="Q1271">
        <v>5</v>
      </c>
      <c r="R1271">
        <v>1</v>
      </c>
      <c r="S1271">
        <v>4.34</v>
      </c>
      <c r="T1271">
        <v>4.38</v>
      </c>
      <c r="U1271">
        <v>415.84</v>
      </c>
      <c r="V1271">
        <v>81.16</v>
      </c>
      <c r="W1271">
        <v>6.06</v>
      </c>
      <c r="X1271">
        <v>7.72</v>
      </c>
      <c r="Y1271">
        <v>3.28</v>
      </c>
      <c r="Z1271">
        <v>5</v>
      </c>
      <c r="AA1271" t="s">
        <v>4455</v>
      </c>
      <c r="AB1271">
        <v>1</v>
      </c>
      <c r="AC1271">
        <v>4</v>
      </c>
      <c r="AD1271">
        <v>3.744476190476191</v>
      </c>
      <c r="AF1271" t="s">
        <v>4898</v>
      </c>
      <c r="AI1271">
        <v>0</v>
      </c>
      <c r="AJ1271">
        <v>0</v>
      </c>
      <c r="AM1271" t="s">
        <v>9526</v>
      </c>
    </row>
    <row r="1272" spans="1:39" x14ac:dyDescent="0.25">
      <c r="A1272" t="s">
        <v>6176</v>
      </c>
      <c r="B1272" t="s">
        <v>7176</v>
      </c>
      <c r="C1272" t="s">
        <v>4669</v>
      </c>
      <c r="D1272">
        <v>631</v>
      </c>
      <c r="E1272" t="s">
        <v>4671</v>
      </c>
      <c r="F1272">
        <v>6.2</v>
      </c>
      <c r="I1272" t="s">
        <v>7187</v>
      </c>
      <c r="K1272" t="s">
        <v>4814</v>
      </c>
      <c r="L1272" t="s">
        <v>4815</v>
      </c>
      <c r="M1272" t="s">
        <v>7198</v>
      </c>
      <c r="N1272">
        <v>9</v>
      </c>
      <c r="O1272" t="s">
        <v>7210</v>
      </c>
      <c r="P1272" t="s">
        <v>8472</v>
      </c>
      <c r="Q1272">
        <v>6</v>
      </c>
      <c r="R1272">
        <v>0</v>
      </c>
      <c r="S1272">
        <v>2.31</v>
      </c>
      <c r="T1272">
        <v>4.4400000000000004</v>
      </c>
      <c r="U1272">
        <v>418.52</v>
      </c>
      <c r="V1272">
        <v>38.74</v>
      </c>
      <c r="W1272">
        <v>3.27</v>
      </c>
      <c r="Y1272">
        <v>9.7100000000000009</v>
      </c>
      <c r="Z1272">
        <v>3</v>
      </c>
      <c r="AA1272" t="s">
        <v>4455</v>
      </c>
      <c r="AB1272">
        <v>0</v>
      </c>
      <c r="AC1272">
        <v>4</v>
      </c>
      <c r="AD1272">
        <v>3.7890000000000001</v>
      </c>
      <c r="AF1272" t="s">
        <v>9501</v>
      </c>
      <c r="AI1272">
        <v>0</v>
      </c>
      <c r="AJ1272">
        <v>0</v>
      </c>
      <c r="AM1272" t="s">
        <v>9526</v>
      </c>
    </row>
    <row r="1273" spans="1:39" x14ac:dyDescent="0.25">
      <c r="A1273" t="s">
        <v>6177</v>
      </c>
      <c r="B1273" t="s">
        <v>7176</v>
      </c>
      <c r="C1273" t="s">
        <v>4669</v>
      </c>
      <c r="D1273">
        <v>631</v>
      </c>
      <c r="E1273" t="s">
        <v>4671</v>
      </c>
      <c r="F1273">
        <v>6.2</v>
      </c>
      <c r="I1273" t="s">
        <v>7187</v>
      </c>
      <c r="K1273" t="s">
        <v>4814</v>
      </c>
      <c r="L1273" t="s">
        <v>4815</v>
      </c>
      <c r="M1273" t="s">
        <v>7198</v>
      </c>
      <c r="N1273">
        <v>9</v>
      </c>
      <c r="O1273" t="s">
        <v>7210</v>
      </c>
      <c r="P1273" t="s">
        <v>8473</v>
      </c>
      <c r="Q1273">
        <v>2</v>
      </c>
      <c r="R1273">
        <v>3</v>
      </c>
      <c r="S1273">
        <v>4.9000000000000004</v>
      </c>
      <c r="T1273">
        <v>4.9000000000000004</v>
      </c>
      <c r="U1273">
        <v>533.61</v>
      </c>
      <c r="V1273">
        <v>73.989999999999995</v>
      </c>
      <c r="W1273">
        <v>5.72</v>
      </c>
      <c r="Y1273">
        <v>1.05</v>
      </c>
      <c r="Z1273">
        <v>5</v>
      </c>
      <c r="AA1273" t="s">
        <v>4455</v>
      </c>
      <c r="AB1273">
        <v>2</v>
      </c>
      <c r="AC1273">
        <v>10</v>
      </c>
      <c r="AD1273">
        <v>2.2166666666666668</v>
      </c>
      <c r="AF1273" t="s">
        <v>4898</v>
      </c>
      <c r="AI1273">
        <v>0</v>
      </c>
      <c r="AJ1273">
        <v>0</v>
      </c>
      <c r="AM1273" t="s">
        <v>9526</v>
      </c>
    </row>
    <row r="1274" spans="1:39" x14ac:dyDescent="0.25">
      <c r="A1274" t="s">
        <v>6178</v>
      </c>
      <c r="B1274" t="s">
        <v>7176</v>
      </c>
      <c r="C1274" t="s">
        <v>4669</v>
      </c>
      <c r="D1274">
        <v>631</v>
      </c>
      <c r="E1274" t="s">
        <v>4671</v>
      </c>
      <c r="F1274">
        <v>6.2</v>
      </c>
      <c r="I1274" t="s">
        <v>7187</v>
      </c>
      <c r="K1274" t="s">
        <v>4814</v>
      </c>
      <c r="L1274" t="s">
        <v>4815</v>
      </c>
      <c r="M1274" t="s">
        <v>7198</v>
      </c>
      <c r="N1274">
        <v>9</v>
      </c>
      <c r="O1274" t="s">
        <v>7210</v>
      </c>
      <c r="P1274" t="s">
        <v>8474</v>
      </c>
      <c r="Q1274">
        <v>3</v>
      </c>
      <c r="R1274">
        <v>1</v>
      </c>
      <c r="S1274">
        <v>3.9</v>
      </c>
      <c r="T1274">
        <v>3.9</v>
      </c>
      <c r="U1274">
        <v>365.48</v>
      </c>
      <c r="V1274">
        <v>52.65</v>
      </c>
      <c r="W1274">
        <v>4.37</v>
      </c>
      <c r="X1274">
        <v>13.91</v>
      </c>
      <c r="Y1274">
        <v>2.44</v>
      </c>
      <c r="Z1274">
        <v>2</v>
      </c>
      <c r="AA1274" t="s">
        <v>4455</v>
      </c>
      <c r="AB1274">
        <v>0</v>
      </c>
      <c r="AC1274">
        <v>4</v>
      </c>
      <c r="AD1274">
        <v>4.3941904761904764</v>
      </c>
      <c r="AF1274" t="s">
        <v>4898</v>
      </c>
      <c r="AI1274">
        <v>0</v>
      </c>
      <c r="AJ1274">
        <v>0</v>
      </c>
      <c r="AM1274" t="s">
        <v>9526</v>
      </c>
    </row>
    <row r="1275" spans="1:39" x14ac:dyDescent="0.25">
      <c r="A1275" t="s">
        <v>6179</v>
      </c>
      <c r="B1275" t="s">
        <v>7176</v>
      </c>
      <c r="C1275" t="s">
        <v>4669</v>
      </c>
      <c r="D1275">
        <v>631</v>
      </c>
      <c r="E1275" t="s">
        <v>4671</v>
      </c>
      <c r="F1275">
        <v>6.2</v>
      </c>
      <c r="I1275" t="s">
        <v>7187</v>
      </c>
      <c r="K1275" t="s">
        <v>4814</v>
      </c>
      <c r="L1275" t="s">
        <v>4815</v>
      </c>
      <c r="M1275" t="s">
        <v>7198</v>
      </c>
      <c r="N1275">
        <v>9</v>
      </c>
      <c r="O1275" t="s">
        <v>7210</v>
      </c>
      <c r="P1275" t="s">
        <v>8475</v>
      </c>
      <c r="Q1275">
        <v>5</v>
      </c>
      <c r="R1275">
        <v>2</v>
      </c>
      <c r="S1275">
        <v>2.8</v>
      </c>
      <c r="T1275">
        <v>2.8</v>
      </c>
      <c r="U1275">
        <v>407.47</v>
      </c>
      <c r="V1275">
        <v>77.239999999999995</v>
      </c>
      <c r="W1275">
        <v>5.25</v>
      </c>
      <c r="X1275">
        <v>10.91</v>
      </c>
      <c r="Y1275">
        <v>4.62</v>
      </c>
      <c r="Z1275">
        <v>4</v>
      </c>
      <c r="AA1275" t="s">
        <v>4455</v>
      </c>
      <c r="AB1275">
        <v>1</v>
      </c>
      <c r="AC1275">
        <v>4</v>
      </c>
      <c r="AD1275">
        <v>4.7609285714285718</v>
      </c>
      <c r="AF1275" t="s">
        <v>4898</v>
      </c>
      <c r="AI1275">
        <v>0</v>
      </c>
      <c r="AJ1275">
        <v>0</v>
      </c>
      <c r="AM1275" t="s">
        <v>9526</v>
      </c>
    </row>
    <row r="1276" spans="1:39" x14ac:dyDescent="0.25">
      <c r="A1276" t="s">
        <v>6180</v>
      </c>
      <c r="B1276" t="s">
        <v>7176</v>
      </c>
      <c r="C1276" t="s">
        <v>4669</v>
      </c>
      <c r="D1276">
        <v>631</v>
      </c>
      <c r="E1276" t="s">
        <v>4671</v>
      </c>
      <c r="F1276">
        <v>6.2</v>
      </c>
      <c r="I1276" t="s">
        <v>7187</v>
      </c>
      <c r="K1276" t="s">
        <v>4814</v>
      </c>
      <c r="L1276" t="s">
        <v>4815</v>
      </c>
      <c r="M1276" t="s">
        <v>7198</v>
      </c>
      <c r="N1276">
        <v>9</v>
      </c>
      <c r="O1276" t="s">
        <v>7210</v>
      </c>
      <c r="P1276" t="s">
        <v>8476</v>
      </c>
      <c r="Q1276">
        <v>4</v>
      </c>
      <c r="R1276">
        <v>0</v>
      </c>
      <c r="S1276">
        <v>4.3600000000000003</v>
      </c>
      <c r="T1276">
        <v>4.3600000000000003</v>
      </c>
      <c r="U1276">
        <v>299.33</v>
      </c>
      <c r="V1276">
        <v>51.81</v>
      </c>
      <c r="W1276">
        <v>4.47</v>
      </c>
      <c r="Y1276">
        <v>0</v>
      </c>
      <c r="Z1276">
        <v>4</v>
      </c>
      <c r="AA1276" t="s">
        <v>4455</v>
      </c>
      <c r="AB1276">
        <v>0</v>
      </c>
      <c r="AC1276">
        <v>3</v>
      </c>
      <c r="AD1276">
        <v>4.32</v>
      </c>
      <c r="AF1276" t="s">
        <v>4898</v>
      </c>
      <c r="AI1276">
        <v>0</v>
      </c>
      <c r="AJ1276">
        <v>0</v>
      </c>
      <c r="AM1276" t="s">
        <v>9526</v>
      </c>
    </row>
    <row r="1277" spans="1:39" x14ac:dyDescent="0.25">
      <c r="A1277" t="s">
        <v>6181</v>
      </c>
      <c r="B1277" t="s">
        <v>7176</v>
      </c>
      <c r="C1277" t="s">
        <v>4669</v>
      </c>
      <c r="D1277">
        <v>631</v>
      </c>
      <c r="E1277" t="s">
        <v>4671</v>
      </c>
      <c r="F1277">
        <v>6.2</v>
      </c>
      <c r="I1277" t="s">
        <v>7187</v>
      </c>
      <c r="K1277" t="s">
        <v>4814</v>
      </c>
      <c r="L1277" t="s">
        <v>4815</v>
      </c>
      <c r="M1277" t="s">
        <v>7198</v>
      </c>
      <c r="N1277">
        <v>9</v>
      </c>
      <c r="O1277" t="s">
        <v>7210</v>
      </c>
      <c r="P1277" t="s">
        <v>8477</v>
      </c>
      <c r="Q1277">
        <v>7</v>
      </c>
      <c r="R1277">
        <v>0</v>
      </c>
      <c r="S1277">
        <v>3.15</v>
      </c>
      <c r="T1277">
        <v>3.15</v>
      </c>
      <c r="U1277">
        <v>386.84</v>
      </c>
      <c r="V1277">
        <v>76.38</v>
      </c>
      <c r="W1277">
        <v>2.75</v>
      </c>
      <c r="Y1277">
        <v>4.41</v>
      </c>
      <c r="Z1277">
        <v>3</v>
      </c>
      <c r="AA1277" t="s">
        <v>4455</v>
      </c>
      <c r="AB1277">
        <v>0</v>
      </c>
      <c r="AC1277">
        <v>3</v>
      </c>
      <c r="AD1277">
        <v>5.1582857142857144</v>
      </c>
      <c r="AF1277" t="s">
        <v>4898</v>
      </c>
      <c r="AI1277">
        <v>0</v>
      </c>
      <c r="AJ1277">
        <v>0</v>
      </c>
      <c r="AM1277" t="s">
        <v>9526</v>
      </c>
    </row>
    <row r="1278" spans="1:39" x14ac:dyDescent="0.25">
      <c r="A1278" t="s">
        <v>6182</v>
      </c>
      <c r="B1278" t="s">
        <v>7176</v>
      </c>
      <c r="C1278" t="s">
        <v>4669</v>
      </c>
      <c r="D1278">
        <v>631</v>
      </c>
      <c r="E1278" t="s">
        <v>4671</v>
      </c>
      <c r="F1278">
        <v>6.2</v>
      </c>
      <c r="I1278" t="s">
        <v>7187</v>
      </c>
      <c r="K1278" t="s">
        <v>4814</v>
      </c>
      <c r="L1278" t="s">
        <v>4815</v>
      </c>
      <c r="M1278" t="s">
        <v>7198</v>
      </c>
      <c r="N1278">
        <v>9</v>
      </c>
      <c r="O1278" t="s">
        <v>7210</v>
      </c>
      <c r="P1278" t="s">
        <v>8478</v>
      </c>
      <c r="Q1278">
        <v>8</v>
      </c>
      <c r="R1278">
        <v>1</v>
      </c>
      <c r="S1278">
        <v>3.15</v>
      </c>
      <c r="T1278">
        <v>3.19</v>
      </c>
      <c r="U1278">
        <v>387.49</v>
      </c>
      <c r="V1278">
        <v>89.89</v>
      </c>
      <c r="W1278">
        <v>3.43</v>
      </c>
      <c r="X1278">
        <v>7.51</v>
      </c>
      <c r="Y1278">
        <v>1.38</v>
      </c>
      <c r="Z1278">
        <v>3</v>
      </c>
      <c r="AA1278" t="s">
        <v>4455</v>
      </c>
      <c r="AB1278">
        <v>0</v>
      </c>
      <c r="AC1278">
        <v>7</v>
      </c>
      <c r="AD1278">
        <v>4.9669761904761902</v>
      </c>
      <c r="AF1278" t="s">
        <v>4898</v>
      </c>
      <c r="AI1278">
        <v>0</v>
      </c>
      <c r="AJ1278">
        <v>0</v>
      </c>
      <c r="AM1278" t="s">
        <v>9526</v>
      </c>
    </row>
    <row r="1279" spans="1:39" x14ac:dyDescent="0.25">
      <c r="A1279" t="s">
        <v>6183</v>
      </c>
      <c r="B1279" t="s">
        <v>7176</v>
      </c>
      <c r="C1279" t="s">
        <v>4669</v>
      </c>
      <c r="D1279">
        <v>631</v>
      </c>
      <c r="E1279" t="s">
        <v>4671</v>
      </c>
      <c r="F1279">
        <v>6.2</v>
      </c>
      <c r="I1279" t="s">
        <v>7187</v>
      </c>
      <c r="K1279" t="s">
        <v>4814</v>
      </c>
      <c r="L1279" t="s">
        <v>4815</v>
      </c>
      <c r="M1279" t="s">
        <v>7198</v>
      </c>
      <c r="N1279">
        <v>9</v>
      </c>
      <c r="O1279" t="s">
        <v>7210</v>
      </c>
      <c r="P1279" t="s">
        <v>8479</v>
      </c>
      <c r="Q1279">
        <v>5</v>
      </c>
      <c r="R1279">
        <v>2</v>
      </c>
      <c r="S1279">
        <v>2.7</v>
      </c>
      <c r="T1279">
        <v>2.77</v>
      </c>
      <c r="U1279">
        <v>282.25</v>
      </c>
      <c r="V1279">
        <v>83.81</v>
      </c>
      <c r="W1279">
        <v>3.41</v>
      </c>
      <c r="X1279">
        <v>8.3800000000000008</v>
      </c>
      <c r="Y1279">
        <v>0</v>
      </c>
      <c r="Z1279">
        <v>4</v>
      </c>
      <c r="AA1279" t="s">
        <v>4455</v>
      </c>
      <c r="AB1279">
        <v>0</v>
      </c>
      <c r="AC1279">
        <v>0</v>
      </c>
      <c r="AD1279">
        <v>5.15</v>
      </c>
      <c r="AF1279" t="s">
        <v>4898</v>
      </c>
      <c r="AI1279">
        <v>0</v>
      </c>
      <c r="AJ1279">
        <v>0</v>
      </c>
      <c r="AM1279" t="s">
        <v>9526</v>
      </c>
    </row>
    <row r="1280" spans="1:39" x14ac:dyDescent="0.25">
      <c r="A1280" t="s">
        <v>6184</v>
      </c>
      <c r="B1280" t="s">
        <v>7176</v>
      </c>
      <c r="C1280" t="s">
        <v>4669</v>
      </c>
      <c r="D1280">
        <v>631</v>
      </c>
      <c r="E1280" t="s">
        <v>4671</v>
      </c>
      <c r="F1280">
        <v>6.2</v>
      </c>
      <c r="I1280" t="s">
        <v>7187</v>
      </c>
      <c r="K1280" t="s">
        <v>4814</v>
      </c>
      <c r="L1280" t="s">
        <v>4815</v>
      </c>
      <c r="M1280" t="s">
        <v>7198</v>
      </c>
      <c r="N1280">
        <v>9</v>
      </c>
      <c r="O1280" t="s">
        <v>7210</v>
      </c>
      <c r="P1280" t="s">
        <v>8480</v>
      </c>
      <c r="Q1280">
        <v>7</v>
      </c>
      <c r="R1280">
        <v>2</v>
      </c>
      <c r="S1280">
        <v>3.83</v>
      </c>
      <c r="T1280">
        <v>3.85</v>
      </c>
      <c r="U1280">
        <v>487.61</v>
      </c>
      <c r="V1280">
        <v>108.52</v>
      </c>
      <c r="W1280">
        <v>4</v>
      </c>
      <c r="X1280">
        <v>8.89</v>
      </c>
      <c r="Y1280">
        <v>0</v>
      </c>
      <c r="Z1280">
        <v>3</v>
      </c>
      <c r="AA1280" t="s">
        <v>4455</v>
      </c>
      <c r="AB1280">
        <v>0</v>
      </c>
      <c r="AC1280">
        <v>4</v>
      </c>
      <c r="AD1280">
        <v>2.6311666666666671</v>
      </c>
      <c r="AF1280" t="s">
        <v>4898</v>
      </c>
      <c r="AI1280">
        <v>0</v>
      </c>
      <c r="AJ1280">
        <v>0</v>
      </c>
      <c r="AM1280" t="s">
        <v>9526</v>
      </c>
    </row>
    <row r="1281" spans="1:39" x14ac:dyDescent="0.25">
      <c r="A1281" t="s">
        <v>6185</v>
      </c>
      <c r="B1281" t="s">
        <v>7176</v>
      </c>
      <c r="C1281" t="s">
        <v>4669</v>
      </c>
      <c r="D1281">
        <v>631</v>
      </c>
      <c r="E1281" t="s">
        <v>4671</v>
      </c>
      <c r="F1281">
        <v>6.2</v>
      </c>
      <c r="I1281" t="s">
        <v>7187</v>
      </c>
      <c r="K1281" t="s">
        <v>4814</v>
      </c>
      <c r="L1281" t="s">
        <v>4815</v>
      </c>
      <c r="M1281" t="s">
        <v>7198</v>
      </c>
      <c r="N1281">
        <v>9</v>
      </c>
      <c r="O1281" t="s">
        <v>7210</v>
      </c>
      <c r="P1281" t="s">
        <v>8481</v>
      </c>
      <c r="Q1281">
        <v>5</v>
      </c>
      <c r="R1281">
        <v>1</v>
      </c>
      <c r="S1281">
        <v>3.9</v>
      </c>
      <c r="T1281">
        <v>3.91</v>
      </c>
      <c r="U1281">
        <v>494.84</v>
      </c>
      <c r="V1281">
        <v>54.46</v>
      </c>
      <c r="W1281">
        <v>5.97</v>
      </c>
      <c r="X1281">
        <v>13.65</v>
      </c>
      <c r="Y1281">
        <v>5.58</v>
      </c>
      <c r="Z1281">
        <v>3</v>
      </c>
      <c r="AA1281" t="s">
        <v>4455</v>
      </c>
      <c r="AB1281">
        <v>1</v>
      </c>
      <c r="AC1281">
        <v>5</v>
      </c>
      <c r="AD1281">
        <v>3.465190476190477</v>
      </c>
      <c r="AF1281" t="s">
        <v>4898</v>
      </c>
      <c r="AI1281">
        <v>0</v>
      </c>
      <c r="AJ1281">
        <v>0</v>
      </c>
      <c r="AM1281" t="s">
        <v>9526</v>
      </c>
    </row>
    <row r="1282" spans="1:39" x14ac:dyDescent="0.25">
      <c r="A1282" t="s">
        <v>6186</v>
      </c>
      <c r="B1282" t="s">
        <v>7176</v>
      </c>
      <c r="C1282" t="s">
        <v>4669</v>
      </c>
      <c r="D1282">
        <v>631</v>
      </c>
      <c r="E1282" t="s">
        <v>4671</v>
      </c>
      <c r="F1282">
        <v>6.2</v>
      </c>
      <c r="I1282" t="s">
        <v>7187</v>
      </c>
      <c r="K1282" t="s">
        <v>4814</v>
      </c>
      <c r="L1282" t="s">
        <v>4815</v>
      </c>
      <c r="M1282" t="s">
        <v>7198</v>
      </c>
      <c r="N1282">
        <v>9</v>
      </c>
      <c r="O1282" t="s">
        <v>7210</v>
      </c>
      <c r="P1282" t="s">
        <v>8482</v>
      </c>
      <c r="Q1282">
        <v>6</v>
      </c>
      <c r="R1282">
        <v>1</v>
      </c>
      <c r="S1282">
        <v>3.1</v>
      </c>
      <c r="T1282">
        <v>3.1</v>
      </c>
      <c r="U1282">
        <v>340.38</v>
      </c>
      <c r="V1282">
        <v>80</v>
      </c>
      <c r="W1282">
        <v>3.27</v>
      </c>
      <c r="Y1282">
        <v>4.5199999999999996</v>
      </c>
      <c r="Z1282">
        <v>2</v>
      </c>
      <c r="AA1282" t="s">
        <v>4455</v>
      </c>
      <c r="AB1282">
        <v>0</v>
      </c>
      <c r="AC1282">
        <v>5</v>
      </c>
      <c r="AD1282">
        <v>5.2333333333333334</v>
      </c>
      <c r="AF1282" t="s">
        <v>4898</v>
      </c>
      <c r="AI1282">
        <v>0</v>
      </c>
      <c r="AJ1282">
        <v>0</v>
      </c>
      <c r="AM1282" t="s">
        <v>9526</v>
      </c>
    </row>
    <row r="1283" spans="1:39" x14ac:dyDescent="0.25">
      <c r="A1283" t="s">
        <v>6187</v>
      </c>
      <c r="B1283" t="s">
        <v>7176</v>
      </c>
      <c r="C1283" t="s">
        <v>4669</v>
      </c>
      <c r="D1283">
        <v>631</v>
      </c>
      <c r="E1283" t="s">
        <v>4671</v>
      </c>
      <c r="F1283">
        <v>6.2</v>
      </c>
      <c r="I1283" t="s">
        <v>7187</v>
      </c>
      <c r="K1283" t="s">
        <v>4814</v>
      </c>
      <c r="L1283" t="s">
        <v>4815</v>
      </c>
      <c r="M1283" t="s">
        <v>7198</v>
      </c>
      <c r="N1283">
        <v>9</v>
      </c>
      <c r="O1283" t="s">
        <v>7210</v>
      </c>
      <c r="P1283" t="s">
        <v>8483</v>
      </c>
      <c r="Q1283">
        <v>5</v>
      </c>
      <c r="R1283">
        <v>2</v>
      </c>
      <c r="S1283">
        <v>4.1399999999999997</v>
      </c>
      <c r="T1283">
        <v>4.1399999999999997</v>
      </c>
      <c r="U1283">
        <v>428.44</v>
      </c>
      <c r="V1283">
        <v>89.8</v>
      </c>
      <c r="W1283">
        <v>5.0199999999999996</v>
      </c>
      <c r="X1283">
        <v>12.35</v>
      </c>
      <c r="Y1283">
        <v>1.33</v>
      </c>
      <c r="Z1283">
        <v>4</v>
      </c>
      <c r="AA1283" t="s">
        <v>4455</v>
      </c>
      <c r="AB1283">
        <v>1</v>
      </c>
      <c r="AC1283">
        <v>4</v>
      </c>
      <c r="AD1283">
        <v>3.4411428571428568</v>
      </c>
      <c r="AF1283" t="s">
        <v>4898</v>
      </c>
      <c r="AI1283">
        <v>0</v>
      </c>
      <c r="AJ1283">
        <v>0</v>
      </c>
      <c r="AM1283" t="s">
        <v>9526</v>
      </c>
    </row>
    <row r="1284" spans="1:39" x14ac:dyDescent="0.25">
      <c r="A1284" t="s">
        <v>6188</v>
      </c>
      <c r="B1284" t="s">
        <v>7176</v>
      </c>
      <c r="C1284" t="s">
        <v>4669</v>
      </c>
      <c r="D1284">
        <v>631</v>
      </c>
      <c r="E1284" t="s">
        <v>4671</v>
      </c>
      <c r="F1284">
        <v>6.2</v>
      </c>
      <c r="I1284" t="s">
        <v>7187</v>
      </c>
      <c r="K1284" t="s">
        <v>4814</v>
      </c>
      <c r="L1284" t="s">
        <v>4815</v>
      </c>
      <c r="M1284" t="s">
        <v>7198</v>
      </c>
      <c r="N1284">
        <v>9</v>
      </c>
      <c r="O1284" t="s">
        <v>7210</v>
      </c>
      <c r="P1284" t="s">
        <v>8484</v>
      </c>
      <c r="Q1284">
        <v>6</v>
      </c>
      <c r="R1284">
        <v>0</v>
      </c>
      <c r="S1284">
        <v>6.25</v>
      </c>
      <c r="T1284">
        <v>6.25</v>
      </c>
      <c r="U1284">
        <v>412.45</v>
      </c>
      <c r="V1284">
        <v>82.29</v>
      </c>
      <c r="W1284">
        <v>5.01</v>
      </c>
      <c r="Y1284">
        <v>0</v>
      </c>
      <c r="Z1284">
        <v>4</v>
      </c>
      <c r="AA1284" t="s">
        <v>4455</v>
      </c>
      <c r="AB1284">
        <v>1</v>
      </c>
      <c r="AC1284">
        <v>7</v>
      </c>
      <c r="AD1284">
        <v>3.6253571428571432</v>
      </c>
      <c r="AF1284" t="s">
        <v>4898</v>
      </c>
      <c r="AI1284">
        <v>0</v>
      </c>
      <c r="AJ1284">
        <v>0</v>
      </c>
      <c r="AM1284" t="s">
        <v>9526</v>
      </c>
    </row>
    <row r="1285" spans="1:39" x14ac:dyDescent="0.25">
      <c r="A1285" t="s">
        <v>6189</v>
      </c>
      <c r="B1285" t="s">
        <v>7176</v>
      </c>
      <c r="C1285" t="s">
        <v>4669</v>
      </c>
      <c r="D1285">
        <v>631</v>
      </c>
      <c r="E1285" t="s">
        <v>4671</v>
      </c>
      <c r="F1285">
        <v>6.2</v>
      </c>
      <c r="I1285" t="s">
        <v>7187</v>
      </c>
      <c r="K1285" t="s">
        <v>4814</v>
      </c>
      <c r="L1285" t="s">
        <v>4815</v>
      </c>
      <c r="M1285" t="s">
        <v>7198</v>
      </c>
      <c r="N1285">
        <v>9</v>
      </c>
      <c r="O1285" t="s">
        <v>7210</v>
      </c>
      <c r="P1285" t="s">
        <v>8485</v>
      </c>
      <c r="Q1285">
        <v>4</v>
      </c>
      <c r="R1285">
        <v>1</v>
      </c>
      <c r="S1285">
        <v>3.75</v>
      </c>
      <c r="T1285">
        <v>3.75</v>
      </c>
      <c r="U1285">
        <v>400.51</v>
      </c>
      <c r="V1285">
        <v>61.88</v>
      </c>
      <c r="W1285">
        <v>4.6100000000000003</v>
      </c>
      <c r="X1285">
        <v>10.72</v>
      </c>
      <c r="Y1285">
        <v>3.98</v>
      </c>
      <c r="Z1285">
        <v>4</v>
      </c>
      <c r="AA1285" t="s">
        <v>4455</v>
      </c>
      <c r="AB1285">
        <v>0</v>
      </c>
      <c r="AC1285">
        <v>4</v>
      </c>
      <c r="AD1285">
        <v>4.2939761904761902</v>
      </c>
      <c r="AF1285" t="s">
        <v>4898</v>
      </c>
      <c r="AI1285">
        <v>0</v>
      </c>
      <c r="AJ1285">
        <v>0</v>
      </c>
      <c r="AM1285" t="s">
        <v>9526</v>
      </c>
    </row>
    <row r="1286" spans="1:39" x14ac:dyDescent="0.25">
      <c r="A1286" t="s">
        <v>6190</v>
      </c>
      <c r="B1286" t="s">
        <v>7176</v>
      </c>
      <c r="C1286" t="s">
        <v>4669</v>
      </c>
      <c r="D1286">
        <v>631</v>
      </c>
      <c r="E1286" t="s">
        <v>4671</v>
      </c>
      <c r="F1286">
        <v>6.2</v>
      </c>
      <c r="I1286" t="s">
        <v>7187</v>
      </c>
      <c r="K1286" t="s">
        <v>4814</v>
      </c>
      <c r="L1286" t="s">
        <v>4815</v>
      </c>
      <c r="M1286" t="s">
        <v>7198</v>
      </c>
      <c r="N1286">
        <v>9</v>
      </c>
      <c r="O1286" t="s">
        <v>7210</v>
      </c>
      <c r="P1286" t="s">
        <v>8486</v>
      </c>
      <c r="Q1286">
        <v>5</v>
      </c>
      <c r="R1286">
        <v>1</v>
      </c>
      <c r="S1286">
        <v>4.43</v>
      </c>
      <c r="T1286">
        <v>4.43</v>
      </c>
      <c r="U1286">
        <v>451.91</v>
      </c>
      <c r="V1286">
        <v>55.63</v>
      </c>
      <c r="W1286">
        <v>6.27</v>
      </c>
      <c r="X1286">
        <v>11.29</v>
      </c>
      <c r="Y1286">
        <v>5.2</v>
      </c>
      <c r="Z1286">
        <v>5</v>
      </c>
      <c r="AA1286" t="s">
        <v>4455</v>
      </c>
      <c r="AB1286">
        <v>1</v>
      </c>
      <c r="AC1286">
        <v>4</v>
      </c>
      <c r="AD1286">
        <v>3.4618333333333329</v>
      </c>
      <c r="AF1286" t="s">
        <v>4898</v>
      </c>
      <c r="AI1286">
        <v>0</v>
      </c>
      <c r="AJ1286">
        <v>0</v>
      </c>
      <c r="AM1286" t="s">
        <v>9526</v>
      </c>
    </row>
    <row r="1287" spans="1:39" x14ac:dyDescent="0.25">
      <c r="A1287" t="s">
        <v>6191</v>
      </c>
      <c r="B1287" t="s">
        <v>7176</v>
      </c>
      <c r="C1287" t="s">
        <v>4669</v>
      </c>
      <c r="D1287">
        <v>631</v>
      </c>
      <c r="E1287" t="s">
        <v>4671</v>
      </c>
      <c r="F1287">
        <v>6.2</v>
      </c>
      <c r="I1287" t="s">
        <v>7187</v>
      </c>
      <c r="K1287" t="s">
        <v>4814</v>
      </c>
      <c r="L1287" t="s">
        <v>4815</v>
      </c>
      <c r="M1287" t="s">
        <v>7198</v>
      </c>
      <c r="N1287">
        <v>9</v>
      </c>
      <c r="O1287" t="s">
        <v>7210</v>
      </c>
      <c r="P1287" t="s">
        <v>8487</v>
      </c>
      <c r="Q1287">
        <v>3</v>
      </c>
      <c r="R1287">
        <v>0</v>
      </c>
      <c r="S1287">
        <v>4.28</v>
      </c>
      <c r="T1287">
        <v>4.28</v>
      </c>
      <c r="U1287">
        <v>386.45</v>
      </c>
      <c r="V1287">
        <v>51.13</v>
      </c>
      <c r="W1287">
        <v>4.62</v>
      </c>
      <c r="Y1287">
        <v>3.46</v>
      </c>
      <c r="Z1287">
        <v>3</v>
      </c>
      <c r="AA1287" t="s">
        <v>4455</v>
      </c>
      <c r="AB1287">
        <v>0</v>
      </c>
      <c r="AC1287">
        <v>4</v>
      </c>
      <c r="AD1287">
        <v>4.1710714285714294</v>
      </c>
      <c r="AF1287" t="s">
        <v>4898</v>
      </c>
      <c r="AI1287">
        <v>0</v>
      </c>
      <c r="AJ1287">
        <v>0</v>
      </c>
      <c r="AM1287" t="s">
        <v>9526</v>
      </c>
    </row>
    <row r="1288" spans="1:39" x14ac:dyDescent="0.25">
      <c r="A1288" t="s">
        <v>6192</v>
      </c>
      <c r="B1288" t="s">
        <v>7176</v>
      </c>
      <c r="C1288" t="s">
        <v>4669</v>
      </c>
      <c r="D1288">
        <v>631</v>
      </c>
      <c r="E1288" t="s">
        <v>4671</v>
      </c>
      <c r="F1288">
        <v>6.2</v>
      </c>
      <c r="I1288" t="s">
        <v>7187</v>
      </c>
      <c r="K1288" t="s">
        <v>4814</v>
      </c>
      <c r="L1288" t="s">
        <v>4815</v>
      </c>
      <c r="M1288" t="s">
        <v>7198</v>
      </c>
      <c r="N1288">
        <v>9</v>
      </c>
      <c r="O1288" t="s">
        <v>7210</v>
      </c>
      <c r="P1288" t="s">
        <v>8488</v>
      </c>
      <c r="Q1288">
        <v>4</v>
      </c>
      <c r="R1288">
        <v>1</v>
      </c>
      <c r="S1288">
        <v>5.56</v>
      </c>
      <c r="T1288">
        <v>5.56</v>
      </c>
      <c r="U1288">
        <v>356.43</v>
      </c>
      <c r="V1288">
        <v>51.85</v>
      </c>
      <c r="W1288">
        <v>4.4800000000000004</v>
      </c>
      <c r="X1288">
        <v>11.42</v>
      </c>
      <c r="Y1288">
        <v>0.83</v>
      </c>
      <c r="Z1288">
        <v>4</v>
      </c>
      <c r="AA1288" t="s">
        <v>4455</v>
      </c>
      <c r="AB1288">
        <v>0</v>
      </c>
      <c r="AC1288">
        <v>5</v>
      </c>
      <c r="AD1288">
        <v>3.833333333333333</v>
      </c>
      <c r="AF1288" t="s">
        <v>4898</v>
      </c>
      <c r="AI1288">
        <v>0</v>
      </c>
      <c r="AJ1288">
        <v>0</v>
      </c>
      <c r="AM1288" t="s">
        <v>9526</v>
      </c>
    </row>
    <row r="1289" spans="1:39" x14ac:dyDescent="0.25">
      <c r="A1289" t="s">
        <v>6193</v>
      </c>
      <c r="B1289" t="s">
        <v>7176</v>
      </c>
      <c r="C1289" t="s">
        <v>4669</v>
      </c>
      <c r="D1289">
        <v>631</v>
      </c>
      <c r="E1289" t="s">
        <v>4671</v>
      </c>
      <c r="F1289">
        <v>6.2</v>
      </c>
      <c r="I1289" t="s">
        <v>7187</v>
      </c>
      <c r="K1289" t="s">
        <v>4814</v>
      </c>
      <c r="L1289" t="s">
        <v>4815</v>
      </c>
      <c r="M1289" t="s">
        <v>7198</v>
      </c>
      <c r="N1289">
        <v>9</v>
      </c>
      <c r="O1289" t="s">
        <v>7210</v>
      </c>
      <c r="P1289" t="s">
        <v>8489</v>
      </c>
      <c r="Q1289">
        <v>6</v>
      </c>
      <c r="R1289">
        <v>2</v>
      </c>
      <c r="S1289">
        <v>3.22</v>
      </c>
      <c r="T1289">
        <v>3.23</v>
      </c>
      <c r="U1289">
        <v>467.55</v>
      </c>
      <c r="V1289">
        <v>108.3</v>
      </c>
      <c r="W1289">
        <v>3.29</v>
      </c>
      <c r="X1289">
        <v>9.2200000000000006</v>
      </c>
      <c r="Y1289">
        <v>0</v>
      </c>
      <c r="Z1289">
        <v>3</v>
      </c>
      <c r="AA1289" t="s">
        <v>4455</v>
      </c>
      <c r="AB1289">
        <v>0</v>
      </c>
      <c r="AC1289">
        <v>8</v>
      </c>
      <c r="AD1289">
        <v>3.3967857142857141</v>
      </c>
      <c r="AF1289" t="s">
        <v>4898</v>
      </c>
      <c r="AI1289">
        <v>0</v>
      </c>
      <c r="AJ1289">
        <v>0</v>
      </c>
      <c r="AM1289" t="s">
        <v>9526</v>
      </c>
    </row>
    <row r="1290" spans="1:39" x14ac:dyDescent="0.25">
      <c r="A1290" t="s">
        <v>6194</v>
      </c>
      <c r="B1290" t="s">
        <v>7176</v>
      </c>
      <c r="C1290" t="s">
        <v>4669</v>
      </c>
      <c r="D1290">
        <v>631</v>
      </c>
      <c r="E1290" t="s">
        <v>4671</v>
      </c>
      <c r="F1290">
        <v>6.2</v>
      </c>
      <c r="I1290" t="s">
        <v>7187</v>
      </c>
      <c r="K1290" t="s">
        <v>4814</v>
      </c>
      <c r="L1290" t="s">
        <v>4815</v>
      </c>
      <c r="M1290" t="s">
        <v>7198</v>
      </c>
      <c r="N1290">
        <v>9</v>
      </c>
      <c r="O1290" t="s">
        <v>7210</v>
      </c>
      <c r="P1290" t="s">
        <v>8490</v>
      </c>
      <c r="Q1290">
        <v>5</v>
      </c>
      <c r="R1290">
        <v>0</v>
      </c>
      <c r="S1290">
        <v>2.35</v>
      </c>
      <c r="T1290">
        <v>2.35</v>
      </c>
      <c r="U1290">
        <v>336.34</v>
      </c>
      <c r="V1290">
        <v>61.83</v>
      </c>
      <c r="W1290">
        <v>3.6</v>
      </c>
      <c r="Y1290">
        <v>0</v>
      </c>
      <c r="Z1290">
        <v>2</v>
      </c>
      <c r="AA1290" t="s">
        <v>4455</v>
      </c>
      <c r="AB1290">
        <v>0</v>
      </c>
      <c r="AC1290">
        <v>4</v>
      </c>
      <c r="AD1290">
        <v>5.8250000000000002</v>
      </c>
      <c r="AI1290">
        <v>0</v>
      </c>
      <c r="AJ1290">
        <v>0</v>
      </c>
      <c r="AM1290" t="s">
        <v>9526</v>
      </c>
    </row>
    <row r="1291" spans="1:39" x14ac:dyDescent="0.25">
      <c r="A1291" t="s">
        <v>6195</v>
      </c>
      <c r="B1291" t="s">
        <v>7176</v>
      </c>
      <c r="C1291" t="s">
        <v>4669</v>
      </c>
      <c r="D1291">
        <v>631</v>
      </c>
      <c r="E1291" t="s">
        <v>4671</v>
      </c>
      <c r="F1291">
        <v>6.2</v>
      </c>
      <c r="I1291" t="s">
        <v>7187</v>
      </c>
      <c r="K1291" t="s">
        <v>4814</v>
      </c>
      <c r="L1291" t="s">
        <v>4815</v>
      </c>
      <c r="M1291" t="s">
        <v>7198</v>
      </c>
      <c r="N1291">
        <v>9</v>
      </c>
      <c r="O1291" t="s">
        <v>7210</v>
      </c>
      <c r="P1291" t="s">
        <v>8491</v>
      </c>
      <c r="Q1291">
        <v>7</v>
      </c>
      <c r="R1291">
        <v>2</v>
      </c>
      <c r="S1291">
        <v>3.09</v>
      </c>
      <c r="T1291">
        <v>3.62</v>
      </c>
      <c r="U1291">
        <v>384.49</v>
      </c>
      <c r="V1291">
        <v>90.13</v>
      </c>
      <c r="W1291">
        <v>4.37</v>
      </c>
      <c r="X1291">
        <v>6.52</v>
      </c>
      <c r="Y1291">
        <v>7.57</v>
      </c>
      <c r="Z1291">
        <v>4</v>
      </c>
      <c r="AA1291" t="s">
        <v>4455</v>
      </c>
      <c r="AB1291">
        <v>0</v>
      </c>
      <c r="AC1291">
        <v>3</v>
      </c>
      <c r="AD1291">
        <v>4.4657380952380956</v>
      </c>
      <c r="AF1291" t="s">
        <v>4898</v>
      </c>
      <c r="AI1291">
        <v>0</v>
      </c>
      <c r="AJ1291">
        <v>0</v>
      </c>
      <c r="AM1291" t="s">
        <v>9526</v>
      </c>
    </row>
    <row r="1292" spans="1:39" x14ac:dyDescent="0.25">
      <c r="A1292" t="s">
        <v>6196</v>
      </c>
      <c r="B1292" t="s">
        <v>7176</v>
      </c>
      <c r="C1292" t="s">
        <v>4669</v>
      </c>
      <c r="D1292">
        <v>631</v>
      </c>
      <c r="E1292" t="s">
        <v>4671</v>
      </c>
      <c r="F1292">
        <v>6.2</v>
      </c>
      <c r="I1292" t="s">
        <v>7187</v>
      </c>
      <c r="K1292" t="s">
        <v>4814</v>
      </c>
      <c r="L1292" t="s">
        <v>4815</v>
      </c>
      <c r="M1292" t="s">
        <v>7198</v>
      </c>
      <c r="N1292">
        <v>9</v>
      </c>
      <c r="O1292" t="s">
        <v>7210</v>
      </c>
      <c r="P1292" t="s">
        <v>8492</v>
      </c>
      <c r="Q1292">
        <v>6</v>
      </c>
      <c r="R1292">
        <v>1</v>
      </c>
      <c r="S1292">
        <v>3.07</v>
      </c>
      <c r="T1292">
        <v>3.07</v>
      </c>
      <c r="U1292">
        <v>341.36</v>
      </c>
      <c r="V1292">
        <v>73.86</v>
      </c>
      <c r="W1292">
        <v>3.3</v>
      </c>
      <c r="Y1292">
        <v>0</v>
      </c>
      <c r="Z1292">
        <v>2</v>
      </c>
      <c r="AA1292" t="s">
        <v>4455</v>
      </c>
      <c r="AB1292">
        <v>0</v>
      </c>
      <c r="AC1292">
        <v>7</v>
      </c>
      <c r="AD1292">
        <v>5.2633333333333336</v>
      </c>
      <c r="AF1292" t="s">
        <v>4898</v>
      </c>
      <c r="AI1292">
        <v>0</v>
      </c>
      <c r="AJ1292">
        <v>0</v>
      </c>
      <c r="AM1292" t="s">
        <v>9526</v>
      </c>
    </row>
    <row r="1293" spans="1:39" x14ac:dyDescent="0.25">
      <c r="A1293" t="s">
        <v>6197</v>
      </c>
      <c r="B1293" t="s">
        <v>7176</v>
      </c>
      <c r="C1293" t="s">
        <v>4669</v>
      </c>
      <c r="D1293">
        <v>631</v>
      </c>
      <c r="E1293" t="s">
        <v>4671</v>
      </c>
      <c r="F1293">
        <v>6.2</v>
      </c>
      <c r="I1293" t="s">
        <v>7187</v>
      </c>
      <c r="K1293" t="s">
        <v>4814</v>
      </c>
      <c r="L1293" t="s">
        <v>4815</v>
      </c>
      <c r="M1293" t="s">
        <v>7198</v>
      </c>
      <c r="N1293">
        <v>9</v>
      </c>
      <c r="O1293" t="s">
        <v>7210</v>
      </c>
      <c r="P1293" t="s">
        <v>8493</v>
      </c>
      <c r="Q1293">
        <v>6</v>
      </c>
      <c r="R1293">
        <v>1</v>
      </c>
      <c r="S1293">
        <v>3.97</v>
      </c>
      <c r="T1293">
        <v>4.01</v>
      </c>
      <c r="U1293">
        <v>378.46</v>
      </c>
      <c r="V1293">
        <v>69.040000000000006</v>
      </c>
      <c r="W1293">
        <v>4.3600000000000003</v>
      </c>
      <c r="X1293">
        <v>8.66</v>
      </c>
      <c r="Y1293">
        <v>1.71</v>
      </c>
      <c r="Z1293">
        <v>4</v>
      </c>
      <c r="AA1293" t="s">
        <v>4455</v>
      </c>
      <c r="AB1293">
        <v>0</v>
      </c>
      <c r="AC1293">
        <v>4</v>
      </c>
      <c r="AD1293">
        <v>4.2114761904761906</v>
      </c>
      <c r="AF1293" t="s">
        <v>4898</v>
      </c>
      <c r="AI1293">
        <v>0</v>
      </c>
      <c r="AJ1293">
        <v>0</v>
      </c>
      <c r="AM1293" t="s">
        <v>9526</v>
      </c>
    </row>
    <row r="1294" spans="1:39" x14ac:dyDescent="0.25">
      <c r="A1294" t="s">
        <v>6198</v>
      </c>
      <c r="B1294" t="s">
        <v>7176</v>
      </c>
      <c r="C1294" t="s">
        <v>4669</v>
      </c>
      <c r="D1294">
        <v>631</v>
      </c>
      <c r="E1294" t="s">
        <v>4671</v>
      </c>
      <c r="F1294">
        <v>6.2</v>
      </c>
      <c r="I1294" t="s">
        <v>7187</v>
      </c>
      <c r="K1294" t="s">
        <v>4814</v>
      </c>
      <c r="L1294" t="s">
        <v>4815</v>
      </c>
      <c r="M1294" t="s">
        <v>7198</v>
      </c>
      <c r="N1294">
        <v>9</v>
      </c>
      <c r="O1294" t="s">
        <v>7210</v>
      </c>
      <c r="P1294" t="s">
        <v>8494</v>
      </c>
      <c r="Q1294">
        <v>6</v>
      </c>
      <c r="R1294">
        <v>1</v>
      </c>
      <c r="S1294">
        <v>5.08</v>
      </c>
      <c r="T1294">
        <v>5.08</v>
      </c>
      <c r="U1294">
        <v>402.45</v>
      </c>
      <c r="V1294">
        <v>69.680000000000007</v>
      </c>
      <c r="W1294">
        <v>5.33</v>
      </c>
      <c r="Y1294">
        <v>4.7300000000000004</v>
      </c>
      <c r="Z1294">
        <v>4</v>
      </c>
      <c r="AA1294" t="s">
        <v>4455</v>
      </c>
      <c r="AB1294">
        <v>1</v>
      </c>
      <c r="AC1294">
        <v>6</v>
      </c>
      <c r="AD1294">
        <v>3.5301190476190478</v>
      </c>
      <c r="AF1294" t="s">
        <v>4898</v>
      </c>
      <c r="AI1294">
        <v>0</v>
      </c>
      <c r="AJ1294">
        <v>0</v>
      </c>
      <c r="AM1294" t="s">
        <v>9526</v>
      </c>
    </row>
    <row r="1295" spans="1:39" x14ac:dyDescent="0.25">
      <c r="A1295" t="s">
        <v>6199</v>
      </c>
      <c r="B1295" t="s">
        <v>7176</v>
      </c>
      <c r="C1295" t="s">
        <v>4669</v>
      </c>
      <c r="D1295">
        <v>631</v>
      </c>
      <c r="E1295" t="s">
        <v>4671</v>
      </c>
      <c r="F1295">
        <v>6.2</v>
      </c>
      <c r="I1295" t="s">
        <v>7187</v>
      </c>
      <c r="K1295" t="s">
        <v>4814</v>
      </c>
      <c r="L1295" t="s">
        <v>4815</v>
      </c>
      <c r="M1295" t="s">
        <v>7198</v>
      </c>
      <c r="N1295">
        <v>9</v>
      </c>
      <c r="O1295" t="s">
        <v>7210</v>
      </c>
      <c r="P1295" t="s">
        <v>8495</v>
      </c>
      <c r="Q1295">
        <v>6</v>
      </c>
      <c r="R1295">
        <v>1</v>
      </c>
      <c r="S1295">
        <v>3.28</v>
      </c>
      <c r="T1295">
        <v>3.28</v>
      </c>
      <c r="U1295">
        <v>402.51</v>
      </c>
      <c r="V1295">
        <v>64.989999999999995</v>
      </c>
      <c r="W1295">
        <v>4.38</v>
      </c>
      <c r="Y1295">
        <v>0</v>
      </c>
      <c r="Z1295">
        <v>2</v>
      </c>
      <c r="AA1295" t="s">
        <v>4455</v>
      </c>
      <c r="AB1295">
        <v>0</v>
      </c>
      <c r="AC1295">
        <v>9</v>
      </c>
      <c r="AD1295">
        <v>4.7496904761904766</v>
      </c>
      <c r="AF1295" t="s">
        <v>4898</v>
      </c>
      <c r="AI1295">
        <v>0</v>
      </c>
      <c r="AJ1295">
        <v>0</v>
      </c>
      <c r="AM1295" t="s">
        <v>9526</v>
      </c>
    </row>
    <row r="1296" spans="1:39" x14ac:dyDescent="0.25">
      <c r="A1296" t="s">
        <v>6200</v>
      </c>
      <c r="B1296" t="s">
        <v>7176</v>
      </c>
      <c r="C1296" t="s">
        <v>4669</v>
      </c>
      <c r="D1296">
        <v>631</v>
      </c>
      <c r="E1296" t="s">
        <v>4671</v>
      </c>
      <c r="F1296">
        <v>6.2</v>
      </c>
      <c r="I1296" t="s">
        <v>7187</v>
      </c>
      <c r="K1296" t="s">
        <v>4814</v>
      </c>
      <c r="L1296" t="s">
        <v>4815</v>
      </c>
      <c r="M1296" t="s">
        <v>7198</v>
      </c>
      <c r="N1296">
        <v>9</v>
      </c>
      <c r="O1296" t="s">
        <v>7210</v>
      </c>
      <c r="P1296" t="s">
        <v>8496</v>
      </c>
      <c r="Q1296">
        <v>6</v>
      </c>
      <c r="R1296">
        <v>0</v>
      </c>
      <c r="S1296">
        <v>2.19</v>
      </c>
      <c r="T1296">
        <v>2.21</v>
      </c>
      <c r="U1296">
        <v>357.44</v>
      </c>
      <c r="V1296">
        <v>58.81</v>
      </c>
      <c r="W1296">
        <v>3.25</v>
      </c>
      <c r="Y1296">
        <v>5.96</v>
      </c>
      <c r="Z1296">
        <v>3</v>
      </c>
      <c r="AA1296" t="s">
        <v>4455</v>
      </c>
      <c r="AB1296">
        <v>0</v>
      </c>
      <c r="AC1296">
        <v>4</v>
      </c>
      <c r="AD1296">
        <v>5.9050000000000002</v>
      </c>
      <c r="AF1296" t="s">
        <v>4898</v>
      </c>
      <c r="AI1296">
        <v>0</v>
      </c>
      <c r="AJ1296">
        <v>0</v>
      </c>
      <c r="AM1296" t="s">
        <v>9526</v>
      </c>
    </row>
    <row r="1297" spans="1:39" x14ac:dyDescent="0.25">
      <c r="A1297" t="s">
        <v>6201</v>
      </c>
      <c r="B1297" t="s">
        <v>7176</v>
      </c>
      <c r="C1297" t="s">
        <v>4669</v>
      </c>
      <c r="D1297">
        <v>631</v>
      </c>
      <c r="E1297" t="s">
        <v>4671</v>
      </c>
      <c r="F1297">
        <v>6.2</v>
      </c>
      <c r="I1297" t="s">
        <v>7187</v>
      </c>
      <c r="K1297" t="s">
        <v>4814</v>
      </c>
      <c r="L1297" t="s">
        <v>4815</v>
      </c>
      <c r="M1297" t="s">
        <v>7198</v>
      </c>
      <c r="N1297">
        <v>9</v>
      </c>
      <c r="O1297" t="s">
        <v>7210</v>
      </c>
      <c r="P1297" t="s">
        <v>8497</v>
      </c>
      <c r="Q1297">
        <v>4</v>
      </c>
      <c r="R1297">
        <v>0</v>
      </c>
      <c r="S1297">
        <v>3.45</v>
      </c>
      <c r="T1297">
        <v>3.45</v>
      </c>
      <c r="U1297">
        <v>445.49</v>
      </c>
      <c r="V1297">
        <v>60.93</v>
      </c>
      <c r="W1297">
        <v>3.7</v>
      </c>
      <c r="Y1297">
        <v>3</v>
      </c>
      <c r="Z1297">
        <v>3</v>
      </c>
      <c r="AA1297" t="s">
        <v>4455</v>
      </c>
      <c r="AB1297">
        <v>0</v>
      </c>
      <c r="AC1297">
        <v>5</v>
      </c>
      <c r="AD1297">
        <v>4.4393571428571423</v>
      </c>
      <c r="AF1297" t="s">
        <v>4898</v>
      </c>
      <c r="AI1297">
        <v>0</v>
      </c>
      <c r="AJ1297">
        <v>0</v>
      </c>
      <c r="AM1297" t="s">
        <v>9526</v>
      </c>
    </row>
    <row r="1298" spans="1:39" x14ac:dyDescent="0.25">
      <c r="A1298" t="s">
        <v>6202</v>
      </c>
      <c r="B1298" t="s">
        <v>7176</v>
      </c>
      <c r="C1298" t="s">
        <v>4669</v>
      </c>
      <c r="D1298">
        <v>631</v>
      </c>
      <c r="E1298" t="s">
        <v>4671</v>
      </c>
      <c r="F1298">
        <v>6.2</v>
      </c>
      <c r="I1298" t="s">
        <v>7187</v>
      </c>
      <c r="K1298" t="s">
        <v>4814</v>
      </c>
      <c r="L1298" t="s">
        <v>4815</v>
      </c>
      <c r="M1298" t="s">
        <v>7198</v>
      </c>
      <c r="N1298">
        <v>9</v>
      </c>
      <c r="O1298" t="s">
        <v>7210</v>
      </c>
      <c r="P1298" t="s">
        <v>8498</v>
      </c>
      <c r="Q1298">
        <v>7</v>
      </c>
      <c r="R1298">
        <v>0</v>
      </c>
      <c r="S1298">
        <v>3.46</v>
      </c>
      <c r="T1298">
        <v>3.46</v>
      </c>
      <c r="U1298">
        <v>435.53</v>
      </c>
      <c r="V1298">
        <v>74.94</v>
      </c>
      <c r="W1298">
        <v>3.49</v>
      </c>
      <c r="Y1298">
        <v>4.4800000000000004</v>
      </c>
      <c r="Z1298">
        <v>3</v>
      </c>
      <c r="AA1298" t="s">
        <v>4455</v>
      </c>
      <c r="AB1298">
        <v>0</v>
      </c>
      <c r="AC1298">
        <v>4</v>
      </c>
      <c r="AD1298">
        <v>4.5005000000000006</v>
      </c>
      <c r="AF1298" t="s">
        <v>4898</v>
      </c>
      <c r="AI1298">
        <v>0</v>
      </c>
      <c r="AJ1298">
        <v>0</v>
      </c>
      <c r="AM1298" t="s">
        <v>9526</v>
      </c>
    </row>
    <row r="1299" spans="1:39" x14ac:dyDescent="0.25">
      <c r="A1299" t="s">
        <v>6203</v>
      </c>
      <c r="B1299" t="s">
        <v>7176</v>
      </c>
      <c r="C1299" t="s">
        <v>4669</v>
      </c>
      <c r="D1299">
        <v>631</v>
      </c>
      <c r="E1299" t="s">
        <v>4671</v>
      </c>
      <c r="F1299">
        <v>6.2</v>
      </c>
      <c r="I1299" t="s">
        <v>7187</v>
      </c>
      <c r="K1299" t="s">
        <v>4814</v>
      </c>
      <c r="L1299" t="s">
        <v>4815</v>
      </c>
      <c r="M1299" t="s">
        <v>7198</v>
      </c>
      <c r="N1299">
        <v>9</v>
      </c>
      <c r="O1299" t="s">
        <v>7210</v>
      </c>
      <c r="P1299" t="s">
        <v>8499</v>
      </c>
      <c r="Q1299">
        <v>5</v>
      </c>
      <c r="R1299">
        <v>2</v>
      </c>
      <c r="S1299">
        <v>2.4300000000000002</v>
      </c>
      <c r="T1299">
        <v>2.4300000000000002</v>
      </c>
      <c r="U1299">
        <v>360.44</v>
      </c>
      <c r="V1299">
        <v>80.900000000000006</v>
      </c>
      <c r="W1299">
        <v>4.5</v>
      </c>
      <c r="X1299">
        <v>11.65</v>
      </c>
      <c r="Y1299">
        <v>4.08</v>
      </c>
      <c r="Z1299">
        <v>4</v>
      </c>
      <c r="AA1299" t="s">
        <v>4455</v>
      </c>
      <c r="AB1299">
        <v>0</v>
      </c>
      <c r="AC1299">
        <v>3</v>
      </c>
      <c r="AD1299">
        <v>5.2818571428571426</v>
      </c>
      <c r="AF1299" t="s">
        <v>4898</v>
      </c>
      <c r="AI1299">
        <v>0</v>
      </c>
      <c r="AJ1299">
        <v>0</v>
      </c>
      <c r="AM1299" t="s">
        <v>9526</v>
      </c>
    </row>
    <row r="1300" spans="1:39" x14ac:dyDescent="0.25">
      <c r="A1300" t="s">
        <v>6204</v>
      </c>
      <c r="B1300" t="s">
        <v>7176</v>
      </c>
      <c r="C1300" t="s">
        <v>4669</v>
      </c>
      <c r="D1300">
        <v>631</v>
      </c>
      <c r="E1300" t="s">
        <v>4671</v>
      </c>
      <c r="F1300">
        <v>6.2</v>
      </c>
      <c r="I1300" t="s">
        <v>7187</v>
      </c>
      <c r="K1300" t="s">
        <v>4814</v>
      </c>
      <c r="L1300" t="s">
        <v>4815</v>
      </c>
      <c r="M1300" t="s">
        <v>7198</v>
      </c>
      <c r="N1300">
        <v>9</v>
      </c>
      <c r="O1300" t="s">
        <v>7210</v>
      </c>
      <c r="P1300" t="s">
        <v>8500</v>
      </c>
      <c r="Q1300">
        <v>6</v>
      </c>
      <c r="R1300">
        <v>1</v>
      </c>
      <c r="S1300">
        <v>3.06</v>
      </c>
      <c r="T1300">
        <v>3.06</v>
      </c>
      <c r="U1300">
        <v>445.54</v>
      </c>
      <c r="V1300">
        <v>71.53</v>
      </c>
      <c r="W1300">
        <v>4.17</v>
      </c>
      <c r="X1300">
        <v>13.69</v>
      </c>
      <c r="Y1300">
        <v>0.57999999999999996</v>
      </c>
      <c r="Z1300">
        <v>3</v>
      </c>
      <c r="AA1300" t="s">
        <v>4455</v>
      </c>
      <c r="AB1300">
        <v>0</v>
      </c>
      <c r="AC1300">
        <v>7</v>
      </c>
      <c r="AD1300">
        <v>4.6623333333333328</v>
      </c>
      <c r="AF1300" t="s">
        <v>4898</v>
      </c>
      <c r="AI1300">
        <v>0</v>
      </c>
      <c r="AJ1300">
        <v>0</v>
      </c>
      <c r="AM1300" t="s">
        <v>9526</v>
      </c>
    </row>
    <row r="1301" spans="1:39" x14ac:dyDescent="0.25">
      <c r="A1301" t="s">
        <v>6205</v>
      </c>
      <c r="B1301" t="s">
        <v>7176</v>
      </c>
      <c r="C1301" t="s">
        <v>4669</v>
      </c>
      <c r="D1301">
        <v>631</v>
      </c>
      <c r="E1301" t="s">
        <v>4671</v>
      </c>
      <c r="F1301">
        <v>6.2</v>
      </c>
      <c r="I1301" t="s">
        <v>7187</v>
      </c>
      <c r="K1301" t="s">
        <v>4814</v>
      </c>
      <c r="L1301" t="s">
        <v>4815</v>
      </c>
      <c r="M1301" t="s">
        <v>7198</v>
      </c>
      <c r="N1301">
        <v>9</v>
      </c>
      <c r="O1301" t="s">
        <v>7210</v>
      </c>
      <c r="P1301" t="s">
        <v>8501</v>
      </c>
      <c r="Q1301">
        <v>7</v>
      </c>
      <c r="R1301">
        <v>1</v>
      </c>
      <c r="S1301">
        <v>5.13</v>
      </c>
      <c r="T1301">
        <v>5.13</v>
      </c>
      <c r="U1301">
        <v>501.61</v>
      </c>
      <c r="V1301">
        <v>74.09</v>
      </c>
      <c r="W1301">
        <v>5.6</v>
      </c>
      <c r="X1301">
        <v>13.37</v>
      </c>
      <c r="Y1301">
        <v>5.4</v>
      </c>
      <c r="Z1301">
        <v>5</v>
      </c>
      <c r="AA1301" t="s">
        <v>4455</v>
      </c>
      <c r="AB1301">
        <v>2</v>
      </c>
      <c r="AC1301">
        <v>9</v>
      </c>
      <c r="AD1301">
        <v>2.833333333333333</v>
      </c>
      <c r="AF1301" t="s">
        <v>4898</v>
      </c>
      <c r="AI1301">
        <v>0</v>
      </c>
      <c r="AJ1301">
        <v>0</v>
      </c>
      <c r="AM1301" t="s">
        <v>9526</v>
      </c>
    </row>
    <row r="1302" spans="1:39" x14ac:dyDescent="0.25">
      <c r="A1302" t="s">
        <v>6206</v>
      </c>
      <c r="B1302" t="s">
        <v>7176</v>
      </c>
      <c r="C1302" t="s">
        <v>4669</v>
      </c>
      <c r="D1302">
        <v>631</v>
      </c>
      <c r="E1302" t="s">
        <v>4671</v>
      </c>
      <c r="F1302">
        <v>6.2</v>
      </c>
      <c r="I1302" t="s">
        <v>7187</v>
      </c>
      <c r="K1302" t="s">
        <v>4814</v>
      </c>
      <c r="L1302" t="s">
        <v>4815</v>
      </c>
      <c r="M1302" t="s">
        <v>7198</v>
      </c>
      <c r="N1302">
        <v>9</v>
      </c>
      <c r="O1302" t="s">
        <v>7210</v>
      </c>
      <c r="P1302" t="s">
        <v>8502</v>
      </c>
      <c r="Q1302">
        <v>6</v>
      </c>
      <c r="R1302">
        <v>1</v>
      </c>
      <c r="S1302">
        <v>6.44</v>
      </c>
      <c r="T1302">
        <v>6.45</v>
      </c>
      <c r="U1302">
        <v>418.84</v>
      </c>
      <c r="V1302">
        <v>82.18</v>
      </c>
      <c r="W1302">
        <v>5.08</v>
      </c>
      <c r="X1302">
        <v>10.76</v>
      </c>
      <c r="Y1302">
        <v>0.44</v>
      </c>
      <c r="Z1302">
        <v>5</v>
      </c>
      <c r="AA1302" t="s">
        <v>4455</v>
      </c>
      <c r="AB1302">
        <v>1</v>
      </c>
      <c r="AC1302">
        <v>4</v>
      </c>
      <c r="AD1302">
        <v>3.4130476190476191</v>
      </c>
      <c r="AF1302" t="s">
        <v>4898</v>
      </c>
      <c r="AI1302">
        <v>0</v>
      </c>
      <c r="AJ1302">
        <v>0</v>
      </c>
      <c r="AM1302" t="s">
        <v>9526</v>
      </c>
    </row>
    <row r="1303" spans="1:39" x14ac:dyDescent="0.25">
      <c r="A1303" t="s">
        <v>6207</v>
      </c>
      <c r="B1303" t="s">
        <v>7176</v>
      </c>
      <c r="C1303" t="s">
        <v>4669</v>
      </c>
      <c r="D1303">
        <v>631</v>
      </c>
      <c r="E1303" t="s">
        <v>4671</v>
      </c>
      <c r="F1303">
        <v>6.2</v>
      </c>
      <c r="I1303" t="s">
        <v>7187</v>
      </c>
      <c r="K1303" t="s">
        <v>4814</v>
      </c>
      <c r="L1303" t="s">
        <v>4815</v>
      </c>
      <c r="M1303" t="s">
        <v>7198</v>
      </c>
      <c r="N1303">
        <v>9</v>
      </c>
      <c r="O1303" t="s">
        <v>7210</v>
      </c>
      <c r="P1303" t="s">
        <v>8503</v>
      </c>
      <c r="Q1303">
        <v>6</v>
      </c>
      <c r="R1303">
        <v>1</v>
      </c>
      <c r="S1303">
        <v>5.12</v>
      </c>
      <c r="T1303">
        <v>5.12</v>
      </c>
      <c r="U1303">
        <v>475.6</v>
      </c>
      <c r="V1303">
        <v>71.53</v>
      </c>
      <c r="W1303">
        <v>5</v>
      </c>
      <c r="X1303">
        <v>12.08</v>
      </c>
      <c r="Y1303">
        <v>0.97</v>
      </c>
      <c r="Z1303">
        <v>4</v>
      </c>
      <c r="AA1303" t="s">
        <v>4455</v>
      </c>
      <c r="AB1303">
        <v>0</v>
      </c>
      <c r="AC1303">
        <v>7</v>
      </c>
      <c r="AD1303">
        <v>3.007619047619047</v>
      </c>
      <c r="AF1303" t="s">
        <v>4898</v>
      </c>
      <c r="AI1303">
        <v>0</v>
      </c>
      <c r="AJ1303">
        <v>0</v>
      </c>
      <c r="AM1303" t="s">
        <v>9526</v>
      </c>
    </row>
    <row r="1304" spans="1:39" x14ac:dyDescent="0.25">
      <c r="A1304" t="s">
        <v>6208</v>
      </c>
      <c r="B1304" t="s">
        <v>7176</v>
      </c>
      <c r="C1304" t="s">
        <v>4669</v>
      </c>
      <c r="D1304">
        <v>631</v>
      </c>
      <c r="E1304" t="s">
        <v>4671</v>
      </c>
      <c r="F1304">
        <v>6.2</v>
      </c>
      <c r="I1304" t="s">
        <v>7187</v>
      </c>
      <c r="K1304" t="s">
        <v>4814</v>
      </c>
      <c r="L1304" t="s">
        <v>4815</v>
      </c>
      <c r="M1304" t="s">
        <v>7198</v>
      </c>
      <c r="N1304">
        <v>9</v>
      </c>
      <c r="O1304" t="s">
        <v>7210</v>
      </c>
      <c r="P1304" t="s">
        <v>8504</v>
      </c>
      <c r="Q1304">
        <v>5</v>
      </c>
      <c r="R1304">
        <v>1</v>
      </c>
      <c r="S1304">
        <v>5.64</v>
      </c>
      <c r="T1304">
        <v>5.64</v>
      </c>
      <c r="U1304">
        <v>404.49</v>
      </c>
      <c r="V1304">
        <v>60.45</v>
      </c>
      <c r="W1304">
        <v>5.54</v>
      </c>
      <c r="X1304">
        <v>12.48</v>
      </c>
      <c r="Y1304">
        <v>1.31</v>
      </c>
      <c r="Z1304">
        <v>4</v>
      </c>
      <c r="AA1304" t="s">
        <v>4455</v>
      </c>
      <c r="AB1304">
        <v>1</v>
      </c>
      <c r="AC1304">
        <v>5</v>
      </c>
      <c r="AD1304">
        <v>3.5155476190476191</v>
      </c>
      <c r="AF1304" t="s">
        <v>4898</v>
      </c>
      <c r="AI1304">
        <v>0</v>
      </c>
      <c r="AJ1304">
        <v>0</v>
      </c>
      <c r="AM1304" t="s">
        <v>9526</v>
      </c>
    </row>
    <row r="1305" spans="1:39" x14ac:dyDescent="0.25">
      <c r="A1305" t="s">
        <v>6209</v>
      </c>
      <c r="B1305" t="s">
        <v>7176</v>
      </c>
      <c r="C1305" t="s">
        <v>4669</v>
      </c>
      <c r="D1305">
        <v>631</v>
      </c>
      <c r="E1305" t="s">
        <v>4671</v>
      </c>
      <c r="F1305">
        <v>6.2</v>
      </c>
      <c r="I1305" t="s">
        <v>7188</v>
      </c>
      <c r="K1305" t="s">
        <v>4814</v>
      </c>
      <c r="L1305" t="s">
        <v>4815</v>
      </c>
      <c r="M1305" t="s">
        <v>7198</v>
      </c>
      <c r="N1305">
        <v>9</v>
      </c>
      <c r="O1305" t="s">
        <v>7210</v>
      </c>
      <c r="P1305" t="s">
        <v>8505</v>
      </c>
      <c r="Q1305">
        <v>5</v>
      </c>
      <c r="R1305">
        <v>1</v>
      </c>
      <c r="S1305">
        <v>3.25</v>
      </c>
      <c r="T1305">
        <v>3.25</v>
      </c>
      <c r="U1305">
        <v>259.27</v>
      </c>
      <c r="V1305">
        <v>81.2</v>
      </c>
      <c r="W1305">
        <v>3.28</v>
      </c>
      <c r="Y1305">
        <v>1.0900000000000001</v>
      </c>
      <c r="Z1305">
        <v>2</v>
      </c>
      <c r="AA1305" t="s">
        <v>4455</v>
      </c>
      <c r="AB1305">
        <v>0</v>
      </c>
      <c r="AC1305">
        <v>4</v>
      </c>
      <c r="AD1305">
        <v>5.083333333333333</v>
      </c>
      <c r="AF1305" t="s">
        <v>4898</v>
      </c>
      <c r="AI1305">
        <v>0</v>
      </c>
      <c r="AJ1305">
        <v>0</v>
      </c>
      <c r="AM1305" t="s">
        <v>9526</v>
      </c>
    </row>
    <row r="1306" spans="1:39" x14ac:dyDescent="0.25">
      <c r="A1306" t="s">
        <v>6210</v>
      </c>
      <c r="B1306" t="s">
        <v>7176</v>
      </c>
      <c r="C1306" t="s">
        <v>4669</v>
      </c>
      <c r="D1306">
        <v>631</v>
      </c>
      <c r="E1306" t="s">
        <v>4671</v>
      </c>
      <c r="F1306">
        <v>6.2</v>
      </c>
      <c r="I1306" t="s">
        <v>7187</v>
      </c>
      <c r="K1306" t="s">
        <v>4814</v>
      </c>
      <c r="L1306" t="s">
        <v>4815</v>
      </c>
      <c r="M1306" t="s">
        <v>7198</v>
      </c>
      <c r="N1306">
        <v>9</v>
      </c>
      <c r="O1306" t="s">
        <v>7210</v>
      </c>
      <c r="P1306" t="s">
        <v>8506</v>
      </c>
      <c r="Q1306">
        <v>5</v>
      </c>
      <c r="R1306">
        <v>1</v>
      </c>
      <c r="S1306">
        <v>4.1500000000000004</v>
      </c>
      <c r="T1306">
        <v>4.1500000000000004</v>
      </c>
      <c r="U1306">
        <v>320.37</v>
      </c>
      <c r="V1306">
        <v>81.47</v>
      </c>
      <c r="W1306">
        <v>3.87</v>
      </c>
      <c r="X1306">
        <v>10.85</v>
      </c>
      <c r="Y1306">
        <v>0</v>
      </c>
      <c r="Z1306">
        <v>2</v>
      </c>
      <c r="AA1306" t="s">
        <v>4455</v>
      </c>
      <c r="AB1306">
        <v>0</v>
      </c>
      <c r="AC1306">
        <v>6</v>
      </c>
      <c r="AD1306">
        <v>4.2583333333333329</v>
      </c>
      <c r="AF1306" t="s">
        <v>4898</v>
      </c>
      <c r="AI1306">
        <v>0</v>
      </c>
      <c r="AJ1306">
        <v>0</v>
      </c>
      <c r="AM1306" t="s">
        <v>9526</v>
      </c>
    </row>
    <row r="1307" spans="1:39" x14ac:dyDescent="0.25">
      <c r="A1307" t="s">
        <v>6211</v>
      </c>
      <c r="B1307" t="s">
        <v>7176</v>
      </c>
      <c r="C1307" t="s">
        <v>4669</v>
      </c>
      <c r="D1307">
        <v>631</v>
      </c>
      <c r="E1307" t="s">
        <v>4671</v>
      </c>
      <c r="F1307">
        <v>6.2</v>
      </c>
      <c r="I1307" t="s">
        <v>7187</v>
      </c>
      <c r="K1307" t="s">
        <v>4814</v>
      </c>
      <c r="L1307" t="s">
        <v>4815</v>
      </c>
      <c r="M1307" t="s">
        <v>7198</v>
      </c>
      <c r="N1307">
        <v>9</v>
      </c>
      <c r="O1307" t="s">
        <v>7210</v>
      </c>
      <c r="P1307" t="s">
        <v>8507</v>
      </c>
      <c r="Q1307">
        <v>7</v>
      </c>
      <c r="R1307">
        <v>1</v>
      </c>
      <c r="S1307">
        <v>2.0699999999999998</v>
      </c>
      <c r="T1307">
        <v>2.0699999999999998</v>
      </c>
      <c r="U1307">
        <v>329.27</v>
      </c>
      <c r="V1307">
        <v>126.28</v>
      </c>
      <c r="W1307">
        <v>1.8</v>
      </c>
      <c r="Y1307">
        <v>0.08</v>
      </c>
      <c r="Z1307">
        <v>2</v>
      </c>
      <c r="AA1307" t="s">
        <v>4455</v>
      </c>
      <c r="AB1307">
        <v>0</v>
      </c>
      <c r="AC1307">
        <v>4</v>
      </c>
      <c r="AD1307">
        <v>4.7983333333333329</v>
      </c>
      <c r="AF1307" t="s">
        <v>4898</v>
      </c>
      <c r="AI1307">
        <v>0</v>
      </c>
      <c r="AJ1307">
        <v>0</v>
      </c>
      <c r="AM1307" t="s">
        <v>9526</v>
      </c>
    </row>
    <row r="1308" spans="1:39" x14ac:dyDescent="0.25">
      <c r="A1308" t="s">
        <v>6212</v>
      </c>
      <c r="B1308" t="s">
        <v>7176</v>
      </c>
      <c r="C1308" t="s">
        <v>4669</v>
      </c>
      <c r="D1308">
        <v>631</v>
      </c>
      <c r="E1308" t="s">
        <v>4671</v>
      </c>
      <c r="F1308">
        <v>6.2</v>
      </c>
      <c r="I1308" t="s">
        <v>7187</v>
      </c>
      <c r="K1308" t="s">
        <v>4814</v>
      </c>
      <c r="L1308" t="s">
        <v>4815</v>
      </c>
      <c r="M1308" t="s">
        <v>7198</v>
      </c>
      <c r="N1308">
        <v>9</v>
      </c>
      <c r="O1308" t="s">
        <v>7210</v>
      </c>
      <c r="P1308" t="s">
        <v>8508</v>
      </c>
      <c r="Q1308">
        <v>4</v>
      </c>
      <c r="R1308">
        <v>1</v>
      </c>
      <c r="S1308">
        <v>5.23</v>
      </c>
      <c r="T1308">
        <v>5.23</v>
      </c>
      <c r="U1308">
        <v>359.83</v>
      </c>
      <c r="V1308">
        <v>55.4</v>
      </c>
      <c r="W1308">
        <v>4.9800000000000004</v>
      </c>
      <c r="X1308">
        <v>10.82</v>
      </c>
      <c r="Y1308">
        <v>0</v>
      </c>
      <c r="Z1308">
        <v>3</v>
      </c>
      <c r="AA1308" t="s">
        <v>4455</v>
      </c>
      <c r="AB1308">
        <v>0</v>
      </c>
      <c r="AC1308">
        <v>4</v>
      </c>
      <c r="AD1308">
        <v>3.833333333333333</v>
      </c>
      <c r="AF1308" t="s">
        <v>4898</v>
      </c>
      <c r="AI1308">
        <v>0</v>
      </c>
      <c r="AJ1308">
        <v>0</v>
      </c>
      <c r="AM1308" t="s">
        <v>9526</v>
      </c>
    </row>
    <row r="1309" spans="1:39" x14ac:dyDescent="0.25">
      <c r="A1309" t="s">
        <v>6213</v>
      </c>
      <c r="B1309" t="s">
        <v>7176</v>
      </c>
      <c r="C1309" t="s">
        <v>4669</v>
      </c>
      <c r="D1309">
        <v>631</v>
      </c>
      <c r="E1309" t="s">
        <v>4671</v>
      </c>
      <c r="F1309">
        <v>6.2</v>
      </c>
      <c r="I1309" t="s">
        <v>7187</v>
      </c>
      <c r="K1309" t="s">
        <v>4814</v>
      </c>
      <c r="L1309" t="s">
        <v>4815</v>
      </c>
      <c r="M1309" t="s">
        <v>7198</v>
      </c>
      <c r="N1309">
        <v>9</v>
      </c>
      <c r="O1309" t="s">
        <v>7210</v>
      </c>
      <c r="P1309" t="s">
        <v>8509</v>
      </c>
      <c r="Q1309">
        <v>3</v>
      </c>
      <c r="R1309">
        <v>1</v>
      </c>
      <c r="S1309">
        <v>4.17</v>
      </c>
      <c r="T1309">
        <v>4.17</v>
      </c>
      <c r="U1309">
        <v>347.46</v>
      </c>
      <c r="V1309">
        <v>46.92</v>
      </c>
      <c r="W1309">
        <v>3.9</v>
      </c>
      <c r="X1309">
        <v>13.95</v>
      </c>
      <c r="Y1309">
        <v>5.14</v>
      </c>
      <c r="Z1309">
        <v>3</v>
      </c>
      <c r="AA1309" t="s">
        <v>4455</v>
      </c>
      <c r="AB1309">
        <v>0</v>
      </c>
      <c r="AC1309">
        <v>4</v>
      </c>
      <c r="AD1309">
        <v>4.2483333333333331</v>
      </c>
      <c r="AF1309" t="s">
        <v>4898</v>
      </c>
      <c r="AI1309">
        <v>0</v>
      </c>
      <c r="AJ1309">
        <v>0</v>
      </c>
      <c r="AM1309" t="s">
        <v>9526</v>
      </c>
    </row>
    <row r="1310" spans="1:39" x14ac:dyDescent="0.25">
      <c r="A1310" t="s">
        <v>6214</v>
      </c>
      <c r="B1310" t="s">
        <v>7176</v>
      </c>
      <c r="C1310" t="s">
        <v>4669</v>
      </c>
      <c r="D1310">
        <v>631</v>
      </c>
      <c r="E1310" t="s">
        <v>4671</v>
      </c>
      <c r="F1310">
        <v>6.2</v>
      </c>
      <c r="I1310" t="s">
        <v>7187</v>
      </c>
      <c r="K1310" t="s">
        <v>4814</v>
      </c>
      <c r="L1310" t="s">
        <v>4815</v>
      </c>
      <c r="M1310" t="s">
        <v>7198</v>
      </c>
      <c r="N1310">
        <v>9</v>
      </c>
      <c r="O1310" t="s">
        <v>7210</v>
      </c>
      <c r="P1310" t="s">
        <v>8510</v>
      </c>
      <c r="Q1310">
        <v>3</v>
      </c>
      <c r="R1310">
        <v>1</v>
      </c>
      <c r="S1310">
        <v>5.76</v>
      </c>
      <c r="T1310">
        <v>5.76</v>
      </c>
      <c r="U1310">
        <v>358.47</v>
      </c>
      <c r="V1310">
        <v>41.99</v>
      </c>
      <c r="W1310">
        <v>5.83</v>
      </c>
      <c r="X1310">
        <v>13.33</v>
      </c>
      <c r="Y1310">
        <v>0.62</v>
      </c>
      <c r="Z1310">
        <v>4</v>
      </c>
      <c r="AA1310" t="s">
        <v>4455</v>
      </c>
      <c r="AB1310">
        <v>1</v>
      </c>
      <c r="AC1310">
        <v>3</v>
      </c>
      <c r="AD1310">
        <v>3.833333333333333</v>
      </c>
      <c r="AF1310" t="s">
        <v>4898</v>
      </c>
      <c r="AI1310">
        <v>0</v>
      </c>
      <c r="AJ1310">
        <v>0</v>
      </c>
      <c r="AM1310" t="s">
        <v>9526</v>
      </c>
    </row>
    <row r="1311" spans="1:39" x14ac:dyDescent="0.25">
      <c r="A1311" t="s">
        <v>6215</v>
      </c>
      <c r="B1311" t="s">
        <v>7176</v>
      </c>
      <c r="C1311" t="s">
        <v>4669</v>
      </c>
      <c r="D1311">
        <v>631</v>
      </c>
      <c r="E1311" t="s">
        <v>4671</v>
      </c>
      <c r="F1311">
        <v>6.2</v>
      </c>
      <c r="I1311" t="s">
        <v>7187</v>
      </c>
      <c r="K1311" t="s">
        <v>4814</v>
      </c>
      <c r="L1311" t="s">
        <v>4815</v>
      </c>
      <c r="M1311" t="s">
        <v>7198</v>
      </c>
      <c r="N1311">
        <v>9</v>
      </c>
      <c r="O1311" t="s">
        <v>7210</v>
      </c>
      <c r="P1311" t="s">
        <v>8511</v>
      </c>
      <c r="Q1311">
        <v>6</v>
      </c>
      <c r="R1311">
        <v>2</v>
      </c>
      <c r="S1311">
        <v>3.49</v>
      </c>
      <c r="T1311">
        <v>3.61</v>
      </c>
      <c r="U1311">
        <v>397.5</v>
      </c>
      <c r="V1311">
        <v>94.31</v>
      </c>
      <c r="W1311">
        <v>4.7</v>
      </c>
      <c r="X1311">
        <v>11.26</v>
      </c>
      <c r="Y1311">
        <v>7.1</v>
      </c>
      <c r="Z1311">
        <v>3</v>
      </c>
      <c r="AA1311" t="s">
        <v>4455</v>
      </c>
      <c r="AB1311">
        <v>0</v>
      </c>
      <c r="AC1311">
        <v>6</v>
      </c>
      <c r="AD1311">
        <v>4.0384761904761914</v>
      </c>
      <c r="AF1311" t="s">
        <v>4898</v>
      </c>
      <c r="AI1311">
        <v>0</v>
      </c>
      <c r="AJ1311">
        <v>0</v>
      </c>
      <c r="AM1311" t="s">
        <v>9526</v>
      </c>
    </row>
    <row r="1312" spans="1:39" x14ac:dyDescent="0.25">
      <c r="A1312" t="s">
        <v>6216</v>
      </c>
      <c r="B1312" t="s">
        <v>7176</v>
      </c>
      <c r="C1312" t="s">
        <v>4669</v>
      </c>
      <c r="D1312">
        <v>631</v>
      </c>
      <c r="E1312" t="s">
        <v>4671</v>
      </c>
      <c r="F1312">
        <v>6.2</v>
      </c>
      <c r="I1312" t="s">
        <v>7187</v>
      </c>
      <c r="K1312" t="s">
        <v>4814</v>
      </c>
      <c r="L1312" t="s">
        <v>4815</v>
      </c>
      <c r="M1312" t="s">
        <v>7198</v>
      </c>
      <c r="N1312">
        <v>9</v>
      </c>
      <c r="O1312" t="s">
        <v>7210</v>
      </c>
      <c r="P1312" t="s">
        <v>8512</v>
      </c>
      <c r="Q1312">
        <v>10</v>
      </c>
      <c r="R1312">
        <v>1</v>
      </c>
      <c r="S1312">
        <v>3.35</v>
      </c>
      <c r="T1312">
        <v>3.35</v>
      </c>
      <c r="U1312">
        <v>428.5</v>
      </c>
      <c r="V1312">
        <v>104.05</v>
      </c>
      <c r="W1312">
        <v>3.43</v>
      </c>
      <c r="X1312">
        <v>10.119999999999999</v>
      </c>
      <c r="Y1312">
        <v>0</v>
      </c>
      <c r="Z1312">
        <v>4</v>
      </c>
      <c r="AA1312" t="s">
        <v>4455</v>
      </c>
      <c r="AB1312">
        <v>0</v>
      </c>
      <c r="AC1312">
        <v>6</v>
      </c>
      <c r="AD1312">
        <v>4.0257142857142858</v>
      </c>
      <c r="AF1312" t="s">
        <v>4898</v>
      </c>
      <c r="AI1312">
        <v>0</v>
      </c>
      <c r="AJ1312">
        <v>0</v>
      </c>
      <c r="AM1312" t="s">
        <v>9526</v>
      </c>
    </row>
    <row r="1313" spans="1:39" x14ac:dyDescent="0.25">
      <c r="A1313" t="s">
        <v>6217</v>
      </c>
      <c r="B1313" t="s">
        <v>7176</v>
      </c>
      <c r="C1313" t="s">
        <v>4669</v>
      </c>
      <c r="D1313">
        <v>631</v>
      </c>
      <c r="E1313" t="s">
        <v>4671</v>
      </c>
      <c r="F1313">
        <v>6.2</v>
      </c>
      <c r="I1313" t="s">
        <v>7187</v>
      </c>
      <c r="K1313" t="s">
        <v>4814</v>
      </c>
      <c r="L1313" t="s">
        <v>4815</v>
      </c>
      <c r="M1313" t="s">
        <v>7198</v>
      </c>
      <c r="N1313">
        <v>9</v>
      </c>
      <c r="O1313" t="s">
        <v>7210</v>
      </c>
      <c r="P1313" t="s">
        <v>8513</v>
      </c>
      <c r="Q1313">
        <v>5</v>
      </c>
      <c r="R1313">
        <v>0</v>
      </c>
      <c r="S1313">
        <v>5.62</v>
      </c>
      <c r="T1313">
        <v>5.62</v>
      </c>
      <c r="U1313">
        <v>403.48</v>
      </c>
      <c r="V1313">
        <v>58.81</v>
      </c>
      <c r="W1313">
        <v>4.12</v>
      </c>
      <c r="Y1313">
        <v>2.68</v>
      </c>
      <c r="Z1313">
        <v>3</v>
      </c>
      <c r="AA1313" t="s">
        <v>4455</v>
      </c>
      <c r="AB1313">
        <v>0</v>
      </c>
      <c r="AC1313">
        <v>2</v>
      </c>
      <c r="AD1313">
        <v>3.6894285714285719</v>
      </c>
      <c r="AF1313" t="s">
        <v>4898</v>
      </c>
      <c r="AI1313">
        <v>0</v>
      </c>
      <c r="AJ1313">
        <v>0</v>
      </c>
      <c r="AM1313" t="s">
        <v>9526</v>
      </c>
    </row>
    <row r="1314" spans="1:39" x14ac:dyDescent="0.25">
      <c r="A1314" t="s">
        <v>6218</v>
      </c>
      <c r="B1314" t="s">
        <v>7176</v>
      </c>
      <c r="C1314" t="s">
        <v>4669</v>
      </c>
      <c r="D1314">
        <v>631</v>
      </c>
      <c r="E1314" t="s">
        <v>4671</v>
      </c>
      <c r="F1314">
        <v>6.2</v>
      </c>
      <c r="I1314" t="s">
        <v>7187</v>
      </c>
      <c r="K1314" t="s">
        <v>4814</v>
      </c>
      <c r="L1314" t="s">
        <v>4815</v>
      </c>
      <c r="M1314" t="s">
        <v>7198</v>
      </c>
      <c r="N1314">
        <v>9</v>
      </c>
      <c r="O1314" t="s">
        <v>7210</v>
      </c>
      <c r="P1314" t="s">
        <v>8514</v>
      </c>
      <c r="Q1314">
        <v>7</v>
      </c>
      <c r="R1314">
        <v>1</v>
      </c>
      <c r="S1314">
        <v>4.13</v>
      </c>
      <c r="T1314">
        <v>4.13</v>
      </c>
      <c r="U1314">
        <v>424.53</v>
      </c>
      <c r="V1314">
        <v>77.63</v>
      </c>
      <c r="W1314">
        <v>3.38</v>
      </c>
      <c r="Y1314">
        <v>0</v>
      </c>
      <c r="Z1314">
        <v>4</v>
      </c>
      <c r="AA1314" t="s">
        <v>4455</v>
      </c>
      <c r="AB1314">
        <v>0</v>
      </c>
      <c r="AC1314">
        <v>8</v>
      </c>
      <c r="AD1314">
        <v>3.807404761904762</v>
      </c>
      <c r="AF1314" t="s">
        <v>4898</v>
      </c>
      <c r="AI1314">
        <v>0</v>
      </c>
      <c r="AJ1314">
        <v>0</v>
      </c>
      <c r="AM1314" t="s">
        <v>9526</v>
      </c>
    </row>
    <row r="1315" spans="1:39" x14ac:dyDescent="0.25">
      <c r="A1315" t="s">
        <v>6219</v>
      </c>
      <c r="B1315" t="s">
        <v>7176</v>
      </c>
      <c r="C1315" t="s">
        <v>4669</v>
      </c>
      <c r="D1315">
        <v>631</v>
      </c>
      <c r="E1315" t="s">
        <v>4671</v>
      </c>
      <c r="F1315">
        <v>6.2</v>
      </c>
      <c r="I1315" t="s">
        <v>7187</v>
      </c>
      <c r="K1315" t="s">
        <v>4814</v>
      </c>
      <c r="L1315" t="s">
        <v>4815</v>
      </c>
      <c r="M1315" t="s">
        <v>7198</v>
      </c>
      <c r="N1315">
        <v>9</v>
      </c>
      <c r="O1315" t="s">
        <v>7210</v>
      </c>
      <c r="P1315" t="s">
        <v>8515</v>
      </c>
      <c r="Q1315">
        <v>3</v>
      </c>
      <c r="R1315">
        <v>1</v>
      </c>
      <c r="S1315">
        <v>5.12</v>
      </c>
      <c r="T1315">
        <v>5.12</v>
      </c>
      <c r="U1315">
        <v>335.43</v>
      </c>
      <c r="V1315">
        <v>38.33</v>
      </c>
      <c r="W1315">
        <v>5.12</v>
      </c>
      <c r="X1315">
        <v>12.3</v>
      </c>
      <c r="Y1315">
        <v>0.43</v>
      </c>
      <c r="Z1315">
        <v>3</v>
      </c>
      <c r="AA1315" t="s">
        <v>4455</v>
      </c>
      <c r="AB1315">
        <v>1</v>
      </c>
      <c r="AC1315">
        <v>3</v>
      </c>
      <c r="AD1315">
        <v>3.749833333333334</v>
      </c>
      <c r="AF1315" t="s">
        <v>4898</v>
      </c>
      <c r="AI1315">
        <v>0</v>
      </c>
      <c r="AJ1315">
        <v>0</v>
      </c>
      <c r="AM1315" t="s">
        <v>9526</v>
      </c>
    </row>
    <row r="1316" spans="1:39" x14ac:dyDescent="0.25">
      <c r="A1316" t="s">
        <v>6220</v>
      </c>
      <c r="B1316" t="s">
        <v>7176</v>
      </c>
      <c r="C1316" t="s">
        <v>4669</v>
      </c>
      <c r="D1316">
        <v>631</v>
      </c>
      <c r="E1316" t="s">
        <v>4671</v>
      </c>
      <c r="F1316">
        <v>6.2</v>
      </c>
      <c r="I1316" t="s">
        <v>7187</v>
      </c>
      <c r="K1316" t="s">
        <v>4814</v>
      </c>
      <c r="L1316" t="s">
        <v>4815</v>
      </c>
      <c r="M1316" t="s">
        <v>7198</v>
      </c>
      <c r="N1316">
        <v>9</v>
      </c>
      <c r="O1316" t="s">
        <v>7210</v>
      </c>
      <c r="P1316" t="s">
        <v>8516</v>
      </c>
      <c r="Q1316">
        <v>3</v>
      </c>
      <c r="R1316">
        <v>3</v>
      </c>
      <c r="S1316">
        <v>4.29</v>
      </c>
      <c r="T1316">
        <v>7.03</v>
      </c>
      <c r="U1316">
        <v>472.71</v>
      </c>
      <c r="V1316">
        <v>77.760000000000005</v>
      </c>
      <c r="W1316">
        <v>6.2</v>
      </c>
      <c r="X1316">
        <v>4.6100000000000003</v>
      </c>
      <c r="Y1316">
        <v>0</v>
      </c>
      <c r="Z1316">
        <v>0</v>
      </c>
      <c r="AA1316" t="s">
        <v>4455</v>
      </c>
      <c r="AB1316">
        <v>1</v>
      </c>
      <c r="AC1316">
        <v>1</v>
      </c>
      <c r="AD1316">
        <v>2.3615952380952381</v>
      </c>
      <c r="AF1316" t="s">
        <v>9500</v>
      </c>
      <c r="AI1316">
        <v>0</v>
      </c>
      <c r="AJ1316">
        <v>0</v>
      </c>
      <c r="AM1316" t="s">
        <v>9526</v>
      </c>
    </row>
    <row r="1317" spans="1:39" x14ac:dyDescent="0.25">
      <c r="A1317" t="s">
        <v>6221</v>
      </c>
      <c r="B1317" t="s">
        <v>7176</v>
      </c>
      <c r="C1317" t="s">
        <v>4669</v>
      </c>
      <c r="D1317">
        <v>631</v>
      </c>
      <c r="E1317" t="s">
        <v>4671</v>
      </c>
      <c r="F1317">
        <v>6.2</v>
      </c>
      <c r="I1317" t="s">
        <v>7187</v>
      </c>
      <c r="K1317" t="s">
        <v>4814</v>
      </c>
      <c r="L1317" t="s">
        <v>4815</v>
      </c>
      <c r="M1317" t="s">
        <v>7198</v>
      </c>
      <c r="N1317">
        <v>9</v>
      </c>
      <c r="O1317" t="s">
        <v>7210</v>
      </c>
      <c r="P1317" t="s">
        <v>8517</v>
      </c>
      <c r="Q1317">
        <v>7</v>
      </c>
      <c r="R1317">
        <v>1</v>
      </c>
      <c r="S1317">
        <v>3.7</v>
      </c>
      <c r="T1317">
        <v>3.7</v>
      </c>
      <c r="U1317">
        <v>435.51</v>
      </c>
      <c r="V1317">
        <v>90.29</v>
      </c>
      <c r="W1317">
        <v>4.13</v>
      </c>
      <c r="Y1317">
        <v>0.3</v>
      </c>
      <c r="Z1317">
        <v>4</v>
      </c>
      <c r="AA1317" t="s">
        <v>4455</v>
      </c>
      <c r="AB1317">
        <v>0</v>
      </c>
      <c r="AC1317">
        <v>6</v>
      </c>
      <c r="AD1317">
        <v>4.0843095238095239</v>
      </c>
      <c r="AF1317" t="s">
        <v>4898</v>
      </c>
      <c r="AI1317">
        <v>0</v>
      </c>
      <c r="AJ1317">
        <v>0</v>
      </c>
      <c r="AM1317" t="s">
        <v>9526</v>
      </c>
    </row>
    <row r="1318" spans="1:39" x14ac:dyDescent="0.25">
      <c r="A1318" t="s">
        <v>6222</v>
      </c>
      <c r="B1318" t="s">
        <v>7176</v>
      </c>
      <c r="C1318" t="s">
        <v>4669</v>
      </c>
      <c r="D1318">
        <v>631</v>
      </c>
      <c r="E1318" t="s">
        <v>4671</v>
      </c>
      <c r="F1318">
        <v>6.2</v>
      </c>
      <c r="I1318" t="s">
        <v>7187</v>
      </c>
      <c r="K1318" t="s">
        <v>4814</v>
      </c>
      <c r="L1318" t="s">
        <v>4815</v>
      </c>
      <c r="M1318" t="s">
        <v>7198</v>
      </c>
      <c r="N1318">
        <v>9</v>
      </c>
      <c r="O1318" t="s">
        <v>7210</v>
      </c>
      <c r="P1318" t="s">
        <v>8518</v>
      </c>
      <c r="Q1318">
        <v>4</v>
      </c>
      <c r="R1318">
        <v>1</v>
      </c>
      <c r="S1318">
        <v>3.26</v>
      </c>
      <c r="T1318">
        <v>3.26</v>
      </c>
      <c r="U1318">
        <v>323.42</v>
      </c>
      <c r="V1318">
        <v>46.92</v>
      </c>
      <c r="W1318">
        <v>3.84</v>
      </c>
      <c r="X1318">
        <v>12.95</v>
      </c>
      <c r="Y1318">
        <v>5.13</v>
      </c>
      <c r="Z1318">
        <v>3</v>
      </c>
      <c r="AA1318" t="s">
        <v>4455</v>
      </c>
      <c r="AB1318">
        <v>0</v>
      </c>
      <c r="AC1318">
        <v>2</v>
      </c>
      <c r="AD1318">
        <v>5.0733333333333333</v>
      </c>
      <c r="AF1318" t="s">
        <v>4898</v>
      </c>
      <c r="AI1318">
        <v>0</v>
      </c>
      <c r="AJ1318">
        <v>0</v>
      </c>
      <c r="AM1318" t="s">
        <v>9526</v>
      </c>
    </row>
    <row r="1319" spans="1:39" x14ac:dyDescent="0.25">
      <c r="A1319" t="s">
        <v>6223</v>
      </c>
      <c r="B1319" t="s">
        <v>7176</v>
      </c>
      <c r="C1319" t="s">
        <v>4669</v>
      </c>
      <c r="D1319">
        <v>631</v>
      </c>
      <c r="E1319" t="s">
        <v>4671</v>
      </c>
      <c r="F1319">
        <v>6.2</v>
      </c>
      <c r="I1319" t="s">
        <v>7187</v>
      </c>
      <c r="K1319" t="s">
        <v>4814</v>
      </c>
      <c r="L1319" t="s">
        <v>4815</v>
      </c>
      <c r="M1319" t="s">
        <v>7198</v>
      </c>
      <c r="N1319">
        <v>9</v>
      </c>
      <c r="O1319" t="s">
        <v>7210</v>
      </c>
      <c r="P1319" t="s">
        <v>8519</v>
      </c>
      <c r="Q1319">
        <v>5</v>
      </c>
      <c r="R1319">
        <v>2</v>
      </c>
      <c r="S1319">
        <v>1.5</v>
      </c>
      <c r="T1319">
        <v>1.51</v>
      </c>
      <c r="U1319">
        <v>319.32</v>
      </c>
      <c r="V1319">
        <v>92.94</v>
      </c>
      <c r="W1319">
        <v>3.72</v>
      </c>
      <c r="X1319">
        <v>10.210000000000001</v>
      </c>
      <c r="Y1319">
        <v>3.91</v>
      </c>
      <c r="Z1319">
        <v>4</v>
      </c>
      <c r="AA1319" t="s">
        <v>4455</v>
      </c>
      <c r="AB1319">
        <v>0</v>
      </c>
      <c r="AC1319">
        <v>2</v>
      </c>
      <c r="AD1319">
        <v>5.4020000000000001</v>
      </c>
      <c r="AF1319" t="s">
        <v>4898</v>
      </c>
      <c r="AI1319">
        <v>0</v>
      </c>
      <c r="AJ1319">
        <v>0</v>
      </c>
      <c r="AM1319" t="s">
        <v>9526</v>
      </c>
    </row>
    <row r="1320" spans="1:39" x14ac:dyDescent="0.25">
      <c r="A1320" t="s">
        <v>6224</v>
      </c>
      <c r="B1320" t="s">
        <v>7176</v>
      </c>
      <c r="C1320" t="s">
        <v>4669</v>
      </c>
      <c r="D1320">
        <v>631</v>
      </c>
      <c r="E1320" t="s">
        <v>4671</v>
      </c>
      <c r="F1320">
        <v>6.2</v>
      </c>
      <c r="I1320" t="s">
        <v>7187</v>
      </c>
      <c r="K1320" t="s">
        <v>4814</v>
      </c>
      <c r="L1320" t="s">
        <v>4815</v>
      </c>
      <c r="M1320" t="s">
        <v>7198</v>
      </c>
      <c r="N1320">
        <v>9</v>
      </c>
      <c r="O1320" t="s">
        <v>7210</v>
      </c>
      <c r="P1320" t="s">
        <v>8520</v>
      </c>
      <c r="Q1320">
        <v>4</v>
      </c>
      <c r="R1320">
        <v>3</v>
      </c>
      <c r="S1320">
        <v>4.9400000000000004</v>
      </c>
      <c r="T1320">
        <v>4.96</v>
      </c>
      <c r="U1320">
        <v>357.8</v>
      </c>
      <c r="V1320">
        <v>87.24</v>
      </c>
      <c r="W1320">
        <v>4.01</v>
      </c>
      <c r="X1320">
        <v>9.7200000000000006</v>
      </c>
      <c r="Y1320">
        <v>0.3</v>
      </c>
      <c r="Z1320">
        <v>3</v>
      </c>
      <c r="AA1320" t="s">
        <v>4455</v>
      </c>
      <c r="AB1320">
        <v>0</v>
      </c>
      <c r="AC1320">
        <v>4</v>
      </c>
      <c r="AD1320">
        <v>3.186666666666667</v>
      </c>
      <c r="AF1320" t="s">
        <v>4898</v>
      </c>
      <c r="AI1320">
        <v>0</v>
      </c>
      <c r="AJ1320">
        <v>0</v>
      </c>
      <c r="AM1320" t="s">
        <v>9526</v>
      </c>
    </row>
    <row r="1321" spans="1:39" x14ac:dyDescent="0.25">
      <c r="A1321" t="s">
        <v>6225</v>
      </c>
      <c r="B1321" t="s">
        <v>7176</v>
      </c>
      <c r="C1321" t="s">
        <v>4669</v>
      </c>
      <c r="D1321">
        <v>631</v>
      </c>
      <c r="E1321" t="s">
        <v>4671</v>
      </c>
      <c r="F1321">
        <v>6.2</v>
      </c>
      <c r="I1321" t="s">
        <v>7187</v>
      </c>
      <c r="K1321" t="s">
        <v>4814</v>
      </c>
      <c r="L1321" t="s">
        <v>4815</v>
      </c>
      <c r="M1321" t="s">
        <v>7198</v>
      </c>
      <c r="N1321">
        <v>9</v>
      </c>
      <c r="O1321" t="s">
        <v>7210</v>
      </c>
      <c r="P1321" t="s">
        <v>8521</v>
      </c>
      <c r="Q1321">
        <v>8</v>
      </c>
      <c r="R1321">
        <v>1</v>
      </c>
      <c r="S1321">
        <v>3.65</v>
      </c>
      <c r="T1321">
        <v>3.71</v>
      </c>
      <c r="U1321">
        <v>354.51</v>
      </c>
      <c r="V1321">
        <v>67.77</v>
      </c>
      <c r="W1321">
        <v>3.6</v>
      </c>
      <c r="X1321">
        <v>8.24</v>
      </c>
      <c r="Y1321">
        <v>1.01</v>
      </c>
      <c r="Z1321">
        <v>3</v>
      </c>
      <c r="AA1321" t="s">
        <v>4455</v>
      </c>
      <c r="AB1321">
        <v>0</v>
      </c>
      <c r="AC1321">
        <v>5</v>
      </c>
      <c r="AD1321">
        <v>4.6533333333333342</v>
      </c>
      <c r="AF1321" t="s">
        <v>4898</v>
      </c>
      <c r="AI1321">
        <v>0</v>
      </c>
      <c r="AJ1321">
        <v>0</v>
      </c>
      <c r="AM1321" t="s">
        <v>9526</v>
      </c>
    </row>
    <row r="1322" spans="1:39" x14ac:dyDescent="0.25">
      <c r="A1322" t="s">
        <v>6226</v>
      </c>
      <c r="B1322" t="s">
        <v>7176</v>
      </c>
      <c r="C1322" t="s">
        <v>4669</v>
      </c>
      <c r="D1322">
        <v>631</v>
      </c>
      <c r="E1322" t="s">
        <v>4671</v>
      </c>
      <c r="F1322">
        <v>6.2</v>
      </c>
      <c r="I1322" t="s">
        <v>7187</v>
      </c>
      <c r="K1322" t="s">
        <v>4814</v>
      </c>
      <c r="L1322" t="s">
        <v>4815</v>
      </c>
      <c r="M1322" t="s">
        <v>7198</v>
      </c>
      <c r="N1322">
        <v>9</v>
      </c>
      <c r="O1322" t="s">
        <v>7210</v>
      </c>
      <c r="P1322" t="s">
        <v>8522</v>
      </c>
      <c r="Q1322">
        <v>6</v>
      </c>
      <c r="R1322">
        <v>2</v>
      </c>
      <c r="S1322">
        <v>2.12</v>
      </c>
      <c r="T1322">
        <v>2.17</v>
      </c>
      <c r="U1322">
        <v>272.26</v>
      </c>
      <c r="V1322">
        <v>96.7</v>
      </c>
      <c r="W1322">
        <v>0.95</v>
      </c>
      <c r="X1322">
        <v>7.95</v>
      </c>
      <c r="Y1322">
        <v>0.01</v>
      </c>
      <c r="Z1322">
        <v>2</v>
      </c>
      <c r="AA1322" t="s">
        <v>4455</v>
      </c>
      <c r="AB1322">
        <v>0</v>
      </c>
      <c r="AC1322">
        <v>4</v>
      </c>
      <c r="AD1322">
        <v>5.2166666666666659</v>
      </c>
      <c r="AF1322" t="s">
        <v>4898</v>
      </c>
      <c r="AI1322">
        <v>0</v>
      </c>
      <c r="AJ1322">
        <v>0</v>
      </c>
      <c r="AM1322" t="s">
        <v>9526</v>
      </c>
    </row>
    <row r="1323" spans="1:39" x14ac:dyDescent="0.25">
      <c r="A1323" t="s">
        <v>6227</v>
      </c>
      <c r="B1323" t="s">
        <v>7176</v>
      </c>
      <c r="C1323" t="s">
        <v>4669</v>
      </c>
      <c r="D1323">
        <v>631</v>
      </c>
      <c r="E1323" t="s">
        <v>4671</v>
      </c>
      <c r="F1323">
        <v>6.2</v>
      </c>
      <c r="I1323" t="s">
        <v>7187</v>
      </c>
      <c r="K1323" t="s">
        <v>4814</v>
      </c>
      <c r="L1323" t="s">
        <v>4815</v>
      </c>
      <c r="M1323" t="s">
        <v>7198</v>
      </c>
      <c r="N1323">
        <v>9</v>
      </c>
      <c r="O1323" t="s">
        <v>7210</v>
      </c>
      <c r="P1323" t="s">
        <v>8523</v>
      </c>
      <c r="Q1323">
        <v>5</v>
      </c>
      <c r="R1323">
        <v>0</v>
      </c>
      <c r="S1323">
        <v>4.5</v>
      </c>
      <c r="T1323">
        <v>4.5</v>
      </c>
      <c r="U1323">
        <v>331.38</v>
      </c>
      <c r="V1323">
        <v>53.08</v>
      </c>
      <c r="W1323">
        <v>4.41</v>
      </c>
      <c r="Y1323">
        <v>0</v>
      </c>
      <c r="Z1323">
        <v>4</v>
      </c>
      <c r="AA1323" t="s">
        <v>4455</v>
      </c>
      <c r="AB1323">
        <v>0</v>
      </c>
      <c r="AC1323">
        <v>5</v>
      </c>
      <c r="AD1323">
        <v>4.25</v>
      </c>
      <c r="AF1323" t="s">
        <v>4898</v>
      </c>
      <c r="AI1323">
        <v>0</v>
      </c>
      <c r="AJ1323">
        <v>0</v>
      </c>
      <c r="AM1323" t="s">
        <v>9526</v>
      </c>
    </row>
    <row r="1324" spans="1:39" x14ac:dyDescent="0.25">
      <c r="A1324" t="s">
        <v>6228</v>
      </c>
      <c r="B1324" t="s">
        <v>7176</v>
      </c>
      <c r="C1324" t="s">
        <v>4669</v>
      </c>
      <c r="D1324">
        <v>631</v>
      </c>
      <c r="E1324" t="s">
        <v>4671</v>
      </c>
      <c r="F1324">
        <v>6.2</v>
      </c>
      <c r="I1324" t="s">
        <v>7187</v>
      </c>
      <c r="K1324" t="s">
        <v>4814</v>
      </c>
      <c r="L1324" t="s">
        <v>4815</v>
      </c>
      <c r="M1324" t="s">
        <v>7198</v>
      </c>
      <c r="N1324">
        <v>9</v>
      </c>
      <c r="O1324" t="s">
        <v>7210</v>
      </c>
      <c r="P1324" t="s">
        <v>8524</v>
      </c>
      <c r="Q1324">
        <v>4</v>
      </c>
      <c r="R1324">
        <v>0</v>
      </c>
      <c r="S1324">
        <v>4</v>
      </c>
      <c r="T1324">
        <v>4</v>
      </c>
      <c r="U1324">
        <v>456.54</v>
      </c>
      <c r="V1324">
        <v>47.1</v>
      </c>
      <c r="W1324">
        <v>3.13</v>
      </c>
      <c r="Y1324">
        <v>1.81</v>
      </c>
      <c r="Z1324">
        <v>2</v>
      </c>
      <c r="AA1324" t="s">
        <v>4455</v>
      </c>
      <c r="AB1324">
        <v>0</v>
      </c>
      <c r="AC1324">
        <v>6</v>
      </c>
      <c r="AD1324">
        <v>3.8104285714285711</v>
      </c>
      <c r="AF1324" t="s">
        <v>4898</v>
      </c>
      <c r="AI1324">
        <v>0</v>
      </c>
      <c r="AJ1324">
        <v>0</v>
      </c>
      <c r="AM1324" t="s">
        <v>9526</v>
      </c>
    </row>
    <row r="1325" spans="1:39" x14ac:dyDescent="0.25">
      <c r="A1325" t="s">
        <v>6229</v>
      </c>
      <c r="B1325" t="s">
        <v>7176</v>
      </c>
      <c r="C1325" t="s">
        <v>4669</v>
      </c>
      <c r="D1325">
        <v>631</v>
      </c>
      <c r="E1325" t="s">
        <v>4671</v>
      </c>
      <c r="F1325">
        <v>6.2</v>
      </c>
      <c r="I1325" t="s">
        <v>7187</v>
      </c>
      <c r="K1325" t="s">
        <v>4814</v>
      </c>
      <c r="L1325" t="s">
        <v>4815</v>
      </c>
      <c r="M1325" t="s">
        <v>7198</v>
      </c>
      <c r="N1325">
        <v>9</v>
      </c>
      <c r="O1325" t="s">
        <v>7210</v>
      </c>
      <c r="P1325" t="s">
        <v>8525</v>
      </c>
      <c r="Q1325">
        <v>8</v>
      </c>
      <c r="R1325">
        <v>1</v>
      </c>
      <c r="S1325">
        <v>3.28</v>
      </c>
      <c r="T1325">
        <v>3.28</v>
      </c>
      <c r="U1325">
        <v>388.36</v>
      </c>
      <c r="V1325">
        <v>85.59</v>
      </c>
      <c r="W1325">
        <v>3.11</v>
      </c>
      <c r="Y1325">
        <v>0</v>
      </c>
      <c r="Z1325">
        <v>4</v>
      </c>
      <c r="AA1325" t="s">
        <v>4455</v>
      </c>
      <c r="AB1325">
        <v>0</v>
      </c>
      <c r="AC1325">
        <v>3</v>
      </c>
      <c r="AD1325">
        <v>4.8507619047619048</v>
      </c>
      <c r="AF1325" t="s">
        <v>4898</v>
      </c>
      <c r="AI1325">
        <v>0</v>
      </c>
      <c r="AJ1325">
        <v>0</v>
      </c>
      <c r="AM1325" t="s">
        <v>9526</v>
      </c>
    </row>
    <row r="1326" spans="1:39" x14ac:dyDescent="0.25">
      <c r="A1326" t="s">
        <v>6230</v>
      </c>
      <c r="B1326" t="s">
        <v>7176</v>
      </c>
      <c r="C1326" t="s">
        <v>4669</v>
      </c>
      <c r="D1326">
        <v>631</v>
      </c>
      <c r="E1326" t="s">
        <v>4671</v>
      </c>
      <c r="F1326">
        <v>6.2</v>
      </c>
      <c r="I1326" t="s">
        <v>7187</v>
      </c>
      <c r="K1326" t="s">
        <v>4814</v>
      </c>
      <c r="L1326" t="s">
        <v>4815</v>
      </c>
      <c r="M1326" t="s">
        <v>7198</v>
      </c>
      <c r="N1326">
        <v>9</v>
      </c>
      <c r="O1326" t="s">
        <v>7210</v>
      </c>
      <c r="P1326" t="s">
        <v>8526</v>
      </c>
      <c r="Q1326">
        <v>7</v>
      </c>
      <c r="R1326">
        <v>1</v>
      </c>
      <c r="S1326">
        <v>3.28</v>
      </c>
      <c r="T1326">
        <v>3.28</v>
      </c>
      <c r="U1326">
        <v>459.53</v>
      </c>
      <c r="V1326">
        <v>89.77</v>
      </c>
      <c r="W1326">
        <v>4.24</v>
      </c>
      <c r="X1326">
        <v>13.07</v>
      </c>
      <c r="Y1326">
        <v>0</v>
      </c>
      <c r="Z1326">
        <v>4</v>
      </c>
      <c r="AA1326" t="s">
        <v>4455</v>
      </c>
      <c r="AB1326">
        <v>0</v>
      </c>
      <c r="AC1326">
        <v>5</v>
      </c>
      <c r="AD1326">
        <v>4.3424047619047634</v>
      </c>
      <c r="AF1326" t="s">
        <v>4898</v>
      </c>
      <c r="AI1326">
        <v>0</v>
      </c>
      <c r="AJ1326">
        <v>0</v>
      </c>
      <c r="AM1326" t="s">
        <v>9526</v>
      </c>
    </row>
    <row r="1327" spans="1:39" x14ac:dyDescent="0.25">
      <c r="A1327" t="s">
        <v>6231</v>
      </c>
      <c r="B1327" t="s">
        <v>7176</v>
      </c>
      <c r="C1327" t="s">
        <v>4669</v>
      </c>
      <c r="D1327">
        <v>631</v>
      </c>
      <c r="E1327" t="s">
        <v>4671</v>
      </c>
      <c r="F1327">
        <v>6.2</v>
      </c>
      <c r="I1327" t="s">
        <v>7187</v>
      </c>
      <c r="K1327" t="s">
        <v>4814</v>
      </c>
      <c r="L1327" t="s">
        <v>4815</v>
      </c>
      <c r="M1327" t="s">
        <v>7198</v>
      </c>
      <c r="N1327">
        <v>9</v>
      </c>
      <c r="O1327" t="s">
        <v>7210</v>
      </c>
      <c r="P1327" t="s">
        <v>8527</v>
      </c>
      <c r="Q1327">
        <v>3</v>
      </c>
      <c r="R1327">
        <v>1</v>
      </c>
      <c r="S1327">
        <v>4.22</v>
      </c>
      <c r="T1327">
        <v>4.22</v>
      </c>
      <c r="U1327">
        <v>360.48</v>
      </c>
      <c r="V1327">
        <v>41.99</v>
      </c>
      <c r="W1327">
        <v>5.04</v>
      </c>
      <c r="X1327">
        <v>13.77</v>
      </c>
      <c r="Y1327">
        <v>3.62</v>
      </c>
      <c r="Z1327">
        <v>4</v>
      </c>
      <c r="AA1327" t="s">
        <v>4455</v>
      </c>
      <c r="AB1327">
        <v>1</v>
      </c>
      <c r="AC1327">
        <v>4</v>
      </c>
      <c r="AD1327">
        <v>4.219904761904762</v>
      </c>
      <c r="AF1327" t="s">
        <v>4898</v>
      </c>
      <c r="AI1327">
        <v>0</v>
      </c>
      <c r="AJ1327">
        <v>0</v>
      </c>
      <c r="AM1327" t="s">
        <v>9526</v>
      </c>
    </row>
    <row r="1328" spans="1:39" x14ac:dyDescent="0.25">
      <c r="A1328" t="s">
        <v>6232</v>
      </c>
      <c r="B1328" t="s">
        <v>7176</v>
      </c>
      <c r="C1328" t="s">
        <v>4669</v>
      </c>
      <c r="D1328">
        <v>631</v>
      </c>
      <c r="E1328" t="s">
        <v>4671</v>
      </c>
      <c r="F1328">
        <v>6.2</v>
      </c>
      <c r="I1328" t="s">
        <v>7187</v>
      </c>
      <c r="K1328" t="s">
        <v>4814</v>
      </c>
      <c r="L1328" t="s">
        <v>4815</v>
      </c>
      <c r="M1328" t="s">
        <v>7198</v>
      </c>
      <c r="N1328">
        <v>9</v>
      </c>
      <c r="O1328" t="s">
        <v>7210</v>
      </c>
      <c r="P1328" t="s">
        <v>8528</v>
      </c>
      <c r="Q1328">
        <v>5</v>
      </c>
      <c r="R1328">
        <v>0</v>
      </c>
      <c r="S1328">
        <v>3.77</v>
      </c>
      <c r="T1328">
        <v>3.77</v>
      </c>
      <c r="U1328">
        <v>332.36</v>
      </c>
      <c r="V1328">
        <v>57.26</v>
      </c>
      <c r="W1328">
        <v>3.96</v>
      </c>
      <c r="Y1328">
        <v>0</v>
      </c>
      <c r="Z1328">
        <v>4</v>
      </c>
      <c r="AA1328" t="s">
        <v>4455</v>
      </c>
      <c r="AB1328">
        <v>0</v>
      </c>
      <c r="AC1328">
        <v>3</v>
      </c>
      <c r="AD1328">
        <v>4.7300000000000004</v>
      </c>
      <c r="AF1328" t="s">
        <v>4898</v>
      </c>
      <c r="AI1328">
        <v>0</v>
      </c>
      <c r="AJ1328">
        <v>0</v>
      </c>
      <c r="AM1328" t="s">
        <v>9526</v>
      </c>
    </row>
    <row r="1329" spans="1:39" x14ac:dyDescent="0.25">
      <c r="A1329" t="s">
        <v>6233</v>
      </c>
      <c r="B1329" t="s">
        <v>7176</v>
      </c>
      <c r="C1329" t="s">
        <v>4669</v>
      </c>
      <c r="D1329">
        <v>631</v>
      </c>
      <c r="E1329" t="s">
        <v>4671</v>
      </c>
      <c r="F1329">
        <v>6.2</v>
      </c>
      <c r="I1329" t="s">
        <v>7187</v>
      </c>
      <c r="K1329" t="s">
        <v>4814</v>
      </c>
      <c r="L1329" t="s">
        <v>4815</v>
      </c>
      <c r="M1329" t="s">
        <v>7198</v>
      </c>
      <c r="N1329">
        <v>9</v>
      </c>
      <c r="O1329" t="s">
        <v>7210</v>
      </c>
      <c r="P1329" t="s">
        <v>8529</v>
      </c>
      <c r="Q1329">
        <v>6</v>
      </c>
      <c r="R1329">
        <v>0</v>
      </c>
      <c r="S1329">
        <v>2.81</v>
      </c>
      <c r="T1329">
        <v>2.81</v>
      </c>
      <c r="U1329">
        <v>364.35</v>
      </c>
      <c r="V1329">
        <v>74.97</v>
      </c>
      <c r="W1329">
        <v>3.27</v>
      </c>
      <c r="Y1329">
        <v>0</v>
      </c>
      <c r="Z1329">
        <v>3</v>
      </c>
      <c r="AA1329" t="s">
        <v>4455</v>
      </c>
      <c r="AB1329">
        <v>0</v>
      </c>
      <c r="AC1329">
        <v>4</v>
      </c>
      <c r="AD1329">
        <v>5.5639285714285709</v>
      </c>
      <c r="AI1329">
        <v>0</v>
      </c>
      <c r="AJ1329">
        <v>0</v>
      </c>
      <c r="AM1329" t="s">
        <v>9526</v>
      </c>
    </row>
    <row r="1330" spans="1:39" x14ac:dyDescent="0.25">
      <c r="A1330" t="s">
        <v>6234</v>
      </c>
      <c r="B1330" t="s">
        <v>7176</v>
      </c>
      <c r="C1330" t="s">
        <v>4669</v>
      </c>
      <c r="D1330">
        <v>631</v>
      </c>
      <c r="E1330" t="s">
        <v>4671</v>
      </c>
      <c r="F1330">
        <v>6.2</v>
      </c>
      <c r="I1330" t="s">
        <v>7187</v>
      </c>
      <c r="K1330" t="s">
        <v>4814</v>
      </c>
      <c r="L1330" t="s">
        <v>4815</v>
      </c>
      <c r="M1330" t="s">
        <v>7198</v>
      </c>
      <c r="N1330">
        <v>9</v>
      </c>
      <c r="O1330" t="s">
        <v>7210</v>
      </c>
      <c r="P1330" t="s">
        <v>8530</v>
      </c>
      <c r="Q1330">
        <v>6</v>
      </c>
      <c r="R1330">
        <v>1</v>
      </c>
      <c r="S1330">
        <v>4.88</v>
      </c>
      <c r="T1330">
        <v>4.88</v>
      </c>
      <c r="U1330">
        <v>409.46</v>
      </c>
      <c r="V1330">
        <v>85.61</v>
      </c>
      <c r="W1330">
        <v>3.96</v>
      </c>
      <c r="X1330">
        <v>12.43</v>
      </c>
      <c r="Y1330">
        <v>0.5</v>
      </c>
      <c r="Z1330">
        <v>3</v>
      </c>
      <c r="AA1330" t="s">
        <v>4455</v>
      </c>
      <c r="AB1330">
        <v>0</v>
      </c>
      <c r="AC1330">
        <v>4</v>
      </c>
      <c r="AD1330">
        <v>3.5400476190476189</v>
      </c>
      <c r="AF1330" t="s">
        <v>4898</v>
      </c>
      <c r="AI1330">
        <v>0</v>
      </c>
      <c r="AJ1330">
        <v>0</v>
      </c>
      <c r="AM1330" t="s">
        <v>9526</v>
      </c>
    </row>
    <row r="1331" spans="1:39" x14ac:dyDescent="0.25">
      <c r="A1331" t="s">
        <v>6235</v>
      </c>
      <c r="B1331" t="s">
        <v>7176</v>
      </c>
      <c r="C1331" t="s">
        <v>4669</v>
      </c>
      <c r="D1331">
        <v>631</v>
      </c>
      <c r="E1331" t="s">
        <v>4671</v>
      </c>
      <c r="F1331">
        <v>6.2</v>
      </c>
      <c r="I1331" t="s">
        <v>7187</v>
      </c>
      <c r="K1331" t="s">
        <v>4814</v>
      </c>
      <c r="L1331" t="s">
        <v>4815</v>
      </c>
      <c r="M1331" t="s">
        <v>7198</v>
      </c>
      <c r="N1331">
        <v>9</v>
      </c>
      <c r="O1331" t="s">
        <v>7210</v>
      </c>
      <c r="P1331" t="s">
        <v>8531</v>
      </c>
      <c r="Q1331">
        <v>4</v>
      </c>
      <c r="R1331">
        <v>1</v>
      </c>
      <c r="S1331">
        <v>2.86</v>
      </c>
      <c r="T1331">
        <v>2.86</v>
      </c>
      <c r="U1331">
        <v>347.17</v>
      </c>
      <c r="V1331">
        <v>75.260000000000005</v>
      </c>
      <c r="W1331">
        <v>3.6</v>
      </c>
      <c r="X1331">
        <v>10.210000000000001</v>
      </c>
      <c r="Y1331">
        <v>1.01</v>
      </c>
      <c r="Z1331">
        <v>2</v>
      </c>
      <c r="AA1331" t="s">
        <v>4455</v>
      </c>
      <c r="AB1331">
        <v>0</v>
      </c>
      <c r="AC1331">
        <v>4</v>
      </c>
      <c r="AD1331">
        <v>5.4033333333333333</v>
      </c>
      <c r="AF1331" t="s">
        <v>4898</v>
      </c>
      <c r="AI1331">
        <v>0</v>
      </c>
      <c r="AJ1331">
        <v>0</v>
      </c>
      <c r="AM1331" t="s">
        <v>9526</v>
      </c>
    </row>
    <row r="1332" spans="1:39" x14ac:dyDescent="0.25">
      <c r="A1332" t="s">
        <v>6236</v>
      </c>
      <c r="B1332" t="s">
        <v>7176</v>
      </c>
      <c r="C1332" t="s">
        <v>4669</v>
      </c>
      <c r="D1332">
        <v>631</v>
      </c>
      <c r="E1332" t="s">
        <v>4671</v>
      </c>
      <c r="F1332">
        <v>6.2</v>
      </c>
      <c r="I1332" t="s">
        <v>7187</v>
      </c>
      <c r="K1332" t="s">
        <v>4814</v>
      </c>
      <c r="L1332" t="s">
        <v>4815</v>
      </c>
      <c r="M1332" t="s">
        <v>7198</v>
      </c>
      <c r="N1332">
        <v>9</v>
      </c>
      <c r="O1332" t="s">
        <v>7210</v>
      </c>
      <c r="P1332" t="s">
        <v>8532</v>
      </c>
      <c r="Q1332">
        <v>2</v>
      </c>
      <c r="R1332">
        <v>1</v>
      </c>
      <c r="S1332">
        <v>2.83</v>
      </c>
      <c r="T1332">
        <v>2.83</v>
      </c>
      <c r="U1332">
        <v>291.3</v>
      </c>
      <c r="V1332">
        <v>25.17</v>
      </c>
      <c r="W1332">
        <v>3.51</v>
      </c>
      <c r="Y1332">
        <v>4.4400000000000004</v>
      </c>
      <c r="Z1332">
        <v>2</v>
      </c>
      <c r="AA1332" t="s">
        <v>4455</v>
      </c>
      <c r="AB1332">
        <v>0</v>
      </c>
      <c r="AC1332">
        <v>3</v>
      </c>
      <c r="AD1332">
        <v>4.6768333333333327</v>
      </c>
      <c r="AF1332" t="s">
        <v>4898</v>
      </c>
      <c r="AI1332">
        <v>0</v>
      </c>
      <c r="AJ1332">
        <v>0</v>
      </c>
      <c r="AM1332" t="s">
        <v>9526</v>
      </c>
    </row>
    <row r="1333" spans="1:39" x14ac:dyDescent="0.25">
      <c r="A1333" t="s">
        <v>6237</v>
      </c>
      <c r="B1333" t="s">
        <v>7176</v>
      </c>
      <c r="C1333" t="s">
        <v>4669</v>
      </c>
      <c r="D1333">
        <v>631</v>
      </c>
      <c r="E1333" t="s">
        <v>4671</v>
      </c>
      <c r="F1333">
        <v>6.2</v>
      </c>
      <c r="I1333" t="s">
        <v>7187</v>
      </c>
      <c r="K1333" t="s">
        <v>4814</v>
      </c>
      <c r="L1333" t="s">
        <v>4815</v>
      </c>
      <c r="M1333" t="s">
        <v>7198</v>
      </c>
      <c r="N1333">
        <v>9</v>
      </c>
      <c r="O1333" t="s">
        <v>7210</v>
      </c>
      <c r="P1333" t="s">
        <v>8533</v>
      </c>
      <c r="Q1333">
        <v>8</v>
      </c>
      <c r="R1333">
        <v>1</v>
      </c>
      <c r="S1333">
        <v>5.72</v>
      </c>
      <c r="T1333">
        <v>5.74</v>
      </c>
      <c r="U1333">
        <v>600.77</v>
      </c>
      <c r="V1333">
        <v>88.66</v>
      </c>
      <c r="W1333">
        <v>6.69</v>
      </c>
      <c r="Y1333">
        <v>5.82</v>
      </c>
      <c r="Z1333">
        <v>5</v>
      </c>
      <c r="AA1333" t="s">
        <v>4455</v>
      </c>
      <c r="AB1333">
        <v>2</v>
      </c>
      <c r="AC1333">
        <v>12</v>
      </c>
      <c r="AD1333">
        <v>2.833333333333333</v>
      </c>
      <c r="AF1333" t="s">
        <v>4898</v>
      </c>
      <c r="AI1333">
        <v>0</v>
      </c>
      <c r="AJ1333">
        <v>0</v>
      </c>
      <c r="AM1333" t="s">
        <v>9526</v>
      </c>
    </row>
    <row r="1334" spans="1:39" x14ac:dyDescent="0.25">
      <c r="A1334" t="s">
        <v>6238</v>
      </c>
      <c r="B1334" t="s">
        <v>7176</v>
      </c>
      <c r="C1334" t="s">
        <v>4669</v>
      </c>
      <c r="D1334">
        <v>631</v>
      </c>
      <c r="E1334" t="s">
        <v>4671</v>
      </c>
      <c r="F1334">
        <v>6.2</v>
      </c>
      <c r="I1334" t="s">
        <v>7187</v>
      </c>
      <c r="K1334" t="s">
        <v>4814</v>
      </c>
      <c r="L1334" t="s">
        <v>4815</v>
      </c>
      <c r="M1334" t="s">
        <v>7198</v>
      </c>
      <c r="N1334">
        <v>9</v>
      </c>
      <c r="O1334" t="s">
        <v>7210</v>
      </c>
      <c r="P1334" t="s">
        <v>8534</v>
      </c>
      <c r="Q1334">
        <v>4</v>
      </c>
      <c r="R1334">
        <v>1</v>
      </c>
      <c r="S1334">
        <v>4.32</v>
      </c>
      <c r="T1334">
        <v>4.32</v>
      </c>
      <c r="U1334">
        <v>397.91</v>
      </c>
      <c r="V1334">
        <v>63.99</v>
      </c>
      <c r="W1334">
        <v>4.28</v>
      </c>
      <c r="Y1334">
        <v>4.24</v>
      </c>
      <c r="Z1334">
        <v>3</v>
      </c>
      <c r="AA1334" t="s">
        <v>4455</v>
      </c>
      <c r="AB1334">
        <v>0</v>
      </c>
      <c r="AC1334">
        <v>6</v>
      </c>
      <c r="AD1334">
        <v>3.9025476190476192</v>
      </c>
      <c r="AF1334" t="s">
        <v>4898</v>
      </c>
      <c r="AI1334">
        <v>0</v>
      </c>
      <c r="AJ1334">
        <v>0</v>
      </c>
      <c r="AM1334" t="s">
        <v>9526</v>
      </c>
    </row>
    <row r="1335" spans="1:39" x14ac:dyDescent="0.25">
      <c r="A1335" t="s">
        <v>6239</v>
      </c>
      <c r="B1335" t="s">
        <v>7176</v>
      </c>
      <c r="C1335" t="s">
        <v>4669</v>
      </c>
      <c r="D1335">
        <v>631</v>
      </c>
      <c r="E1335" t="s">
        <v>4671</v>
      </c>
      <c r="F1335">
        <v>6.2</v>
      </c>
      <c r="I1335" t="s">
        <v>7187</v>
      </c>
      <c r="K1335" t="s">
        <v>4814</v>
      </c>
      <c r="L1335" t="s">
        <v>4815</v>
      </c>
      <c r="M1335" t="s">
        <v>7198</v>
      </c>
      <c r="N1335">
        <v>9</v>
      </c>
      <c r="O1335" t="s">
        <v>7210</v>
      </c>
      <c r="P1335" t="s">
        <v>8535</v>
      </c>
      <c r="Q1335">
        <v>7</v>
      </c>
      <c r="R1335">
        <v>1</v>
      </c>
      <c r="S1335">
        <v>5.0999999999999996</v>
      </c>
      <c r="T1335">
        <v>5.0999999999999996</v>
      </c>
      <c r="U1335">
        <v>458.56</v>
      </c>
      <c r="V1335">
        <v>101.47</v>
      </c>
      <c r="W1335">
        <v>4.82</v>
      </c>
      <c r="Y1335">
        <v>5</v>
      </c>
      <c r="Z1335">
        <v>2</v>
      </c>
      <c r="AA1335" t="s">
        <v>4455</v>
      </c>
      <c r="AB1335">
        <v>0</v>
      </c>
      <c r="AC1335">
        <v>6</v>
      </c>
      <c r="AD1335">
        <v>2.7469999999999999</v>
      </c>
      <c r="AF1335" t="s">
        <v>4898</v>
      </c>
      <c r="AI1335">
        <v>0</v>
      </c>
      <c r="AJ1335">
        <v>0</v>
      </c>
      <c r="AM1335" t="s">
        <v>9526</v>
      </c>
    </row>
    <row r="1336" spans="1:39" x14ac:dyDescent="0.25">
      <c r="A1336" t="s">
        <v>6240</v>
      </c>
      <c r="B1336" t="s">
        <v>7176</v>
      </c>
      <c r="C1336" t="s">
        <v>4669</v>
      </c>
      <c r="D1336">
        <v>631</v>
      </c>
      <c r="E1336" t="s">
        <v>4671</v>
      </c>
      <c r="F1336">
        <v>6.2</v>
      </c>
      <c r="I1336" t="s">
        <v>7187</v>
      </c>
      <c r="K1336" t="s">
        <v>4814</v>
      </c>
      <c r="L1336" t="s">
        <v>4815</v>
      </c>
      <c r="M1336" t="s">
        <v>7198</v>
      </c>
      <c r="N1336">
        <v>9</v>
      </c>
      <c r="O1336" t="s">
        <v>7210</v>
      </c>
      <c r="P1336" t="s">
        <v>8536</v>
      </c>
      <c r="Q1336">
        <v>9</v>
      </c>
      <c r="R1336">
        <v>1</v>
      </c>
      <c r="S1336">
        <v>4.1399999999999997</v>
      </c>
      <c r="T1336">
        <v>4.1399999999999997</v>
      </c>
      <c r="U1336">
        <v>492.56</v>
      </c>
      <c r="V1336">
        <v>111.89</v>
      </c>
      <c r="W1336">
        <v>3.87</v>
      </c>
      <c r="X1336">
        <v>13.07</v>
      </c>
      <c r="Y1336">
        <v>0</v>
      </c>
      <c r="Z1336">
        <v>4</v>
      </c>
      <c r="AA1336" t="s">
        <v>4455</v>
      </c>
      <c r="AB1336">
        <v>0</v>
      </c>
      <c r="AC1336">
        <v>10</v>
      </c>
      <c r="AD1336">
        <v>2.5868095238095239</v>
      </c>
      <c r="AF1336" t="s">
        <v>4898</v>
      </c>
      <c r="AI1336">
        <v>0</v>
      </c>
      <c r="AJ1336">
        <v>0</v>
      </c>
      <c r="AM1336" t="s">
        <v>9526</v>
      </c>
    </row>
    <row r="1337" spans="1:39" x14ac:dyDescent="0.25">
      <c r="A1337" t="s">
        <v>6241</v>
      </c>
      <c r="B1337" t="s">
        <v>7176</v>
      </c>
      <c r="C1337" t="s">
        <v>4669</v>
      </c>
      <c r="D1337">
        <v>631</v>
      </c>
      <c r="E1337" t="s">
        <v>4671</v>
      </c>
      <c r="F1337">
        <v>6.2</v>
      </c>
      <c r="I1337" t="s">
        <v>7187</v>
      </c>
      <c r="K1337" t="s">
        <v>4814</v>
      </c>
      <c r="L1337" t="s">
        <v>4815</v>
      </c>
      <c r="M1337" t="s">
        <v>7198</v>
      </c>
      <c r="N1337">
        <v>9</v>
      </c>
      <c r="O1337" t="s">
        <v>7210</v>
      </c>
      <c r="P1337" t="s">
        <v>8537</v>
      </c>
      <c r="Q1337">
        <v>2</v>
      </c>
      <c r="R1337">
        <v>1</v>
      </c>
      <c r="S1337">
        <v>4.38</v>
      </c>
      <c r="T1337">
        <v>4.38</v>
      </c>
      <c r="U1337">
        <v>275.77999999999997</v>
      </c>
      <c r="V1337">
        <v>21.26</v>
      </c>
      <c r="W1337">
        <v>4.74</v>
      </c>
      <c r="Y1337">
        <v>3.33</v>
      </c>
      <c r="Z1337">
        <v>2</v>
      </c>
      <c r="AA1337" t="s">
        <v>4455</v>
      </c>
      <c r="AB1337">
        <v>0</v>
      </c>
      <c r="AC1337">
        <v>6</v>
      </c>
      <c r="AD1337">
        <v>3.2063333333333341</v>
      </c>
      <c r="AF1337" t="s">
        <v>4898</v>
      </c>
      <c r="AI1337">
        <v>0</v>
      </c>
      <c r="AJ1337">
        <v>0</v>
      </c>
      <c r="AM1337" t="s">
        <v>9526</v>
      </c>
    </row>
    <row r="1338" spans="1:39" x14ac:dyDescent="0.25">
      <c r="A1338" t="s">
        <v>6242</v>
      </c>
      <c r="B1338" t="s">
        <v>7176</v>
      </c>
      <c r="C1338" t="s">
        <v>4669</v>
      </c>
      <c r="D1338">
        <v>631</v>
      </c>
      <c r="E1338" t="s">
        <v>4671</v>
      </c>
      <c r="F1338">
        <v>6.2</v>
      </c>
      <c r="I1338" t="s">
        <v>7187</v>
      </c>
      <c r="K1338" t="s">
        <v>4814</v>
      </c>
      <c r="L1338" t="s">
        <v>4815</v>
      </c>
      <c r="M1338" t="s">
        <v>7198</v>
      </c>
      <c r="N1338">
        <v>9</v>
      </c>
      <c r="O1338" t="s">
        <v>7210</v>
      </c>
      <c r="P1338" t="s">
        <v>8538</v>
      </c>
      <c r="Q1338">
        <v>9</v>
      </c>
      <c r="R1338">
        <v>1</v>
      </c>
      <c r="S1338">
        <v>3.61</v>
      </c>
      <c r="T1338">
        <v>3.61</v>
      </c>
      <c r="U1338">
        <v>396.36</v>
      </c>
      <c r="V1338">
        <v>137.72</v>
      </c>
      <c r="W1338">
        <v>3.2</v>
      </c>
      <c r="X1338">
        <v>13.07</v>
      </c>
      <c r="Y1338">
        <v>0.77</v>
      </c>
      <c r="Z1338">
        <v>3</v>
      </c>
      <c r="AA1338" t="s">
        <v>4455</v>
      </c>
      <c r="AB1338">
        <v>0</v>
      </c>
      <c r="AC1338">
        <v>8</v>
      </c>
      <c r="AD1338">
        <v>3.4636190476190478</v>
      </c>
      <c r="AF1338" t="s">
        <v>4898</v>
      </c>
      <c r="AI1338">
        <v>0</v>
      </c>
      <c r="AJ1338">
        <v>0</v>
      </c>
      <c r="AM1338" t="s">
        <v>9526</v>
      </c>
    </row>
    <row r="1339" spans="1:39" x14ac:dyDescent="0.25">
      <c r="A1339" t="s">
        <v>6243</v>
      </c>
      <c r="B1339" t="s">
        <v>7176</v>
      </c>
      <c r="C1339" t="s">
        <v>4669</v>
      </c>
      <c r="D1339">
        <v>631</v>
      </c>
      <c r="E1339" t="s">
        <v>4671</v>
      </c>
      <c r="F1339">
        <v>6.2</v>
      </c>
      <c r="I1339" t="s">
        <v>7187</v>
      </c>
      <c r="K1339" t="s">
        <v>4814</v>
      </c>
      <c r="L1339" t="s">
        <v>4815</v>
      </c>
      <c r="M1339" t="s">
        <v>7198</v>
      </c>
      <c r="N1339">
        <v>9</v>
      </c>
      <c r="O1339" t="s">
        <v>7210</v>
      </c>
      <c r="P1339" t="s">
        <v>8539</v>
      </c>
      <c r="Q1339">
        <v>5</v>
      </c>
      <c r="R1339">
        <v>1</v>
      </c>
      <c r="S1339">
        <v>4.08</v>
      </c>
      <c r="T1339">
        <v>4.08</v>
      </c>
      <c r="U1339">
        <v>366.42</v>
      </c>
      <c r="V1339">
        <v>67.87</v>
      </c>
      <c r="W1339">
        <v>3.36</v>
      </c>
      <c r="Y1339">
        <v>0.61</v>
      </c>
      <c r="Z1339">
        <v>2</v>
      </c>
      <c r="AA1339" t="s">
        <v>4455</v>
      </c>
      <c r="AB1339">
        <v>0</v>
      </c>
      <c r="AC1339">
        <v>6</v>
      </c>
      <c r="AD1339">
        <v>4.2474761904761902</v>
      </c>
      <c r="AF1339" t="s">
        <v>4898</v>
      </c>
      <c r="AI1339">
        <v>0</v>
      </c>
      <c r="AJ1339">
        <v>0</v>
      </c>
      <c r="AM1339" t="s">
        <v>9526</v>
      </c>
    </row>
    <row r="1340" spans="1:39" x14ac:dyDescent="0.25">
      <c r="A1340" t="s">
        <v>6244</v>
      </c>
      <c r="B1340" t="s">
        <v>7176</v>
      </c>
      <c r="C1340" t="s">
        <v>4669</v>
      </c>
      <c r="D1340">
        <v>631</v>
      </c>
      <c r="E1340" t="s">
        <v>4671</v>
      </c>
      <c r="F1340">
        <v>6.2</v>
      </c>
      <c r="I1340" t="s">
        <v>7187</v>
      </c>
      <c r="K1340" t="s">
        <v>4814</v>
      </c>
      <c r="L1340" t="s">
        <v>4815</v>
      </c>
      <c r="M1340" t="s">
        <v>7198</v>
      </c>
      <c r="N1340">
        <v>9</v>
      </c>
      <c r="O1340" t="s">
        <v>7210</v>
      </c>
      <c r="P1340" t="s">
        <v>8540</v>
      </c>
      <c r="Q1340">
        <v>3</v>
      </c>
      <c r="R1340">
        <v>2</v>
      </c>
      <c r="S1340">
        <v>4.3600000000000003</v>
      </c>
      <c r="T1340">
        <v>4.3600000000000003</v>
      </c>
      <c r="U1340">
        <v>388.47</v>
      </c>
      <c r="V1340">
        <v>67.430000000000007</v>
      </c>
      <c r="W1340">
        <v>5.29</v>
      </c>
      <c r="X1340">
        <v>12.98</v>
      </c>
      <c r="Y1340">
        <v>1.46</v>
      </c>
      <c r="Z1340">
        <v>3</v>
      </c>
      <c r="AA1340" t="s">
        <v>4455</v>
      </c>
      <c r="AB1340">
        <v>1</v>
      </c>
      <c r="AC1340">
        <v>7</v>
      </c>
      <c r="AD1340">
        <v>3.6166428571428568</v>
      </c>
      <c r="AF1340" t="s">
        <v>4898</v>
      </c>
      <c r="AI1340">
        <v>0</v>
      </c>
      <c r="AJ1340">
        <v>0</v>
      </c>
      <c r="AM1340" t="s">
        <v>9526</v>
      </c>
    </row>
    <row r="1341" spans="1:39" x14ac:dyDescent="0.25">
      <c r="A1341" t="s">
        <v>6245</v>
      </c>
      <c r="B1341" t="s">
        <v>7176</v>
      </c>
      <c r="C1341" t="s">
        <v>4669</v>
      </c>
      <c r="D1341">
        <v>631</v>
      </c>
      <c r="E1341" t="s">
        <v>4671</v>
      </c>
      <c r="F1341">
        <v>6.2</v>
      </c>
      <c r="I1341" t="s">
        <v>7187</v>
      </c>
      <c r="K1341" t="s">
        <v>4814</v>
      </c>
      <c r="L1341" t="s">
        <v>4815</v>
      </c>
      <c r="M1341" t="s">
        <v>7198</v>
      </c>
      <c r="N1341">
        <v>9</v>
      </c>
      <c r="O1341" t="s">
        <v>7210</v>
      </c>
      <c r="P1341" t="s">
        <v>8541</v>
      </c>
      <c r="Q1341">
        <v>6</v>
      </c>
      <c r="R1341">
        <v>2</v>
      </c>
      <c r="S1341">
        <v>1.79</v>
      </c>
      <c r="T1341">
        <v>3.04</v>
      </c>
      <c r="U1341">
        <v>521.39</v>
      </c>
      <c r="V1341">
        <v>101.05</v>
      </c>
      <c r="W1341">
        <v>4.25</v>
      </c>
      <c r="X1341">
        <v>6.68</v>
      </c>
      <c r="Y1341">
        <v>0</v>
      </c>
      <c r="Z1341">
        <v>4</v>
      </c>
      <c r="AA1341" t="s">
        <v>4455</v>
      </c>
      <c r="AB1341">
        <v>1</v>
      </c>
      <c r="AC1341">
        <v>6</v>
      </c>
      <c r="AD1341">
        <v>4.1116666666666664</v>
      </c>
      <c r="AF1341" t="s">
        <v>4898</v>
      </c>
      <c r="AI1341">
        <v>0</v>
      </c>
      <c r="AJ1341">
        <v>0</v>
      </c>
      <c r="AM1341" t="s">
        <v>9526</v>
      </c>
    </row>
    <row r="1342" spans="1:39" x14ac:dyDescent="0.25">
      <c r="A1342" t="s">
        <v>6246</v>
      </c>
      <c r="B1342" t="s">
        <v>7176</v>
      </c>
      <c r="C1342" t="s">
        <v>4669</v>
      </c>
      <c r="D1342">
        <v>631</v>
      </c>
      <c r="E1342" t="s">
        <v>4671</v>
      </c>
      <c r="F1342">
        <v>6.2</v>
      </c>
      <c r="I1342" t="s">
        <v>7187</v>
      </c>
      <c r="K1342" t="s">
        <v>4814</v>
      </c>
      <c r="L1342" t="s">
        <v>4815</v>
      </c>
      <c r="M1342" t="s">
        <v>7198</v>
      </c>
      <c r="N1342">
        <v>9</v>
      </c>
      <c r="O1342" t="s">
        <v>7210</v>
      </c>
      <c r="P1342" t="s">
        <v>8542</v>
      </c>
      <c r="Q1342">
        <v>5</v>
      </c>
      <c r="R1342">
        <v>1</v>
      </c>
      <c r="S1342">
        <v>1.72</v>
      </c>
      <c r="T1342">
        <v>3.53</v>
      </c>
      <c r="U1342">
        <v>359.48</v>
      </c>
      <c r="V1342">
        <v>71.95</v>
      </c>
      <c r="W1342">
        <v>3.6</v>
      </c>
      <c r="X1342">
        <v>4.0599999999999996</v>
      </c>
      <c r="Y1342">
        <v>0</v>
      </c>
      <c r="Z1342">
        <v>3</v>
      </c>
      <c r="AA1342" t="s">
        <v>4455</v>
      </c>
      <c r="AB1342">
        <v>0</v>
      </c>
      <c r="AC1342">
        <v>3</v>
      </c>
      <c r="AD1342">
        <v>5.5683333333333334</v>
      </c>
      <c r="AF1342" t="s">
        <v>9500</v>
      </c>
      <c r="AI1342">
        <v>0</v>
      </c>
      <c r="AJ1342">
        <v>0</v>
      </c>
      <c r="AM1342" t="s">
        <v>9526</v>
      </c>
    </row>
    <row r="1343" spans="1:39" x14ac:dyDescent="0.25">
      <c r="A1343" t="s">
        <v>6247</v>
      </c>
      <c r="B1343" t="s">
        <v>7176</v>
      </c>
      <c r="C1343" t="s">
        <v>4669</v>
      </c>
      <c r="D1343">
        <v>631</v>
      </c>
      <c r="E1343" t="s">
        <v>4671</v>
      </c>
      <c r="F1343">
        <v>6.2</v>
      </c>
      <c r="I1343" t="s">
        <v>7187</v>
      </c>
      <c r="K1343" t="s">
        <v>4814</v>
      </c>
      <c r="L1343" t="s">
        <v>4815</v>
      </c>
      <c r="M1343" t="s">
        <v>7198</v>
      </c>
      <c r="N1343">
        <v>9</v>
      </c>
      <c r="O1343" t="s">
        <v>7210</v>
      </c>
      <c r="P1343" t="s">
        <v>8543</v>
      </c>
      <c r="Q1343">
        <v>5</v>
      </c>
      <c r="R1343">
        <v>0</v>
      </c>
      <c r="S1343">
        <v>5.62</v>
      </c>
      <c r="T1343">
        <v>5.62</v>
      </c>
      <c r="U1343">
        <v>359.3</v>
      </c>
      <c r="V1343">
        <v>32.67</v>
      </c>
      <c r="W1343">
        <v>4.8</v>
      </c>
      <c r="Y1343">
        <v>0.61</v>
      </c>
      <c r="Z1343">
        <v>2</v>
      </c>
      <c r="AA1343" t="s">
        <v>4455</v>
      </c>
      <c r="AB1343">
        <v>0</v>
      </c>
      <c r="AC1343">
        <v>5</v>
      </c>
      <c r="AD1343">
        <v>3.6335000000000002</v>
      </c>
      <c r="AF1343" t="s">
        <v>4898</v>
      </c>
      <c r="AI1343">
        <v>0</v>
      </c>
      <c r="AJ1343">
        <v>0</v>
      </c>
      <c r="AM1343" t="s">
        <v>9526</v>
      </c>
    </row>
    <row r="1344" spans="1:39" x14ac:dyDescent="0.25">
      <c r="A1344" t="s">
        <v>6248</v>
      </c>
      <c r="B1344" t="s">
        <v>7176</v>
      </c>
      <c r="C1344" t="s">
        <v>4669</v>
      </c>
      <c r="D1344">
        <v>631</v>
      </c>
      <c r="E1344" t="s">
        <v>4671</v>
      </c>
      <c r="F1344">
        <v>6.2</v>
      </c>
      <c r="I1344" t="s">
        <v>7187</v>
      </c>
      <c r="K1344" t="s">
        <v>4814</v>
      </c>
      <c r="L1344" t="s">
        <v>4815</v>
      </c>
      <c r="M1344" t="s">
        <v>7198</v>
      </c>
      <c r="N1344">
        <v>9</v>
      </c>
      <c r="O1344" t="s">
        <v>7210</v>
      </c>
      <c r="P1344" t="s">
        <v>8544</v>
      </c>
      <c r="Q1344">
        <v>6</v>
      </c>
      <c r="R1344">
        <v>1</v>
      </c>
      <c r="S1344">
        <v>1.62</v>
      </c>
      <c r="T1344">
        <v>1.62</v>
      </c>
      <c r="U1344">
        <v>362.39</v>
      </c>
      <c r="V1344">
        <v>89.05</v>
      </c>
      <c r="W1344">
        <v>2.4300000000000002</v>
      </c>
      <c r="X1344">
        <v>10.51</v>
      </c>
      <c r="Y1344">
        <v>1.03</v>
      </c>
      <c r="Z1344">
        <v>3</v>
      </c>
      <c r="AA1344" t="s">
        <v>4455</v>
      </c>
      <c r="AB1344">
        <v>0</v>
      </c>
      <c r="AC1344">
        <v>4</v>
      </c>
      <c r="AD1344">
        <v>5.8162619047619044</v>
      </c>
      <c r="AF1344" t="s">
        <v>4898</v>
      </c>
      <c r="AI1344">
        <v>0</v>
      </c>
      <c r="AJ1344">
        <v>0</v>
      </c>
      <c r="AM1344" t="s">
        <v>9526</v>
      </c>
    </row>
    <row r="1345" spans="1:39" x14ac:dyDescent="0.25">
      <c r="A1345" t="s">
        <v>6249</v>
      </c>
      <c r="B1345" t="s">
        <v>7176</v>
      </c>
      <c r="C1345" t="s">
        <v>4669</v>
      </c>
      <c r="D1345">
        <v>631</v>
      </c>
      <c r="E1345" t="s">
        <v>4671</v>
      </c>
      <c r="F1345">
        <v>6.2</v>
      </c>
      <c r="I1345" t="s">
        <v>7187</v>
      </c>
      <c r="K1345" t="s">
        <v>4814</v>
      </c>
      <c r="L1345" t="s">
        <v>4815</v>
      </c>
      <c r="M1345" t="s">
        <v>7198</v>
      </c>
      <c r="N1345">
        <v>9</v>
      </c>
      <c r="O1345" t="s">
        <v>7210</v>
      </c>
      <c r="P1345" t="s">
        <v>8545</v>
      </c>
      <c r="Q1345">
        <v>3</v>
      </c>
      <c r="R1345">
        <v>2</v>
      </c>
      <c r="S1345">
        <v>1.71</v>
      </c>
      <c r="T1345">
        <v>1.73</v>
      </c>
      <c r="U1345">
        <v>278.38</v>
      </c>
      <c r="V1345">
        <v>50.36</v>
      </c>
      <c r="W1345">
        <v>1.78</v>
      </c>
      <c r="X1345">
        <v>9.09</v>
      </c>
      <c r="Y1345">
        <v>0.64</v>
      </c>
      <c r="Z1345">
        <v>1</v>
      </c>
      <c r="AA1345" t="s">
        <v>4461</v>
      </c>
      <c r="AB1345">
        <v>0</v>
      </c>
      <c r="AC1345">
        <v>3</v>
      </c>
      <c r="AD1345">
        <v>5.5</v>
      </c>
      <c r="AF1345" t="s">
        <v>4898</v>
      </c>
      <c r="AI1345">
        <v>0</v>
      </c>
      <c r="AJ1345">
        <v>0</v>
      </c>
      <c r="AM1345" t="s">
        <v>9526</v>
      </c>
    </row>
    <row r="1346" spans="1:39" x14ac:dyDescent="0.25">
      <c r="A1346" t="s">
        <v>6250</v>
      </c>
      <c r="B1346" t="s">
        <v>7176</v>
      </c>
      <c r="C1346" t="s">
        <v>4669</v>
      </c>
      <c r="D1346">
        <v>631</v>
      </c>
      <c r="E1346" t="s">
        <v>4671</v>
      </c>
      <c r="F1346">
        <v>6.2</v>
      </c>
      <c r="I1346" t="s">
        <v>7187</v>
      </c>
      <c r="K1346" t="s">
        <v>4814</v>
      </c>
      <c r="L1346" t="s">
        <v>4815</v>
      </c>
      <c r="M1346" t="s">
        <v>7198</v>
      </c>
      <c r="N1346">
        <v>9</v>
      </c>
      <c r="O1346" t="s">
        <v>7210</v>
      </c>
      <c r="P1346" t="s">
        <v>8546</v>
      </c>
      <c r="Q1346">
        <v>6</v>
      </c>
      <c r="R1346">
        <v>1</v>
      </c>
      <c r="S1346">
        <v>3.39</v>
      </c>
      <c r="T1346">
        <v>3.39</v>
      </c>
      <c r="U1346">
        <v>340.38</v>
      </c>
      <c r="V1346">
        <v>80</v>
      </c>
      <c r="W1346">
        <v>3.27</v>
      </c>
      <c r="Y1346">
        <v>4.46</v>
      </c>
      <c r="Z1346">
        <v>2</v>
      </c>
      <c r="AA1346" t="s">
        <v>4455</v>
      </c>
      <c r="AB1346">
        <v>0</v>
      </c>
      <c r="AC1346">
        <v>5</v>
      </c>
      <c r="AD1346">
        <v>4.9433333333333334</v>
      </c>
      <c r="AF1346" t="s">
        <v>4898</v>
      </c>
      <c r="AI1346">
        <v>0</v>
      </c>
      <c r="AJ1346">
        <v>0</v>
      </c>
      <c r="AM1346" t="s">
        <v>9526</v>
      </c>
    </row>
    <row r="1347" spans="1:39" x14ac:dyDescent="0.25">
      <c r="A1347" t="s">
        <v>6251</v>
      </c>
      <c r="B1347" t="s">
        <v>7176</v>
      </c>
      <c r="C1347" t="s">
        <v>4669</v>
      </c>
      <c r="D1347">
        <v>631</v>
      </c>
      <c r="E1347" t="s">
        <v>4671</v>
      </c>
      <c r="F1347">
        <v>6.2</v>
      </c>
      <c r="I1347" t="s">
        <v>7187</v>
      </c>
      <c r="K1347" t="s">
        <v>4814</v>
      </c>
      <c r="L1347" t="s">
        <v>4815</v>
      </c>
      <c r="M1347" t="s">
        <v>7198</v>
      </c>
      <c r="N1347">
        <v>9</v>
      </c>
      <c r="O1347" t="s">
        <v>7210</v>
      </c>
      <c r="P1347" t="s">
        <v>8547</v>
      </c>
      <c r="Q1347">
        <v>5</v>
      </c>
      <c r="R1347">
        <v>1</v>
      </c>
      <c r="S1347">
        <v>3.57</v>
      </c>
      <c r="T1347">
        <v>3.59</v>
      </c>
      <c r="U1347">
        <v>339.37</v>
      </c>
      <c r="V1347">
        <v>74.680000000000007</v>
      </c>
      <c r="W1347">
        <v>3.31</v>
      </c>
      <c r="X1347">
        <v>8.66</v>
      </c>
      <c r="Y1347">
        <v>0</v>
      </c>
      <c r="Z1347">
        <v>2</v>
      </c>
      <c r="AA1347" t="s">
        <v>4455</v>
      </c>
      <c r="AB1347">
        <v>0</v>
      </c>
      <c r="AC1347">
        <v>4</v>
      </c>
      <c r="AD1347">
        <v>4.7533333333333339</v>
      </c>
      <c r="AF1347" t="s">
        <v>4898</v>
      </c>
      <c r="AI1347">
        <v>0</v>
      </c>
      <c r="AJ1347">
        <v>0</v>
      </c>
      <c r="AM1347" t="s">
        <v>9526</v>
      </c>
    </row>
    <row r="1348" spans="1:39" x14ac:dyDescent="0.25">
      <c r="A1348" t="s">
        <v>6252</v>
      </c>
      <c r="B1348" t="s">
        <v>7176</v>
      </c>
      <c r="C1348" t="s">
        <v>4669</v>
      </c>
      <c r="D1348">
        <v>631</v>
      </c>
      <c r="E1348" t="s">
        <v>4671</v>
      </c>
      <c r="F1348">
        <v>6.2</v>
      </c>
      <c r="I1348" t="s">
        <v>7187</v>
      </c>
      <c r="K1348" t="s">
        <v>4814</v>
      </c>
      <c r="L1348" t="s">
        <v>4815</v>
      </c>
      <c r="M1348" t="s">
        <v>7198</v>
      </c>
      <c r="N1348">
        <v>9</v>
      </c>
      <c r="O1348" t="s">
        <v>7210</v>
      </c>
      <c r="P1348" t="s">
        <v>8548</v>
      </c>
      <c r="Q1348">
        <v>5</v>
      </c>
      <c r="R1348">
        <v>2</v>
      </c>
      <c r="S1348">
        <v>2.09</v>
      </c>
      <c r="T1348">
        <v>2.09</v>
      </c>
      <c r="U1348">
        <v>324.33999999999997</v>
      </c>
      <c r="V1348">
        <v>84.55</v>
      </c>
      <c r="W1348">
        <v>3.18</v>
      </c>
      <c r="X1348">
        <v>11.7</v>
      </c>
      <c r="Y1348">
        <v>4.68</v>
      </c>
      <c r="Z1348">
        <v>3</v>
      </c>
      <c r="AA1348" t="s">
        <v>4455</v>
      </c>
      <c r="AB1348">
        <v>0</v>
      </c>
      <c r="AC1348">
        <v>4</v>
      </c>
      <c r="AD1348">
        <v>5.4550000000000001</v>
      </c>
      <c r="AF1348" t="s">
        <v>4898</v>
      </c>
      <c r="AI1348">
        <v>0</v>
      </c>
      <c r="AJ1348">
        <v>0</v>
      </c>
      <c r="AM1348" t="s">
        <v>9526</v>
      </c>
    </row>
    <row r="1349" spans="1:39" x14ac:dyDescent="0.25">
      <c r="A1349" t="s">
        <v>6253</v>
      </c>
      <c r="B1349" t="s">
        <v>7176</v>
      </c>
      <c r="C1349" t="s">
        <v>4669</v>
      </c>
      <c r="D1349">
        <v>631</v>
      </c>
      <c r="E1349" t="s">
        <v>4671</v>
      </c>
      <c r="F1349">
        <v>6.2</v>
      </c>
      <c r="I1349" t="s">
        <v>7187</v>
      </c>
      <c r="K1349" t="s">
        <v>4814</v>
      </c>
      <c r="L1349" t="s">
        <v>4815</v>
      </c>
      <c r="M1349" t="s">
        <v>7198</v>
      </c>
      <c r="N1349">
        <v>9</v>
      </c>
      <c r="O1349" t="s">
        <v>7210</v>
      </c>
      <c r="P1349" t="s">
        <v>8549</v>
      </c>
      <c r="Q1349">
        <v>4</v>
      </c>
      <c r="R1349">
        <v>1</v>
      </c>
      <c r="S1349">
        <v>5.07</v>
      </c>
      <c r="T1349">
        <v>5.07</v>
      </c>
      <c r="U1349">
        <v>376.39</v>
      </c>
      <c r="V1349">
        <v>64.36</v>
      </c>
      <c r="W1349">
        <v>4.96</v>
      </c>
      <c r="X1349">
        <v>13.33</v>
      </c>
      <c r="Y1349">
        <v>2.27</v>
      </c>
      <c r="Z1349">
        <v>4</v>
      </c>
      <c r="AA1349" t="s">
        <v>4455</v>
      </c>
      <c r="AB1349">
        <v>0</v>
      </c>
      <c r="AC1349">
        <v>5</v>
      </c>
      <c r="AD1349">
        <v>3.7162619047619052</v>
      </c>
      <c r="AF1349" t="s">
        <v>4898</v>
      </c>
      <c r="AI1349">
        <v>0</v>
      </c>
      <c r="AJ1349">
        <v>0</v>
      </c>
      <c r="AM1349" t="s">
        <v>9526</v>
      </c>
    </row>
    <row r="1350" spans="1:39" x14ac:dyDescent="0.25">
      <c r="A1350" t="s">
        <v>6254</v>
      </c>
      <c r="B1350" t="s">
        <v>7176</v>
      </c>
      <c r="C1350" t="s">
        <v>4669</v>
      </c>
      <c r="D1350">
        <v>631</v>
      </c>
      <c r="E1350" t="s">
        <v>4671</v>
      </c>
      <c r="F1350">
        <v>6.2</v>
      </c>
      <c r="I1350" t="s">
        <v>7187</v>
      </c>
      <c r="K1350" t="s">
        <v>4814</v>
      </c>
      <c r="L1350" t="s">
        <v>4815</v>
      </c>
      <c r="M1350" t="s">
        <v>7198</v>
      </c>
      <c r="N1350">
        <v>9</v>
      </c>
      <c r="O1350" t="s">
        <v>7210</v>
      </c>
      <c r="P1350" t="s">
        <v>8550</v>
      </c>
      <c r="Q1350">
        <v>7</v>
      </c>
      <c r="R1350">
        <v>1</v>
      </c>
      <c r="S1350">
        <v>4.43</v>
      </c>
      <c r="T1350">
        <v>4.43</v>
      </c>
      <c r="U1350">
        <v>351.36</v>
      </c>
      <c r="V1350">
        <v>90.41</v>
      </c>
      <c r="W1350">
        <v>3.34</v>
      </c>
      <c r="Y1350">
        <v>4.01</v>
      </c>
      <c r="Z1350">
        <v>3</v>
      </c>
      <c r="AA1350" t="s">
        <v>4455</v>
      </c>
      <c r="AB1350">
        <v>0</v>
      </c>
      <c r="AC1350">
        <v>5</v>
      </c>
      <c r="AD1350">
        <v>4.1046666666666667</v>
      </c>
      <c r="AF1350" t="s">
        <v>4898</v>
      </c>
      <c r="AI1350">
        <v>0</v>
      </c>
      <c r="AJ1350">
        <v>0</v>
      </c>
      <c r="AM1350" t="s">
        <v>9526</v>
      </c>
    </row>
    <row r="1351" spans="1:39" x14ac:dyDescent="0.25">
      <c r="A1351" t="s">
        <v>6255</v>
      </c>
      <c r="B1351" t="s">
        <v>7176</v>
      </c>
      <c r="C1351" t="s">
        <v>4669</v>
      </c>
      <c r="D1351">
        <v>631</v>
      </c>
      <c r="E1351" t="s">
        <v>4671</v>
      </c>
      <c r="F1351">
        <v>6.2</v>
      </c>
      <c r="I1351" t="s">
        <v>7187</v>
      </c>
      <c r="K1351" t="s">
        <v>4814</v>
      </c>
      <c r="L1351" t="s">
        <v>4815</v>
      </c>
      <c r="M1351" t="s">
        <v>7198</v>
      </c>
      <c r="N1351">
        <v>9</v>
      </c>
      <c r="O1351" t="s">
        <v>7210</v>
      </c>
      <c r="P1351" t="s">
        <v>8551</v>
      </c>
      <c r="Q1351">
        <v>6</v>
      </c>
      <c r="R1351">
        <v>1</v>
      </c>
      <c r="S1351">
        <v>4.49</v>
      </c>
      <c r="T1351">
        <v>4.5199999999999996</v>
      </c>
      <c r="U1351">
        <v>345.45</v>
      </c>
      <c r="V1351">
        <v>64.11</v>
      </c>
      <c r="W1351">
        <v>3.82</v>
      </c>
      <c r="X1351">
        <v>7.41</v>
      </c>
      <c r="Y1351">
        <v>0</v>
      </c>
      <c r="Z1351">
        <v>3</v>
      </c>
      <c r="AA1351" t="s">
        <v>4455</v>
      </c>
      <c r="AB1351">
        <v>0</v>
      </c>
      <c r="AC1351">
        <v>6</v>
      </c>
      <c r="AD1351">
        <v>4.0733333333333341</v>
      </c>
      <c r="AF1351" t="s">
        <v>4898</v>
      </c>
      <c r="AI1351">
        <v>0</v>
      </c>
      <c r="AJ1351">
        <v>0</v>
      </c>
      <c r="AM1351" t="s">
        <v>9526</v>
      </c>
    </row>
    <row r="1352" spans="1:39" x14ac:dyDescent="0.25">
      <c r="A1352" t="s">
        <v>6083</v>
      </c>
      <c r="B1352" t="s">
        <v>7176</v>
      </c>
      <c r="C1352" t="s">
        <v>4669</v>
      </c>
      <c r="D1352">
        <v>631</v>
      </c>
      <c r="E1352" t="s">
        <v>4671</v>
      </c>
      <c r="F1352">
        <v>6.2</v>
      </c>
      <c r="I1352" t="s">
        <v>7187</v>
      </c>
      <c r="K1352" t="s">
        <v>4814</v>
      </c>
      <c r="L1352" t="s">
        <v>4815</v>
      </c>
      <c r="M1352" t="s">
        <v>7198</v>
      </c>
      <c r="N1352">
        <v>9</v>
      </c>
      <c r="O1352" t="s">
        <v>7210</v>
      </c>
      <c r="P1352" t="s">
        <v>8379</v>
      </c>
      <c r="Q1352">
        <v>5</v>
      </c>
      <c r="R1352">
        <v>2</v>
      </c>
      <c r="S1352">
        <v>3.5</v>
      </c>
      <c r="T1352">
        <v>3.5</v>
      </c>
      <c r="U1352">
        <v>370.41</v>
      </c>
      <c r="V1352">
        <v>93.73</v>
      </c>
      <c r="W1352">
        <v>2.17</v>
      </c>
      <c r="X1352">
        <v>11.12</v>
      </c>
      <c r="Y1352">
        <v>0</v>
      </c>
      <c r="Z1352">
        <v>2</v>
      </c>
      <c r="AA1352" t="s">
        <v>4455</v>
      </c>
      <c r="AB1352">
        <v>0</v>
      </c>
      <c r="AC1352">
        <v>7</v>
      </c>
      <c r="AD1352">
        <v>4.3013095238095236</v>
      </c>
      <c r="AF1352" t="s">
        <v>4898</v>
      </c>
      <c r="AI1352">
        <v>0</v>
      </c>
      <c r="AJ1352">
        <v>0</v>
      </c>
      <c r="AM1352" t="s">
        <v>9526</v>
      </c>
    </row>
    <row r="1353" spans="1:39" x14ac:dyDescent="0.25">
      <c r="A1353" t="s">
        <v>6256</v>
      </c>
      <c r="B1353" t="s">
        <v>7176</v>
      </c>
      <c r="C1353" t="s">
        <v>4669</v>
      </c>
      <c r="D1353">
        <v>631</v>
      </c>
      <c r="E1353" t="s">
        <v>4671</v>
      </c>
      <c r="F1353">
        <v>6.2</v>
      </c>
      <c r="I1353" t="s">
        <v>7187</v>
      </c>
      <c r="K1353" t="s">
        <v>4814</v>
      </c>
      <c r="L1353" t="s">
        <v>4815</v>
      </c>
      <c r="M1353" t="s">
        <v>7198</v>
      </c>
      <c r="N1353">
        <v>9</v>
      </c>
      <c r="O1353" t="s">
        <v>7210</v>
      </c>
      <c r="P1353" t="s">
        <v>8552</v>
      </c>
      <c r="Q1353">
        <v>4</v>
      </c>
      <c r="R1353">
        <v>1</v>
      </c>
      <c r="S1353">
        <v>3.65</v>
      </c>
      <c r="T1353">
        <v>3.65</v>
      </c>
      <c r="U1353">
        <v>348.4</v>
      </c>
      <c r="V1353">
        <v>59.92</v>
      </c>
      <c r="W1353">
        <v>3.83</v>
      </c>
      <c r="X1353">
        <v>11.95</v>
      </c>
      <c r="Y1353">
        <v>1.95</v>
      </c>
      <c r="Z1353">
        <v>2</v>
      </c>
      <c r="AA1353" t="s">
        <v>4455</v>
      </c>
      <c r="AB1353">
        <v>0</v>
      </c>
      <c r="AC1353">
        <v>5</v>
      </c>
      <c r="AD1353">
        <v>4.6833333333333336</v>
      </c>
      <c r="AF1353" t="s">
        <v>4898</v>
      </c>
      <c r="AI1353">
        <v>0</v>
      </c>
      <c r="AJ1353">
        <v>0</v>
      </c>
      <c r="AM1353" t="s">
        <v>9526</v>
      </c>
    </row>
    <row r="1354" spans="1:39" x14ac:dyDescent="0.25">
      <c r="A1354" t="s">
        <v>6257</v>
      </c>
      <c r="B1354" t="s">
        <v>7176</v>
      </c>
      <c r="C1354" t="s">
        <v>4669</v>
      </c>
      <c r="D1354">
        <v>631</v>
      </c>
      <c r="E1354" t="s">
        <v>4671</v>
      </c>
      <c r="F1354">
        <v>6.2</v>
      </c>
      <c r="I1354" t="s">
        <v>7187</v>
      </c>
      <c r="K1354" t="s">
        <v>4814</v>
      </c>
      <c r="L1354" t="s">
        <v>4815</v>
      </c>
      <c r="M1354" t="s">
        <v>7198</v>
      </c>
      <c r="N1354">
        <v>9</v>
      </c>
      <c r="O1354" t="s">
        <v>7210</v>
      </c>
      <c r="P1354" t="s">
        <v>8553</v>
      </c>
      <c r="Q1354">
        <v>8</v>
      </c>
      <c r="R1354">
        <v>1</v>
      </c>
      <c r="S1354">
        <v>6.72</v>
      </c>
      <c r="T1354">
        <v>6.72</v>
      </c>
      <c r="U1354">
        <v>483.55</v>
      </c>
      <c r="V1354">
        <v>88.08</v>
      </c>
      <c r="W1354">
        <v>5.67</v>
      </c>
      <c r="Y1354">
        <v>1.47</v>
      </c>
      <c r="Z1354">
        <v>5</v>
      </c>
      <c r="AA1354" t="s">
        <v>4455</v>
      </c>
      <c r="AB1354">
        <v>1</v>
      </c>
      <c r="AC1354">
        <v>6</v>
      </c>
      <c r="AD1354">
        <v>2.9508333333333332</v>
      </c>
      <c r="AF1354" t="s">
        <v>4898</v>
      </c>
      <c r="AI1354">
        <v>0</v>
      </c>
      <c r="AJ1354">
        <v>0</v>
      </c>
      <c r="AM1354" t="s">
        <v>9526</v>
      </c>
    </row>
    <row r="1355" spans="1:39" x14ac:dyDescent="0.25">
      <c r="A1355" t="s">
        <v>6258</v>
      </c>
      <c r="B1355" t="s">
        <v>7176</v>
      </c>
      <c r="C1355" t="s">
        <v>4669</v>
      </c>
      <c r="D1355">
        <v>631</v>
      </c>
      <c r="E1355" t="s">
        <v>4671</v>
      </c>
      <c r="F1355">
        <v>6.2</v>
      </c>
      <c r="I1355" t="s">
        <v>7187</v>
      </c>
      <c r="K1355" t="s">
        <v>4814</v>
      </c>
      <c r="L1355" t="s">
        <v>4815</v>
      </c>
      <c r="M1355" t="s">
        <v>7198</v>
      </c>
      <c r="N1355">
        <v>9</v>
      </c>
      <c r="O1355" t="s">
        <v>7210</v>
      </c>
      <c r="P1355" t="s">
        <v>8554</v>
      </c>
      <c r="Q1355">
        <v>5</v>
      </c>
      <c r="R1355">
        <v>2</v>
      </c>
      <c r="S1355">
        <v>6.44</v>
      </c>
      <c r="T1355">
        <v>6.45</v>
      </c>
      <c r="U1355">
        <v>415.9</v>
      </c>
      <c r="V1355">
        <v>98.22</v>
      </c>
      <c r="W1355">
        <v>4.53</v>
      </c>
      <c r="X1355">
        <v>8.9</v>
      </c>
      <c r="Y1355">
        <v>0</v>
      </c>
      <c r="Z1355">
        <v>3</v>
      </c>
      <c r="AA1355" t="s">
        <v>4455</v>
      </c>
      <c r="AB1355">
        <v>0</v>
      </c>
      <c r="AC1355">
        <v>4</v>
      </c>
      <c r="AD1355">
        <v>2.826714285714286</v>
      </c>
      <c r="AF1355" t="s">
        <v>4898</v>
      </c>
      <c r="AI1355">
        <v>0</v>
      </c>
      <c r="AJ1355">
        <v>0</v>
      </c>
      <c r="AM1355" t="s">
        <v>9526</v>
      </c>
    </row>
    <row r="1356" spans="1:39" x14ac:dyDescent="0.25">
      <c r="A1356" t="s">
        <v>6259</v>
      </c>
      <c r="B1356" t="s">
        <v>7176</v>
      </c>
      <c r="C1356" t="s">
        <v>4669</v>
      </c>
      <c r="D1356">
        <v>631</v>
      </c>
      <c r="E1356" t="s">
        <v>4671</v>
      </c>
      <c r="F1356">
        <v>6.2</v>
      </c>
      <c r="I1356" t="s">
        <v>7187</v>
      </c>
      <c r="K1356" t="s">
        <v>4814</v>
      </c>
      <c r="L1356" t="s">
        <v>4815</v>
      </c>
      <c r="M1356" t="s">
        <v>7198</v>
      </c>
      <c r="N1356">
        <v>9</v>
      </c>
      <c r="O1356" t="s">
        <v>7210</v>
      </c>
      <c r="P1356" t="s">
        <v>8555</v>
      </c>
      <c r="Q1356">
        <v>6</v>
      </c>
      <c r="R1356">
        <v>1</v>
      </c>
      <c r="S1356">
        <v>2.77</v>
      </c>
      <c r="T1356">
        <v>2.77</v>
      </c>
      <c r="U1356">
        <v>449.51</v>
      </c>
      <c r="V1356">
        <v>72.7</v>
      </c>
      <c r="W1356">
        <v>4.6100000000000003</v>
      </c>
      <c r="X1356">
        <v>12.82</v>
      </c>
      <c r="Y1356">
        <v>0</v>
      </c>
      <c r="Z1356">
        <v>4</v>
      </c>
      <c r="AA1356" t="s">
        <v>4455</v>
      </c>
      <c r="AB1356">
        <v>0</v>
      </c>
      <c r="AC1356">
        <v>5</v>
      </c>
      <c r="AD1356">
        <v>4.8089761904761907</v>
      </c>
      <c r="AF1356" t="s">
        <v>4898</v>
      </c>
      <c r="AI1356">
        <v>0</v>
      </c>
      <c r="AJ1356">
        <v>0</v>
      </c>
      <c r="AM1356" t="s">
        <v>9526</v>
      </c>
    </row>
    <row r="1357" spans="1:39" x14ac:dyDescent="0.25">
      <c r="A1357" t="s">
        <v>6260</v>
      </c>
      <c r="B1357" t="s">
        <v>7176</v>
      </c>
      <c r="C1357" t="s">
        <v>4669</v>
      </c>
      <c r="D1357">
        <v>631</v>
      </c>
      <c r="E1357" t="s">
        <v>4671</v>
      </c>
      <c r="F1357">
        <v>6.2</v>
      </c>
      <c r="I1357" t="s">
        <v>7187</v>
      </c>
      <c r="K1357" t="s">
        <v>4814</v>
      </c>
      <c r="L1357" t="s">
        <v>4815</v>
      </c>
      <c r="M1357" t="s">
        <v>7198</v>
      </c>
      <c r="N1357">
        <v>9</v>
      </c>
      <c r="O1357" t="s">
        <v>7210</v>
      </c>
      <c r="P1357" t="s">
        <v>8556</v>
      </c>
      <c r="Q1357">
        <v>7</v>
      </c>
      <c r="R1357">
        <v>0</v>
      </c>
      <c r="S1357">
        <v>4.68</v>
      </c>
      <c r="T1357">
        <v>4.68</v>
      </c>
      <c r="U1357">
        <v>424.53</v>
      </c>
      <c r="V1357">
        <v>71.7</v>
      </c>
      <c r="W1357">
        <v>3.58</v>
      </c>
      <c r="Y1357">
        <v>2.88</v>
      </c>
      <c r="Z1357">
        <v>3</v>
      </c>
      <c r="AA1357" t="s">
        <v>4455</v>
      </c>
      <c r="AB1357">
        <v>0</v>
      </c>
      <c r="AC1357">
        <v>7</v>
      </c>
      <c r="AD1357">
        <v>3.699071428571429</v>
      </c>
      <c r="AF1357" t="s">
        <v>4898</v>
      </c>
      <c r="AI1357">
        <v>0</v>
      </c>
      <c r="AJ1357">
        <v>0</v>
      </c>
      <c r="AM1357" t="s">
        <v>9526</v>
      </c>
    </row>
    <row r="1358" spans="1:39" x14ac:dyDescent="0.25">
      <c r="A1358" t="s">
        <v>6261</v>
      </c>
      <c r="B1358" t="s">
        <v>7176</v>
      </c>
      <c r="C1358" t="s">
        <v>4669</v>
      </c>
      <c r="D1358">
        <v>631</v>
      </c>
      <c r="E1358" t="s">
        <v>4671</v>
      </c>
      <c r="F1358">
        <v>6.2</v>
      </c>
      <c r="I1358" t="s">
        <v>7187</v>
      </c>
      <c r="K1358" t="s">
        <v>4814</v>
      </c>
      <c r="L1358" t="s">
        <v>4815</v>
      </c>
      <c r="M1358" t="s">
        <v>7198</v>
      </c>
      <c r="N1358">
        <v>9</v>
      </c>
      <c r="O1358" t="s">
        <v>7210</v>
      </c>
      <c r="P1358" t="s">
        <v>8557</v>
      </c>
      <c r="Q1358">
        <v>5</v>
      </c>
      <c r="R1358">
        <v>1</v>
      </c>
      <c r="S1358">
        <v>3.32</v>
      </c>
      <c r="T1358">
        <v>3.32</v>
      </c>
      <c r="U1358">
        <v>339.35</v>
      </c>
      <c r="V1358">
        <v>81.7</v>
      </c>
      <c r="W1358">
        <v>2.58</v>
      </c>
      <c r="X1358">
        <v>12.62</v>
      </c>
      <c r="Y1358">
        <v>0</v>
      </c>
      <c r="Z1358">
        <v>2</v>
      </c>
      <c r="AA1358" t="s">
        <v>4455</v>
      </c>
      <c r="AB1358">
        <v>0</v>
      </c>
      <c r="AC1358">
        <v>4</v>
      </c>
      <c r="AD1358">
        <v>5.0133333333333336</v>
      </c>
      <c r="AF1358" t="s">
        <v>4898</v>
      </c>
      <c r="AI1358">
        <v>0</v>
      </c>
      <c r="AJ1358">
        <v>0</v>
      </c>
      <c r="AM1358" t="s">
        <v>9526</v>
      </c>
    </row>
    <row r="1359" spans="1:39" x14ac:dyDescent="0.25">
      <c r="A1359" t="s">
        <v>6262</v>
      </c>
      <c r="B1359" t="s">
        <v>7176</v>
      </c>
      <c r="C1359" t="s">
        <v>4669</v>
      </c>
      <c r="D1359">
        <v>631</v>
      </c>
      <c r="E1359" t="s">
        <v>4671</v>
      </c>
      <c r="F1359">
        <v>6.2</v>
      </c>
      <c r="I1359" t="s">
        <v>7187</v>
      </c>
      <c r="K1359" t="s">
        <v>4814</v>
      </c>
      <c r="L1359" t="s">
        <v>4815</v>
      </c>
      <c r="M1359" t="s">
        <v>7198</v>
      </c>
      <c r="N1359">
        <v>9</v>
      </c>
      <c r="O1359" t="s">
        <v>7210</v>
      </c>
      <c r="P1359" t="s">
        <v>8558</v>
      </c>
      <c r="Q1359">
        <v>4</v>
      </c>
      <c r="R1359">
        <v>1</v>
      </c>
      <c r="S1359">
        <v>4.45</v>
      </c>
      <c r="T1359">
        <v>4.45</v>
      </c>
      <c r="U1359">
        <v>402.84</v>
      </c>
      <c r="V1359">
        <v>68.27</v>
      </c>
      <c r="W1359">
        <v>6.46</v>
      </c>
      <c r="X1359">
        <v>10.99</v>
      </c>
      <c r="Y1359">
        <v>1.53</v>
      </c>
      <c r="Z1359">
        <v>5</v>
      </c>
      <c r="AA1359" t="s">
        <v>4455</v>
      </c>
      <c r="AB1359">
        <v>1</v>
      </c>
      <c r="AC1359">
        <v>3</v>
      </c>
      <c r="AD1359">
        <v>3.8023333333333329</v>
      </c>
      <c r="AF1359" t="s">
        <v>4898</v>
      </c>
      <c r="AI1359">
        <v>0</v>
      </c>
      <c r="AJ1359">
        <v>0</v>
      </c>
      <c r="AM1359" t="s">
        <v>9526</v>
      </c>
    </row>
    <row r="1360" spans="1:39" x14ac:dyDescent="0.25">
      <c r="A1360" t="s">
        <v>6263</v>
      </c>
      <c r="B1360" t="s">
        <v>7176</v>
      </c>
      <c r="C1360" t="s">
        <v>4669</v>
      </c>
      <c r="D1360">
        <v>631</v>
      </c>
      <c r="E1360" t="s">
        <v>4671</v>
      </c>
      <c r="F1360">
        <v>6.2</v>
      </c>
      <c r="I1360" t="s">
        <v>7187</v>
      </c>
      <c r="K1360" t="s">
        <v>4814</v>
      </c>
      <c r="L1360" t="s">
        <v>4815</v>
      </c>
      <c r="M1360" t="s">
        <v>7198</v>
      </c>
      <c r="N1360">
        <v>9</v>
      </c>
      <c r="O1360" t="s">
        <v>7210</v>
      </c>
      <c r="P1360" t="s">
        <v>8559</v>
      </c>
      <c r="Q1360">
        <v>6</v>
      </c>
      <c r="R1360">
        <v>1</v>
      </c>
      <c r="S1360">
        <v>5.9</v>
      </c>
      <c r="T1360">
        <v>5.9</v>
      </c>
      <c r="U1360">
        <v>388.43</v>
      </c>
      <c r="V1360">
        <v>78.27</v>
      </c>
      <c r="W1360">
        <v>3.84</v>
      </c>
      <c r="X1360">
        <v>11.51</v>
      </c>
      <c r="Y1360">
        <v>0.95</v>
      </c>
      <c r="Z1360">
        <v>4</v>
      </c>
      <c r="AA1360" t="s">
        <v>4455</v>
      </c>
      <c r="AB1360">
        <v>0</v>
      </c>
      <c r="AC1360">
        <v>7</v>
      </c>
      <c r="AD1360">
        <v>3.6302619047619049</v>
      </c>
      <c r="AF1360" t="s">
        <v>4898</v>
      </c>
      <c r="AI1360">
        <v>0</v>
      </c>
      <c r="AJ1360">
        <v>0</v>
      </c>
      <c r="AM1360" t="s">
        <v>9526</v>
      </c>
    </row>
    <row r="1361" spans="1:39" x14ac:dyDescent="0.25">
      <c r="A1361" t="s">
        <v>6264</v>
      </c>
      <c r="B1361" t="s">
        <v>7176</v>
      </c>
      <c r="C1361" t="s">
        <v>4669</v>
      </c>
      <c r="D1361">
        <v>631</v>
      </c>
      <c r="E1361" t="s">
        <v>4671</v>
      </c>
      <c r="F1361">
        <v>6.2</v>
      </c>
      <c r="I1361" t="s">
        <v>7187</v>
      </c>
      <c r="K1361" t="s">
        <v>4814</v>
      </c>
      <c r="L1361" t="s">
        <v>4815</v>
      </c>
      <c r="M1361" t="s">
        <v>7198</v>
      </c>
      <c r="N1361">
        <v>9</v>
      </c>
      <c r="O1361" t="s">
        <v>7210</v>
      </c>
      <c r="P1361" t="s">
        <v>8560</v>
      </c>
      <c r="Q1361">
        <v>6</v>
      </c>
      <c r="R1361">
        <v>2</v>
      </c>
      <c r="S1361">
        <v>-1.39</v>
      </c>
      <c r="T1361">
        <v>1.82</v>
      </c>
      <c r="U1361">
        <v>336.34</v>
      </c>
      <c r="V1361">
        <v>94.45</v>
      </c>
      <c r="W1361">
        <v>2</v>
      </c>
      <c r="X1361">
        <v>4.05</v>
      </c>
      <c r="Y1361">
        <v>0</v>
      </c>
      <c r="Z1361">
        <v>1</v>
      </c>
      <c r="AA1361" t="s">
        <v>4455</v>
      </c>
      <c r="AB1361">
        <v>0</v>
      </c>
      <c r="AC1361">
        <v>7</v>
      </c>
      <c r="AD1361">
        <v>5.3516666666666666</v>
      </c>
      <c r="AF1361" t="s">
        <v>9500</v>
      </c>
      <c r="AI1361">
        <v>0</v>
      </c>
      <c r="AJ1361">
        <v>0</v>
      </c>
      <c r="AM1361" t="s">
        <v>9526</v>
      </c>
    </row>
    <row r="1362" spans="1:39" x14ac:dyDescent="0.25">
      <c r="A1362" t="s">
        <v>6265</v>
      </c>
      <c r="B1362" t="s">
        <v>7176</v>
      </c>
      <c r="C1362" t="s">
        <v>4669</v>
      </c>
      <c r="D1362">
        <v>631</v>
      </c>
      <c r="E1362" t="s">
        <v>4671</v>
      </c>
      <c r="F1362">
        <v>6.2</v>
      </c>
      <c r="I1362" t="s">
        <v>7187</v>
      </c>
      <c r="K1362" t="s">
        <v>4814</v>
      </c>
      <c r="L1362" t="s">
        <v>4815</v>
      </c>
      <c r="M1362" t="s">
        <v>7198</v>
      </c>
      <c r="N1362">
        <v>9</v>
      </c>
      <c r="O1362" t="s">
        <v>7210</v>
      </c>
      <c r="P1362" t="s">
        <v>8561</v>
      </c>
      <c r="Q1362">
        <v>6</v>
      </c>
      <c r="R1362">
        <v>2</v>
      </c>
      <c r="S1362">
        <v>3.03</v>
      </c>
      <c r="T1362">
        <v>3.03</v>
      </c>
      <c r="U1362">
        <v>411.44</v>
      </c>
      <c r="V1362">
        <v>110.57</v>
      </c>
      <c r="W1362">
        <v>4.5599999999999996</v>
      </c>
      <c r="X1362">
        <v>11.55</v>
      </c>
      <c r="Y1362">
        <v>0.22</v>
      </c>
      <c r="Z1362">
        <v>3</v>
      </c>
      <c r="AA1362" t="s">
        <v>4455</v>
      </c>
      <c r="AB1362">
        <v>0</v>
      </c>
      <c r="AC1362">
        <v>7</v>
      </c>
      <c r="AD1362">
        <v>3.9169047619047621</v>
      </c>
      <c r="AF1362" t="s">
        <v>4898</v>
      </c>
      <c r="AI1362">
        <v>0</v>
      </c>
      <c r="AJ1362">
        <v>0</v>
      </c>
      <c r="AM1362" t="s">
        <v>9526</v>
      </c>
    </row>
    <row r="1363" spans="1:39" x14ac:dyDescent="0.25">
      <c r="A1363" t="s">
        <v>6266</v>
      </c>
      <c r="B1363" t="s">
        <v>7176</v>
      </c>
      <c r="C1363" t="s">
        <v>4669</v>
      </c>
      <c r="D1363">
        <v>631</v>
      </c>
      <c r="E1363" t="s">
        <v>4671</v>
      </c>
      <c r="F1363">
        <v>6.2</v>
      </c>
      <c r="I1363" t="s">
        <v>7187</v>
      </c>
      <c r="K1363" t="s">
        <v>4814</v>
      </c>
      <c r="L1363" t="s">
        <v>4815</v>
      </c>
      <c r="M1363" t="s">
        <v>7198</v>
      </c>
      <c r="N1363">
        <v>9</v>
      </c>
      <c r="O1363" t="s">
        <v>7210</v>
      </c>
      <c r="P1363" t="s">
        <v>8562</v>
      </c>
      <c r="Q1363">
        <v>5</v>
      </c>
      <c r="R1363">
        <v>2</v>
      </c>
      <c r="S1363">
        <v>4.1500000000000004</v>
      </c>
      <c r="T1363">
        <v>4.1500000000000004</v>
      </c>
      <c r="U1363">
        <v>320.76</v>
      </c>
      <c r="V1363">
        <v>83.28</v>
      </c>
      <c r="W1363">
        <v>3.15</v>
      </c>
      <c r="X1363">
        <v>10.01</v>
      </c>
      <c r="Y1363">
        <v>0</v>
      </c>
      <c r="Z1363">
        <v>3</v>
      </c>
      <c r="AA1363" t="s">
        <v>4455</v>
      </c>
      <c r="AB1363">
        <v>0</v>
      </c>
      <c r="AC1363">
        <v>4</v>
      </c>
      <c r="AD1363">
        <v>3.9249999999999998</v>
      </c>
      <c r="AF1363" t="s">
        <v>4898</v>
      </c>
      <c r="AI1363">
        <v>0</v>
      </c>
      <c r="AJ1363">
        <v>0</v>
      </c>
      <c r="AM1363" t="s">
        <v>9526</v>
      </c>
    </row>
    <row r="1364" spans="1:39" x14ac:dyDescent="0.25">
      <c r="A1364" t="s">
        <v>6267</v>
      </c>
      <c r="B1364" t="s">
        <v>7176</v>
      </c>
      <c r="C1364" t="s">
        <v>4669</v>
      </c>
      <c r="D1364">
        <v>631</v>
      </c>
      <c r="E1364" t="s">
        <v>4671</v>
      </c>
      <c r="F1364">
        <v>6.2</v>
      </c>
      <c r="I1364" t="s">
        <v>7187</v>
      </c>
      <c r="K1364" t="s">
        <v>4814</v>
      </c>
      <c r="L1364" t="s">
        <v>4815</v>
      </c>
      <c r="M1364" t="s">
        <v>7198</v>
      </c>
      <c r="N1364">
        <v>9</v>
      </c>
      <c r="O1364" t="s">
        <v>7210</v>
      </c>
      <c r="P1364" t="s">
        <v>8563</v>
      </c>
      <c r="Q1364">
        <v>5</v>
      </c>
      <c r="R1364">
        <v>1</v>
      </c>
      <c r="S1364">
        <v>5.48</v>
      </c>
      <c r="T1364">
        <v>5.48</v>
      </c>
      <c r="U1364">
        <v>400.43</v>
      </c>
      <c r="V1364">
        <v>92.33</v>
      </c>
      <c r="W1364">
        <v>4.9800000000000004</v>
      </c>
      <c r="X1364">
        <v>10.94</v>
      </c>
      <c r="Y1364">
        <v>0.32</v>
      </c>
      <c r="Z1364">
        <v>3</v>
      </c>
      <c r="AA1364" t="s">
        <v>4455</v>
      </c>
      <c r="AB1364">
        <v>0</v>
      </c>
      <c r="AC1364">
        <v>6</v>
      </c>
      <c r="AD1364">
        <v>3.466880952380953</v>
      </c>
      <c r="AF1364" t="s">
        <v>4898</v>
      </c>
      <c r="AI1364">
        <v>0</v>
      </c>
      <c r="AJ1364">
        <v>0</v>
      </c>
      <c r="AM1364" t="s">
        <v>9526</v>
      </c>
    </row>
    <row r="1365" spans="1:39" x14ac:dyDescent="0.25">
      <c r="A1365" t="s">
        <v>6268</v>
      </c>
      <c r="B1365" t="s">
        <v>7176</v>
      </c>
      <c r="C1365" t="s">
        <v>4669</v>
      </c>
      <c r="D1365">
        <v>631</v>
      </c>
      <c r="E1365" t="s">
        <v>4671</v>
      </c>
      <c r="F1365">
        <v>6.2</v>
      </c>
      <c r="I1365" t="s">
        <v>7187</v>
      </c>
      <c r="K1365" t="s">
        <v>4814</v>
      </c>
      <c r="L1365" t="s">
        <v>4815</v>
      </c>
      <c r="M1365" t="s">
        <v>7198</v>
      </c>
      <c r="N1365">
        <v>9</v>
      </c>
      <c r="O1365" t="s">
        <v>7210</v>
      </c>
      <c r="P1365" t="s">
        <v>8564</v>
      </c>
      <c r="Q1365">
        <v>7</v>
      </c>
      <c r="R1365">
        <v>1</v>
      </c>
      <c r="S1365">
        <v>4.68</v>
      </c>
      <c r="T1365">
        <v>4.68</v>
      </c>
      <c r="U1365">
        <v>383.4</v>
      </c>
      <c r="V1365">
        <v>77.25</v>
      </c>
      <c r="W1365">
        <v>4.59</v>
      </c>
      <c r="Y1365">
        <v>0.72</v>
      </c>
      <c r="Z1365">
        <v>4</v>
      </c>
      <c r="AA1365" t="s">
        <v>4455</v>
      </c>
      <c r="AB1365">
        <v>0</v>
      </c>
      <c r="AC1365">
        <v>5</v>
      </c>
      <c r="AD1365">
        <v>3.8261904761904759</v>
      </c>
      <c r="AF1365" t="s">
        <v>4898</v>
      </c>
      <c r="AI1365">
        <v>0</v>
      </c>
      <c r="AJ1365">
        <v>0</v>
      </c>
      <c r="AM1365" t="s">
        <v>9526</v>
      </c>
    </row>
    <row r="1366" spans="1:39" x14ac:dyDescent="0.25">
      <c r="A1366" t="s">
        <v>6269</v>
      </c>
      <c r="B1366" t="s">
        <v>7176</v>
      </c>
      <c r="C1366" t="s">
        <v>4669</v>
      </c>
      <c r="D1366">
        <v>631</v>
      </c>
      <c r="E1366" t="s">
        <v>4671</v>
      </c>
      <c r="F1366">
        <v>6.2</v>
      </c>
      <c r="I1366" t="s">
        <v>7187</v>
      </c>
      <c r="K1366" t="s">
        <v>4814</v>
      </c>
      <c r="L1366" t="s">
        <v>4815</v>
      </c>
      <c r="M1366" t="s">
        <v>7198</v>
      </c>
      <c r="N1366">
        <v>9</v>
      </c>
      <c r="O1366" t="s">
        <v>7210</v>
      </c>
      <c r="P1366" t="s">
        <v>8565</v>
      </c>
      <c r="Q1366">
        <v>6</v>
      </c>
      <c r="R1366">
        <v>1</v>
      </c>
      <c r="S1366">
        <v>2.33</v>
      </c>
      <c r="T1366">
        <v>2.5099999999999998</v>
      </c>
      <c r="U1366">
        <v>383.47</v>
      </c>
      <c r="V1366">
        <v>63.57</v>
      </c>
      <c r="W1366">
        <v>3.25</v>
      </c>
      <c r="X1366">
        <v>7.69</v>
      </c>
      <c r="Y1366">
        <v>3.27</v>
      </c>
      <c r="Z1366">
        <v>2</v>
      </c>
      <c r="AA1366" t="s">
        <v>4455</v>
      </c>
      <c r="AB1366">
        <v>0</v>
      </c>
      <c r="AC1366">
        <v>3</v>
      </c>
      <c r="AD1366">
        <v>5.500690476190476</v>
      </c>
      <c r="AF1366" t="s">
        <v>4898</v>
      </c>
      <c r="AI1366">
        <v>0</v>
      </c>
      <c r="AJ1366">
        <v>0</v>
      </c>
      <c r="AM1366" t="s">
        <v>9526</v>
      </c>
    </row>
    <row r="1367" spans="1:39" x14ac:dyDescent="0.25">
      <c r="A1367" t="s">
        <v>6270</v>
      </c>
      <c r="B1367" t="s">
        <v>7176</v>
      </c>
      <c r="C1367" t="s">
        <v>4669</v>
      </c>
      <c r="D1367">
        <v>631</v>
      </c>
      <c r="E1367" t="s">
        <v>4671</v>
      </c>
      <c r="F1367">
        <v>6.2</v>
      </c>
      <c r="I1367" t="s">
        <v>7187</v>
      </c>
      <c r="K1367" t="s">
        <v>4814</v>
      </c>
      <c r="L1367" t="s">
        <v>4815</v>
      </c>
      <c r="M1367" t="s">
        <v>7198</v>
      </c>
      <c r="N1367">
        <v>9</v>
      </c>
      <c r="O1367" t="s">
        <v>7210</v>
      </c>
      <c r="P1367" t="s">
        <v>8566</v>
      </c>
      <c r="Q1367">
        <v>6</v>
      </c>
      <c r="R1367">
        <v>2</v>
      </c>
      <c r="S1367">
        <v>3.81</v>
      </c>
      <c r="T1367">
        <v>3.81</v>
      </c>
      <c r="U1367">
        <v>474.35</v>
      </c>
      <c r="V1367">
        <v>97.61</v>
      </c>
      <c r="W1367">
        <v>4.21</v>
      </c>
      <c r="X1367">
        <v>11.06</v>
      </c>
      <c r="Y1367">
        <v>0</v>
      </c>
      <c r="Z1367">
        <v>3</v>
      </c>
      <c r="AA1367" t="s">
        <v>4455</v>
      </c>
      <c r="AB1367">
        <v>0</v>
      </c>
      <c r="AC1367">
        <v>7</v>
      </c>
      <c r="AD1367">
        <v>3.1195476190476188</v>
      </c>
      <c r="AF1367" t="s">
        <v>4898</v>
      </c>
      <c r="AI1367">
        <v>0</v>
      </c>
      <c r="AJ1367">
        <v>0</v>
      </c>
      <c r="AM1367" t="s">
        <v>9526</v>
      </c>
    </row>
    <row r="1368" spans="1:39" x14ac:dyDescent="0.25">
      <c r="A1368" t="s">
        <v>6271</v>
      </c>
      <c r="B1368" t="s">
        <v>7176</v>
      </c>
      <c r="C1368" t="s">
        <v>4669</v>
      </c>
      <c r="D1368">
        <v>631</v>
      </c>
      <c r="E1368" t="s">
        <v>4671</v>
      </c>
      <c r="F1368">
        <v>6.2</v>
      </c>
      <c r="I1368" t="s">
        <v>7187</v>
      </c>
      <c r="K1368" t="s">
        <v>4814</v>
      </c>
      <c r="L1368" t="s">
        <v>4815</v>
      </c>
      <c r="M1368" t="s">
        <v>7198</v>
      </c>
      <c r="N1368">
        <v>9</v>
      </c>
      <c r="O1368" t="s">
        <v>7210</v>
      </c>
      <c r="P1368" t="s">
        <v>8567</v>
      </c>
      <c r="Q1368">
        <v>4</v>
      </c>
      <c r="R1368">
        <v>2</v>
      </c>
      <c r="S1368">
        <v>4.21</v>
      </c>
      <c r="T1368">
        <v>4.21</v>
      </c>
      <c r="U1368">
        <v>362.39</v>
      </c>
      <c r="V1368">
        <v>72.73</v>
      </c>
      <c r="W1368">
        <v>5.25</v>
      </c>
      <c r="X1368">
        <v>13.38</v>
      </c>
      <c r="Y1368">
        <v>1.1200000000000001</v>
      </c>
      <c r="Z1368">
        <v>4</v>
      </c>
      <c r="AA1368" t="s">
        <v>4455</v>
      </c>
      <c r="AB1368">
        <v>1</v>
      </c>
      <c r="AC1368">
        <v>4</v>
      </c>
      <c r="AD1368">
        <v>3.8779285714285709</v>
      </c>
      <c r="AF1368" t="s">
        <v>4898</v>
      </c>
      <c r="AI1368">
        <v>0</v>
      </c>
      <c r="AJ1368">
        <v>0</v>
      </c>
      <c r="AM1368" t="s">
        <v>9526</v>
      </c>
    </row>
    <row r="1369" spans="1:39" x14ac:dyDescent="0.25">
      <c r="A1369" t="s">
        <v>6272</v>
      </c>
      <c r="B1369" t="s">
        <v>7176</v>
      </c>
      <c r="C1369" t="s">
        <v>4669</v>
      </c>
      <c r="D1369">
        <v>631</v>
      </c>
      <c r="E1369" t="s">
        <v>4671</v>
      </c>
      <c r="F1369">
        <v>6.2</v>
      </c>
      <c r="I1369" t="s">
        <v>7187</v>
      </c>
      <c r="K1369" t="s">
        <v>4814</v>
      </c>
      <c r="L1369" t="s">
        <v>4815</v>
      </c>
      <c r="M1369" t="s">
        <v>7198</v>
      </c>
      <c r="N1369">
        <v>9</v>
      </c>
      <c r="O1369" t="s">
        <v>7210</v>
      </c>
      <c r="P1369" t="s">
        <v>8568</v>
      </c>
      <c r="Q1369">
        <v>5</v>
      </c>
      <c r="R1369">
        <v>1</v>
      </c>
      <c r="S1369">
        <v>-0.04</v>
      </c>
      <c r="T1369">
        <v>2.29</v>
      </c>
      <c r="U1369">
        <v>257.36</v>
      </c>
      <c r="V1369">
        <v>55.12</v>
      </c>
      <c r="W1369">
        <v>2.0299999999999998</v>
      </c>
      <c r="X1369">
        <v>4.5</v>
      </c>
      <c r="Y1369">
        <v>0</v>
      </c>
      <c r="Z1369">
        <v>1</v>
      </c>
      <c r="AA1369" t="s">
        <v>4455</v>
      </c>
      <c r="AB1369">
        <v>0</v>
      </c>
      <c r="AC1369">
        <v>6</v>
      </c>
      <c r="AD1369">
        <v>5.833333333333333</v>
      </c>
      <c r="AF1369" t="s">
        <v>9500</v>
      </c>
      <c r="AI1369">
        <v>0</v>
      </c>
      <c r="AJ1369">
        <v>0</v>
      </c>
      <c r="AM1369" t="s">
        <v>9526</v>
      </c>
    </row>
    <row r="1370" spans="1:39" x14ac:dyDescent="0.25">
      <c r="A1370" t="s">
        <v>6273</v>
      </c>
      <c r="B1370" t="s">
        <v>7176</v>
      </c>
      <c r="C1370" t="s">
        <v>4669</v>
      </c>
      <c r="D1370">
        <v>631</v>
      </c>
      <c r="E1370" t="s">
        <v>4671</v>
      </c>
      <c r="F1370">
        <v>6.2</v>
      </c>
      <c r="I1370" t="s">
        <v>7187</v>
      </c>
      <c r="K1370" t="s">
        <v>4814</v>
      </c>
      <c r="L1370" t="s">
        <v>4815</v>
      </c>
      <c r="M1370" t="s">
        <v>7198</v>
      </c>
      <c r="N1370">
        <v>9</v>
      </c>
      <c r="O1370" t="s">
        <v>7210</v>
      </c>
      <c r="P1370" t="s">
        <v>8569</v>
      </c>
      <c r="Q1370">
        <v>7</v>
      </c>
      <c r="R1370">
        <v>2</v>
      </c>
      <c r="S1370">
        <v>2.96</v>
      </c>
      <c r="T1370">
        <v>2.98</v>
      </c>
      <c r="U1370">
        <v>486</v>
      </c>
      <c r="V1370">
        <v>86.8</v>
      </c>
      <c r="W1370">
        <v>3.06</v>
      </c>
      <c r="X1370">
        <v>10.34</v>
      </c>
      <c r="Y1370">
        <v>5.91</v>
      </c>
      <c r="Z1370">
        <v>3</v>
      </c>
      <c r="AA1370" t="s">
        <v>4455</v>
      </c>
      <c r="AB1370">
        <v>0</v>
      </c>
      <c r="AC1370">
        <v>6</v>
      </c>
      <c r="AD1370">
        <v>4.12</v>
      </c>
      <c r="AF1370" t="s">
        <v>4898</v>
      </c>
      <c r="AI1370">
        <v>0</v>
      </c>
      <c r="AJ1370">
        <v>0</v>
      </c>
      <c r="AM1370" t="s">
        <v>9526</v>
      </c>
    </row>
    <row r="1371" spans="1:39" x14ac:dyDescent="0.25">
      <c r="A1371" t="s">
        <v>6274</v>
      </c>
      <c r="B1371" t="s">
        <v>7176</v>
      </c>
      <c r="C1371" t="s">
        <v>4669</v>
      </c>
      <c r="D1371">
        <v>631</v>
      </c>
      <c r="E1371" t="s">
        <v>4671</v>
      </c>
      <c r="F1371">
        <v>6.2</v>
      </c>
      <c r="I1371" t="s">
        <v>7187</v>
      </c>
      <c r="K1371" t="s">
        <v>4814</v>
      </c>
      <c r="L1371" t="s">
        <v>4815</v>
      </c>
      <c r="M1371" t="s">
        <v>7198</v>
      </c>
      <c r="N1371">
        <v>9</v>
      </c>
      <c r="O1371" t="s">
        <v>7210</v>
      </c>
      <c r="P1371" t="s">
        <v>8570</v>
      </c>
      <c r="Q1371">
        <v>4</v>
      </c>
      <c r="R1371">
        <v>3</v>
      </c>
      <c r="S1371">
        <v>5.63</v>
      </c>
      <c r="T1371">
        <v>5.64</v>
      </c>
      <c r="U1371">
        <v>357.8</v>
      </c>
      <c r="V1371">
        <v>87.24</v>
      </c>
      <c r="W1371">
        <v>4.01</v>
      </c>
      <c r="X1371">
        <v>9.7200000000000006</v>
      </c>
      <c r="Y1371">
        <v>0.53</v>
      </c>
      <c r="Z1371">
        <v>3</v>
      </c>
      <c r="AA1371" t="s">
        <v>4455</v>
      </c>
      <c r="AB1371">
        <v>0</v>
      </c>
      <c r="AC1371">
        <v>4</v>
      </c>
      <c r="AD1371">
        <v>3.166666666666667</v>
      </c>
      <c r="AF1371" t="s">
        <v>4898</v>
      </c>
      <c r="AI1371">
        <v>0</v>
      </c>
      <c r="AJ1371">
        <v>0</v>
      </c>
      <c r="AM1371" t="s">
        <v>9526</v>
      </c>
    </row>
    <row r="1372" spans="1:39" x14ac:dyDescent="0.25">
      <c r="A1372" t="s">
        <v>6275</v>
      </c>
      <c r="B1372" t="s">
        <v>7176</v>
      </c>
      <c r="C1372" t="s">
        <v>4669</v>
      </c>
      <c r="D1372">
        <v>631</v>
      </c>
      <c r="E1372" t="s">
        <v>4671</v>
      </c>
      <c r="F1372">
        <v>6.2</v>
      </c>
      <c r="I1372" t="s">
        <v>7187</v>
      </c>
      <c r="K1372" t="s">
        <v>4814</v>
      </c>
      <c r="L1372" t="s">
        <v>4815</v>
      </c>
      <c r="M1372" t="s">
        <v>7198</v>
      </c>
      <c r="N1372">
        <v>9</v>
      </c>
      <c r="O1372" t="s">
        <v>7210</v>
      </c>
      <c r="P1372" t="s">
        <v>8571</v>
      </c>
      <c r="Q1372">
        <v>8</v>
      </c>
      <c r="R1372">
        <v>1</v>
      </c>
      <c r="S1372">
        <v>1.5</v>
      </c>
      <c r="T1372">
        <v>1.5</v>
      </c>
      <c r="U1372">
        <v>476.56</v>
      </c>
      <c r="V1372">
        <v>106.1</v>
      </c>
      <c r="W1372">
        <v>2.65</v>
      </c>
      <c r="X1372">
        <v>10.95</v>
      </c>
      <c r="Y1372">
        <v>0.28000000000000003</v>
      </c>
      <c r="Z1372">
        <v>2</v>
      </c>
      <c r="AA1372" t="s">
        <v>4455</v>
      </c>
      <c r="AB1372">
        <v>0</v>
      </c>
      <c r="AC1372">
        <v>7</v>
      </c>
      <c r="AD1372">
        <v>4.4640952380952381</v>
      </c>
      <c r="AF1372" t="s">
        <v>4898</v>
      </c>
      <c r="AI1372">
        <v>0</v>
      </c>
      <c r="AJ1372">
        <v>0</v>
      </c>
      <c r="AM1372" t="s">
        <v>9526</v>
      </c>
    </row>
    <row r="1373" spans="1:39" x14ac:dyDescent="0.25">
      <c r="A1373" t="s">
        <v>6276</v>
      </c>
      <c r="B1373" t="s">
        <v>7176</v>
      </c>
      <c r="C1373" t="s">
        <v>4669</v>
      </c>
      <c r="D1373">
        <v>631</v>
      </c>
      <c r="E1373" t="s">
        <v>4671</v>
      </c>
      <c r="F1373">
        <v>6.2</v>
      </c>
      <c r="I1373" t="s">
        <v>7187</v>
      </c>
      <c r="K1373" t="s">
        <v>4814</v>
      </c>
      <c r="L1373" t="s">
        <v>4815</v>
      </c>
      <c r="M1373" t="s">
        <v>7198</v>
      </c>
      <c r="N1373">
        <v>9</v>
      </c>
      <c r="O1373" t="s">
        <v>7210</v>
      </c>
      <c r="P1373" t="s">
        <v>8572</v>
      </c>
      <c r="Q1373">
        <v>7</v>
      </c>
      <c r="R1373">
        <v>1</v>
      </c>
      <c r="S1373">
        <v>4.1100000000000003</v>
      </c>
      <c r="T1373">
        <v>4.1100000000000003</v>
      </c>
      <c r="U1373">
        <v>450.54</v>
      </c>
      <c r="V1373">
        <v>69.680000000000007</v>
      </c>
      <c r="W1373">
        <v>5.45</v>
      </c>
      <c r="X1373">
        <v>11.81</v>
      </c>
      <c r="Y1373">
        <v>0.59</v>
      </c>
      <c r="Z1373">
        <v>4</v>
      </c>
      <c r="AA1373" t="s">
        <v>4455</v>
      </c>
      <c r="AB1373">
        <v>1</v>
      </c>
      <c r="AC1373">
        <v>7</v>
      </c>
      <c r="AD1373">
        <v>3.631619047619048</v>
      </c>
      <c r="AF1373" t="s">
        <v>4898</v>
      </c>
      <c r="AI1373">
        <v>0</v>
      </c>
      <c r="AJ1373">
        <v>0</v>
      </c>
      <c r="AM1373" t="s">
        <v>9526</v>
      </c>
    </row>
    <row r="1374" spans="1:39" x14ac:dyDescent="0.25">
      <c r="A1374" t="s">
        <v>6277</v>
      </c>
      <c r="B1374" t="s">
        <v>7176</v>
      </c>
      <c r="C1374" t="s">
        <v>4669</v>
      </c>
      <c r="D1374">
        <v>631</v>
      </c>
      <c r="E1374" t="s">
        <v>4671</v>
      </c>
      <c r="F1374">
        <v>6.2</v>
      </c>
      <c r="I1374" t="s">
        <v>7187</v>
      </c>
      <c r="K1374" t="s">
        <v>4814</v>
      </c>
      <c r="L1374" t="s">
        <v>4815</v>
      </c>
      <c r="M1374" t="s">
        <v>7198</v>
      </c>
      <c r="N1374">
        <v>9</v>
      </c>
      <c r="O1374" t="s">
        <v>7210</v>
      </c>
      <c r="P1374" t="s">
        <v>8573</v>
      </c>
      <c r="Q1374">
        <v>7</v>
      </c>
      <c r="R1374">
        <v>2</v>
      </c>
      <c r="S1374">
        <v>3.58</v>
      </c>
      <c r="T1374">
        <v>3.58</v>
      </c>
      <c r="U1374">
        <v>474.52</v>
      </c>
      <c r="V1374">
        <v>105.56</v>
      </c>
      <c r="W1374">
        <v>3.78</v>
      </c>
      <c r="X1374">
        <v>11.76</v>
      </c>
      <c r="Y1374">
        <v>0.42</v>
      </c>
      <c r="Z1374">
        <v>5</v>
      </c>
      <c r="AA1374" t="s">
        <v>4455</v>
      </c>
      <c r="AB1374">
        <v>0</v>
      </c>
      <c r="AC1374">
        <v>7</v>
      </c>
      <c r="AD1374">
        <v>3.083333333333333</v>
      </c>
      <c r="AF1374" t="s">
        <v>4898</v>
      </c>
      <c r="AI1374">
        <v>0</v>
      </c>
      <c r="AJ1374">
        <v>0</v>
      </c>
      <c r="AM1374" t="s">
        <v>9526</v>
      </c>
    </row>
    <row r="1375" spans="1:39" x14ac:dyDescent="0.25">
      <c r="A1375" t="s">
        <v>6278</v>
      </c>
      <c r="B1375" t="s">
        <v>7176</v>
      </c>
      <c r="C1375" t="s">
        <v>4669</v>
      </c>
      <c r="D1375">
        <v>631</v>
      </c>
      <c r="E1375" t="s">
        <v>4671</v>
      </c>
      <c r="F1375">
        <v>6.2</v>
      </c>
      <c r="I1375" t="s">
        <v>7187</v>
      </c>
      <c r="K1375" t="s">
        <v>4814</v>
      </c>
      <c r="L1375" t="s">
        <v>4815</v>
      </c>
      <c r="M1375" t="s">
        <v>7198</v>
      </c>
      <c r="N1375">
        <v>9</v>
      </c>
      <c r="O1375" t="s">
        <v>7210</v>
      </c>
      <c r="P1375" t="s">
        <v>8574</v>
      </c>
      <c r="Q1375">
        <v>7</v>
      </c>
      <c r="R1375">
        <v>0</v>
      </c>
      <c r="S1375">
        <v>4.17</v>
      </c>
      <c r="T1375">
        <v>4.17</v>
      </c>
      <c r="U1375">
        <v>383.47</v>
      </c>
      <c r="V1375">
        <v>73.56</v>
      </c>
      <c r="W1375">
        <v>3.86</v>
      </c>
      <c r="Y1375">
        <v>0</v>
      </c>
      <c r="Z1375">
        <v>3</v>
      </c>
      <c r="AA1375" t="s">
        <v>4455</v>
      </c>
      <c r="AB1375">
        <v>0</v>
      </c>
      <c r="AC1375">
        <v>4</v>
      </c>
      <c r="AD1375">
        <v>4.2473571428571422</v>
      </c>
      <c r="AF1375" t="s">
        <v>4898</v>
      </c>
      <c r="AI1375">
        <v>0</v>
      </c>
      <c r="AJ1375">
        <v>0</v>
      </c>
      <c r="AM1375" t="s">
        <v>9526</v>
      </c>
    </row>
    <row r="1376" spans="1:39" x14ac:dyDescent="0.25">
      <c r="A1376" t="s">
        <v>6279</v>
      </c>
      <c r="B1376" t="s">
        <v>7176</v>
      </c>
      <c r="C1376" t="s">
        <v>4669</v>
      </c>
      <c r="D1376">
        <v>631</v>
      </c>
      <c r="E1376" t="s">
        <v>4671</v>
      </c>
      <c r="F1376">
        <v>6.2</v>
      </c>
      <c r="I1376" t="s">
        <v>7187</v>
      </c>
      <c r="K1376" t="s">
        <v>4814</v>
      </c>
      <c r="L1376" t="s">
        <v>4815</v>
      </c>
      <c r="M1376" t="s">
        <v>7198</v>
      </c>
      <c r="N1376">
        <v>9</v>
      </c>
      <c r="O1376" t="s">
        <v>7210</v>
      </c>
      <c r="P1376" t="s">
        <v>8575</v>
      </c>
      <c r="Q1376">
        <v>5</v>
      </c>
      <c r="R1376">
        <v>2</v>
      </c>
      <c r="S1376">
        <v>3.68</v>
      </c>
      <c r="T1376">
        <v>3.68</v>
      </c>
      <c r="U1376">
        <v>300.33999999999997</v>
      </c>
      <c r="V1376">
        <v>83.28</v>
      </c>
      <c r="W1376">
        <v>2.8</v>
      </c>
      <c r="X1376">
        <v>10.68</v>
      </c>
      <c r="Y1376">
        <v>0</v>
      </c>
      <c r="Z1376">
        <v>3</v>
      </c>
      <c r="AA1376" t="s">
        <v>4455</v>
      </c>
      <c r="AB1376">
        <v>0</v>
      </c>
      <c r="AC1376">
        <v>4</v>
      </c>
      <c r="AD1376">
        <v>4.32</v>
      </c>
      <c r="AF1376" t="s">
        <v>4898</v>
      </c>
      <c r="AI1376">
        <v>0</v>
      </c>
      <c r="AJ1376">
        <v>0</v>
      </c>
      <c r="AM1376" t="s">
        <v>9526</v>
      </c>
    </row>
    <row r="1377" spans="1:39" x14ac:dyDescent="0.25">
      <c r="A1377" t="s">
        <v>6280</v>
      </c>
      <c r="B1377" t="s">
        <v>7176</v>
      </c>
      <c r="C1377" t="s">
        <v>4669</v>
      </c>
      <c r="D1377">
        <v>631</v>
      </c>
      <c r="E1377" t="s">
        <v>4671</v>
      </c>
      <c r="F1377">
        <v>6.2</v>
      </c>
      <c r="I1377" t="s">
        <v>7187</v>
      </c>
      <c r="K1377" t="s">
        <v>4814</v>
      </c>
      <c r="L1377" t="s">
        <v>4815</v>
      </c>
      <c r="M1377" t="s">
        <v>7198</v>
      </c>
      <c r="N1377">
        <v>9</v>
      </c>
      <c r="O1377" t="s">
        <v>7210</v>
      </c>
      <c r="P1377" t="s">
        <v>8576</v>
      </c>
      <c r="Q1377">
        <v>7</v>
      </c>
      <c r="R1377">
        <v>1</v>
      </c>
      <c r="S1377">
        <v>-1.0900000000000001</v>
      </c>
      <c r="T1377">
        <v>-1.0900000000000001</v>
      </c>
      <c r="U1377">
        <v>407.43</v>
      </c>
      <c r="V1377">
        <v>111.12</v>
      </c>
      <c r="W1377">
        <v>2.5299999999999998</v>
      </c>
      <c r="Y1377">
        <v>1.7</v>
      </c>
      <c r="Z1377">
        <v>3</v>
      </c>
      <c r="AA1377" t="s">
        <v>4455</v>
      </c>
      <c r="AB1377">
        <v>0</v>
      </c>
      <c r="AC1377">
        <v>5</v>
      </c>
      <c r="AD1377">
        <v>4.7905476190476186</v>
      </c>
      <c r="AF1377" t="s">
        <v>4898</v>
      </c>
      <c r="AI1377">
        <v>0</v>
      </c>
      <c r="AJ1377">
        <v>0</v>
      </c>
      <c r="AM1377" t="s">
        <v>9526</v>
      </c>
    </row>
    <row r="1378" spans="1:39" x14ac:dyDescent="0.25">
      <c r="A1378" t="s">
        <v>6281</v>
      </c>
      <c r="B1378" t="s">
        <v>7176</v>
      </c>
      <c r="C1378" t="s">
        <v>4669</v>
      </c>
      <c r="D1378">
        <v>631</v>
      </c>
      <c r="E1378" t="s">
        <v>4671</v>
      </c>
      <c r="F1378">
        <v>6.2</v>
      </c>
      <c r="I1378" t="s">
        <v>7187</v>
      </c>
      <c r="K1378" t="s">
        <v>4814</v>
      </c>
      <c r="L1378" t="s">
        <v>4815</v>
      </c>
      <c r="M1378" t="s">
        <v>7198</v>
      </c>
      <c r="N1378">
        <v>9</v>
      </c>
      <c r="O1378" t="s">
        <v>7210</v>
      </c>
      <c r="P1378" t="s">
        <v>8577</v>
      </c>
      <c r="Q1378">
        <v>2</v>
      </c>
      <c r="R1378">
        <v>3</v>
      </c>
      <c r="S1378">
        <v>3.49</v>
      </c>
      <c r="T1378">
        <v>3.49</v>
      </c>
      <c r="U1378">
        <v>335.41</v>
      </c>
      <c r="V1378">
        <v>73.989999999999995</v>
      </c>
      <c r="W1378">
        <v>3.08</v>
      </c>
      <c r="X1378">
        <v>11.7</v>
      </c>
      <c r="Y1378">
        <v>1.06</v>
      </c>
      <c r="Z1378">
        <v>3</v>
      </c>
      <c r="AA1378" t="s">
        <v>4455</v>
      </c>
      <c r="AB1378">
        <v>0</v>
      </c>
      <c r="AC1378">
        <v>4</v>
      </c>
      <c r="AD1378">
        <v>4.1766666666666667</v>
      </c>
      <c r="AF1378" t="s">
        <v>4898</v>
      </c>
      <c r="AI1378">
        <v>0</v>
      </c>
      <c r="AJ1378">
        <v>0</v>
      </c>
      <c r="AM1378" t="s">
        <v>9526</v>
      </c>
    </row>
    <row r="1379" spans="1:39" x14ac:dyDescent="0.25">
      <c r="A1379" t="s">
        <v>6282</v>
      </c>
      <c r="B1379" t="s">
        <v>7176</v>
      </c>
      <c r="C1379" t="s">
        <v>4669</v>
      </c>
      <c r="D1379">
        <v>631</v>
      </c>
      <c r="E1379" t="s">
        <v>4671</v>
      </c>
      <c r="F1379">
        <v>6.2</v>
      </c>
      <c r="I1379" t="s">
        <v>7187</v>
      </c>
      <c r="K1379" t="s">
        <v>4814</v>
      </c>
      <c r="L1379" t="s">
        <v>4815</v>
      </c>
      <c r="M1379" t="s">
        <v>7198</v>
      </c>
      <c r="N1379">
        <v>9</v>
      </c>
      <c r="O1379" t="s">
        <v>7210</v>
      </c>
      <c r="P1379" t="s">
        <v>8578</v>
      </c>
      <c r="Q1379">
        <v>7</v>
      </c>
      <c r="R1379">
        <v>1</v>
      </c>
      <c r="S1379">
        <v>4.8499999999999996</v>
      </c>
      <c r="T1379">
        <v>4.8499999999999996</v>
      </c>
      <c r="U1379">
        <v>509.46</v>
      </c>
      <c r="V1379">
        <v>104.07</v>
      </c>
      <c r="W1379">
        <v>5.08</v>
      </c>
      <c r="X1379">
        <v>11.67</v>
      </c>
      <c r="Y1379">
        <v>0</v>
      </c>
      <c r="Z1379">
        <v>4</v>
      </c>
      <c r="AA1379" t="s">
        <v>4455</v>
      </c>
      <c r="AB1379">
        <v>2</v>
      </c>
      <c r="AC1379">
        <v>9</v>
      </c>
      <c r="AD1379">
        <v>2.4393333333333338</v>
      </c>
      <c r="AF1379" t="s">
        <v>4898</v>
      </c>
      <c r="AI1379">
        <v>0</v>
      </c>
      <c r="AJ1379">
        <v>0</v>
      </c>
      <c r="AM1379" t="s">
        <v>9526</v>
      </c>
    </row>
    <row r="1380" spans="1:39" x14ac:dyDescent="0.25">
      <c r="A1380" t="s">
        <v>6283</v>
      </c>
      <c r="B1380" t="s">
        <v>7176</v>
      </c>
      <c r="C1380" t="s">
        <v>4669</v>
      </c>
      <c r="D1380">
        <v>631</v>
      </c>
      <c r="E1380" t="s">
        <v>4671</v>
      </c>
      <c r="F1380">
        <v>6.2</v>
      </c>
      <c r="I1380" t="s">
        <v>7187</v>
      </c>
      <c r="K1380" t="s">
        <v>4814</v>
      </c>
      <c r="L1380" t="s">
        <v>4815</v>
      </c>
      <c r="M1380" t="s">
        <v>7198</v>
      </c>
      <c r="N1380">
        <v>9</v>
      </c>
      <c r="O1380" t="s">
        <v>7210</v>
      </c>
      <c r="P1380" t="s">
        <v>8579</v>
      </c>
      <c r="Q1380">
        <v>3</v>
      </c>
      <c r="R1380">
        <v>1</v>
      </c>
      <c r="S1380">
        <v>5.25</v>
      </c>
      <c r="T1380">
        <v>5.25</v>
      </c>
      <c r="U1380">
        <v>370.45</v>
      </c>
      <c r="V1380">
        <v>55.13</v>
      </c>
      <c r="W1380">
        <v>5.93</v>
      </c>
      <c r="X1380">
        <v>12.26</v>
      </c>
      <c r="Y1380">
        <v>1.91</v>
      </c>
      <c r="Z1380">
        <v>4</v>
      </c>
      <c r="AA1380" t="s">
        <v>4455</v>
      </c>
      <c r="AB1380">
        <v>1</v>
      </c>
      <c r="AC1380">
        <v>4</v>
      </c>
      <c r="AD1380">
        <v>3.758690476190476</v>
      </c>
      <c r="AF1380" t="s">
        <v>4898</v>
      </c>
      <c r="AI1380">
        <v>0</v>
      </c>
      <c r="AJ1380">
        <v>0</v>
      </c>
      <c r="AM1380" t="s">
        <v>9526</v>
      </c>
    </row>
    <row r="1381" spans="1:39" x14ac:dyDescent="0.25">
      <c r="A1381" t="s">
        <v>6284</v>
      </c>
      <c r="B1381" t="s">
        <v>7176</v>
      </c>
      <c r="C1381" t="s">
        <v>4669</v>
      </c>
      <c r="D1381">
        <v>631</v>
      </c>
      <c r="E1381" t="s">
        <v>4671</v>
      </c>
      <c r="F1381">
        <v>6.2</v>
      </c>
      <c r="I1381" t="s">
        <v>7187</v>
      </c>
      <c r="K1381" t="s">
        <v>4814</v>
      </c>
      <c r="L1381" t="s">
        <v>4815</v>
      </c>
      <c r="M1381" t="s">
        <v>7198</v>
      </c>
      <c r="N1381">
        <v>9</v>
      </c>
      <c r="O1381" t="s">
        <v>7210</v>
      </c>
      <c r="P1381" t="s">
        <v>8580</v>
      </c>
      <c r="Q1381">
        <v>7</v>
      </c>
      <c r="R1381">
        <v>1</v>
      </c>
      <c r="S1381">
        <v>6.26</v>
      </c>
      <c r="T1381">
        <v>6.27</v>
      </c>
      <c r="U1381">
        <v>438.94</v>
      </c>
      <c r="V1381">
        <v>85.59</v>
      </c>
      <c r="W1381">
        <v>5.12</v>
      </c>
      <c r="X1381">
        <v>9.9499999999999993</v>
      </c>
      <c r="Y1381">
        <v>0</v>
      </c>
      <c r="Z1381">
        <v>4</v>
      </c>
      <c r="AA1381" t="s">
        <v>4455</v>
      </c>
      <c r="AB1381">
        <v>1</v>
      </c>
      <c r="AC1381">
        <v>5</v>
      </c>
      <c r="AD1381">
        <v>3.26947619047619</v>
      </c>
      <c r="AF1381" t="s">
        <v>4898</v>
      </c>
      <c r="AI1381">
        <v>0</v>
      </c>
      <c r="AJ1381">
        <v>0</v>
      </c>
      <c r="AM1381" t="s">
        <v>9526</v>
      </c>
    </row>
    <row r="1382" spans="1:39" x14ac:dyDescent="0.25">
      <c r="A1382" t="s">
        <v>6285</v>
      </c>
      <c r="B1382" t="s">
        <v>7176</v>
      </c>
      <c r="C1382" t="s">
        <v>4669</v>
      </c>
      <c r="D1382">
        <v>631</v>
      </c>
      <c r="E1382" t="s">
        <v>4671</v>
      </c>
      <c r="F1382">
        <v>6.2</v>
      </c>
      <c r="I1382" t="s">
        <v>7187</v>
      </c>
      <c r="K1382" t="s">
        <v>4814</v>
      </c>
      <c r="L1382" t="s">
        <v>4815</v>
      </c>
      <c r="M1382" t="s">
        <v>7198</v>
      </c>
      <c r="N1382">
        <v>9</v>
      </c>
      <c r="O1382" t="s">
        <v>7210</v>
      </c>
      <c r="P1382" t="s">
        <v>8581</v>
      </c>
      <c r="Q1382">
        <v>6</v>
      </c>
      <c r="R1382">
        <v>1</v>
      </c>
      <c r="S1382">
        <v>3.52</v>
      </c>
      <c r="T1382">
        <v>3.52</v>
      </c>
      <c r="U1382">
        <v>450.56</v>
      </c>
      <c r="V1382">
        <v>69.680000000000007</v>
      </c>
      <c r="W1382">
        <v>5.23</v>
      </c>
      <c r="X1382">
        <v>13.49</v>
      </c>
      <c r="Y1382">
        <v>4.01</v>
      </c>
      <c r="Z1382">
        <v>4</v>
      </c>
      <c r="AA1382" t="s">
        <v>4455</v>
      </c>
      <c r="AB1382">
        <v>1</v>
      </c>
      <c r="AC1382">
        <v>9</v>
      </c>
      <c r="AD1382">
        <v>4.1664761904761907</v>
      </c>
      <c r="AF1382" t="s">
        <v>4898</v>
      </c>
      <c r="AI1382">
        <v>0</v>
      </c>
      <c r="AJ1382">
        <v>0</v>
      </c>
      <c r="AM1382" t="s">
        <v>9526</v>
      </c>
    </row>
    <row r="1383" spans="1:39" x14ac:dyDescent="0.25">
      <c r="A1383" t="s">
        <v>6286</v>
      </c>
      <c r="B1383" t="s">
        <v>7176</v>
      </c>
      <c r="C1383" t="s">
        <v>4669</v>
      </c>
      <c r="D1383">
        <v>631</v>
      </c>
      <c r="E1383" t="s">
        <v>4671</v>
      </c>
      <c r="F1383">
        <v>6.2</v>
      </c>
      <c r="I1383" t="s">
        <v>7187</v>
      </c>
      <c r="K1383" t="s">
        <v>4814</v>
      </c>
      <c r="L1383" t="s">
        <v>4815</v>
      </c>
      <c r="M1383" t="s">
        <v>7198</v>
      </c>
      <c r="N1383">
        <v>9</v>
      </c>
      <c r="O1383" t="s">
        <v>7210</v>
      </c>
      <c r="P1383" t="s">
        <v>8582</v>
      </c>
      <c r="Q1383">
        <v>8</v>
      </c>
      <c r="R1383">
        <v>1</v>
      </c>
      <c r="S1383">
        <v>2.96</v>
      </c>
      <c r="T1383">
        <v>2.96</v>
      </c>
      <c r="U1383">
        <v>466.49</v>
      </c>
      <c r="V1383">
        <v>102.66</v>
      </c>
      <c r="W1383">
        <v>4.0199999999999996</v>
      </c>
      <c r="X1383">
        <v>12.2</v>
      </c>
      <c r="Y1383">
        <v>0</v>
      </c>
      <c r="Z1383">
        <v>4</v>
      </c>
      <c r="AA1383" t="s">
        <v>4455</v>
      </c>
      <c r="AB1383">
        <v>0</v>
      </c>
      <c r="AC1383">
        <v>6</v>
      </c>
      <c r="AD1383">
        <v>4.1706904761904759</v>
      </c>
      <c r="AF1383" t="s">
        <v>4898</v>
      </c>
      <c r="AI1383">
        <v>0</v>
      </c>
      <c r="AJ1383">
        <v>0</v>
      </c>
      <c r="AM1383" t="s">
        <v>9526</v>
      </c>
    </row>
    <row r="1384" spans="1:39" x14ac:dyDescent="0.25">
      <c r="A1384" t="s">
        <v>6287</v>
      </c>
      <c r="B1384" t="s">
        <v>7176</v>
      </c>
      <c r="C1384" t="s">
        <v>4669</v>
      </c>
      <c r="D1384">
        <v>631</v>
      </c>
      <c r="E1384" t="s">
        <v>4671</v>
      </c>
      <c r="F1384">
        <v>6.2</v>
      </c>
      <c r="I1384" t="s">
        <v>7187</v>
      </c>
      <c r="K1384" t="s">
        <v>4814</v>
      </c>
      <c r="L1384" t="s">
        <v>4815</v>
      </c>
      <c r="M1384" t="s">
        <v>7198</v>
      </c>
      <c r="N1384">
        <v>9</v>
      </c>
      <c r="O1384" t="s">
        <v>7210</v>
      </c>
      <c r="P1384" t="s">
        <v>8583</v>
      </c>
      <c r="Q1384">
        <v>7</v>
      </c>
      <c r="R1384">
        <v>1</v>
      </c>
      <c r="S1384">
        <v>3.17</v>
      </c>
      <c r="T1384">
        <v>3.17</v>
      </c>
      <c r="U1384">
        <v>417.92</v>
      </c>
      <c r="V1384">
        <v>79.599999999999994</v>
      </c>
      <c r="W1384">
        <v>3.28</v>
      </c>
      <c r="X1384">
        <v>13.91</v>
      </c>
      <c r="Y1384">
        <v>0.2</v>
      </c>
      <c r="Z1384">
        <v>3</v>
      </c>
      <c r="AA1384" t="s">
        <v>4455</v>
      </c>
      <c r="AB1384">
        <v>0</v>
      </c>
      <c r="AC1384">
        <v>3</v>
      </c>
      <c r="AD1384">
        <v>4.7496190476190474</v>
      </c>
      <c r="AF1384" t="s">
        <v>4898</v>
      </c>
      <c r="AI1384">
        <v>0</v>
      </c>
      <c r="AJ1384">
        <v>0</v>
      </c>
      <c r="AM1384" t="s">
        <v>9526</v>
      </c>
    </row>
    <row r="1385" spans="1:39" x14ac:dyDescent="0.25">
      <c r="A1385" t="s">
        <v>6288</v>
      </c>
      <c r="B1385" t="s">
        <v>7176</v>
      </c>
      <c r="C1385" t="s">
        <v>4669</v>
      </c>
      <c r="D1385">
        <v>631</v>
      </c>
      <c r="E1385" t="s">
        <v>4671</v>
      </c>
      <c r="F1385">
        <v>6.2</v>
      </c>
      <c r="I1385" t="s">
        <v>7187</v>
      </c>
      <c r="K1385" t="s">
        <v>4814</v>
      </c>
      <c r="L1385" t="s">
        <v>4815</v>
      </c>
      <c r="M1385" t="s">
        <v>7198</v>
      </c>
      <c r="N1385">
        <v>9</v>
      </c>
      <c r="O1385" t="s">
        <v>7210</v>
      </c>
      <c r="P1385" t="s">
        <v>8584</v>
      </c>
      <c r="Q1385">
        <v>6</v>
      </c>
      <c r="R1385">
        <v>0</v>
      </c>
      <c r="S1385">
        <v>5.1100000000000003</v>
      </c>
      <c r="T1385">
        <v>5.1100000000000003</v>
      </c>
      <c r="U1385">
        <v>415.85</v>
      </c>
      <c r="V1385">
        <v>55.74</v>
      </c>
      <c r="W1385">
        <v>5.25</v>
      </c>
      <c r="Y1385">
        <v>0</v>
      </c>
      <c r="Z1385">
        <v>3</v>
      </c>
      <c r="AA1385" t="s">
        <v>4455</v>
      </c>
      <c r="AB1385">
        <v>1</v>
      </c>
      <c r="AC1385">
        <v>5</v>
      </c>
      <c r="AD1385">
        <v>3.6010714285714278</v>
      </c>
      <c r="AF1385" t="s">
        <v>4898</v>
      </c>
      <c r="AI1385">
        <v>0</v>
      </c>
      <c r="AJ1385">
        <v>0</v>
      </c>
      <c r="AM1385" t="s">
        <v>9526</v>
      </c>
    </row>
    <row r="1386" spans="1:39" x14ac:dyDescent="0.25">
      <c r="A1386" t="s">
        <v>6289</v>
      </c>
      <c r="B1386" t="s">
        <v>7176</v>
      </c>
      <c r="C1386" t="s">
        <v>4669</v>
      </c>
      <c r="D1386">
        <v>631</v>
      </c>
      <c r="E1386" t="s">
        <v>4671</v>
      </c>
      <c r="F1386">
        <v>6.2</v>
      </c>
      <c r="I1386" t="s">
        <v>7187</v>
      </c>
      <c r="K1386" t="s">
        <v>4814</v>
      </c>
      <c r="L1386" t="s">
        <v>4815</v>
      </c>
      <c r="M1386" t="s">
        <v>7198</v>
      </c>
      <c r="N1386">
        <v>9</v>
      </c>
      <c r="O1386" t="s">
        <v>7210</v>
      </c>
      <c r="P1386" t="s">
        <v>8585</v>
      </c>
      <c r="Q1386">
        <v>5</v>
      </c>
      <c r="R1386">
        <v>1</v>
      </c>
      <c r="S1386">
        <v>3.23</v>
      </c>
      <c r="T1386">
        <v>3.23</v>
      </c>
      <c r="U1386">
        <v>388.47</v>
      </c>
      <c r="V1386">
        <v>66.819999999999993</v>
      </c>
      <c r="W1386">
        <v>3.45</v>
      </c>
      <c r="X1386">
        <v>11.25</v>
      </c>
      <c r="Y1386">
        <v>5.09</v>
      </c>
      <c r="Z1386">
        <v>3</v>
      </c>
      <c r="AA1386" t="s">
        <v>4455</v>
      </c>
      <c r="AB1386">
        <v>0</v>
      </c>
      <c r="AC1386">
        <v>4</v>
      </c>
      <c r="AD1386">
        <v>4.89997619047619</v>
      </c>
      <c r="AF1386" t="s">
        <v>4898</v>
      </c>
      <c r="AI1386">
        <v>0</v>
      </c>
      <c r="AJ1386">
        <v>0</v>
      </c>
      <c r="AM1386" t="s">
        <v>9526</v>
      </c>
    </row>
    <row r="1387" spans="1:39" x14ac:dyDescent="0.25">
      <c r="A1387" t="s">
        <v>6290</v>
      </c>
      <c r="B1387" t="s">
        <v>7176</v>
      </c>
      <c r="C1387" t="s">
        <v>4669</v>
      </c>
      <c r="D1387">
        <v>631</v>
      </c>
      <c r="E1387" t="s">
        <v>4671</v>
      </c>
      <c r="F1387">
        <v>6.2</v>
      </c>
      <c r="I1387" t="s">
        <v>7187</v>
      </c>
      <c r="K1387" t="s">
        <v>4814</v>
      </c>
      <c r="L1387" t="s">
        <v>4815</v>
      </c>
      <c r="M1387" t="s">
        <v>7198</v>
      </c>
      <c r="N1387">
        <v>9</v>
      </c>
      <c r="O1387" t="s">
        <v>7210</v>
      </c>
      <c r="P1387" t="s">
        <v>8586</v>
      </c>
      <c r="Q1387">
        <v>6</v>
      </c>
      <c r="R1387">
        <v>1</v>
      </c>
      <c r="S1387">
        <v>2.73</v>
      </c>
      <c r="T1387">
        <v>2.73</v>
      </c>
      <c r="U1387">
        <v>284.27999999999997</v>
      </c>
      <c r="V1387">
        <v>104.46</v>
      </c>
      <c r="W1387">
        <v>3.2</v>
      </c>
      <c r="Y1387">
        <v>1</v>
      </c>
      <c r="Z1387">
        <v>2</v>
      </c>
      <c r="AA1387" t="s">
        <v>4455</v>
      </c>
      <c r="AB1387">
        <v>0</v>
      </c>
      <c r="AC1387">
        <v>4</v>
      </c>
      <c r="AD1387">
        <v>4.9863333333333326</v>
      </c>
      <c r="AF1387" t="s">
        <v>4898</v>
      </c>
      <c r="AI1387">
        <v>0</v>
      </c>
      <c r="AJ1387">
        <v>0</v>
      </c>
      <c r="AM1387" t="s">
        <v>9526</v>
      </c>
    </row>
    <row r="1388" spans="1:39" x14ac:dyDescent="0.25">
      <c r="A1388" t="s">
        <v>6291</v>
      </c>
      <c r="B1388" t="s">
        <v>7176</v>
      </c>
      <c r="C1388" t="s">
        <v>4669</v>
      </c>
      <c r="D1388">
        <v>631</v>
      </c>
      <c r="E1388" t="s">
        <v>4671</v>
      </c>
      <c r="F1388">
        <v>6.2</v>
      </c>
      <c r="I1388" t="s">
        <v>7187</v>
      </c>
      <c r="K1388" t="s">
        <v>4814</v>
      </c>
      <c r="L1388" t="s">
        <v>4815</v>
      </c>
      <c r="M1388" t="s">
        <v>7198</v>
      </c>
      <c r="N1388">
        <v>9</v>
      </c>
      <c r="O1388" t="s">
        <v>7210</v>
      </c>
      <c r="P1388" t="s">
        <v>8587</v>
      </c>
      <c r="Q1388">
        <v>4</v>
      </c>
      <c r="R1388">
        <v>2</v>
      </c>
      <c r="S1388">
        <v>2.38</v>
      </c>
      <c r="T1388">
        <v>2.38</v>
      </c>
      <c r="U1388">
        <v>286.72000000000003</v>
      </c>
      <c r="V1388">
        <v>76.66</v>
      </c>
      <c r="W1388">
        <v>2.63</v>
      </c>
      <c r="X1388">
        <v>11.74</v>
      </c>
      <c r="Y1388">
        <v>0</v>
      </c>
      <c r="Z1388">
        <v>1</v>
      </c>
      <c r="AA1388" t="s">
        <v>4455</v>
      </c>
      <c r="AB1388">
        <v>0</v>
      </c>
      <c r="AC1388">
        <v>4</v>
      </c>
      <c r="AD1388">
        <v>5.31</v>
      </c>
      <c r="AF1388" t="s">
        <v>4898</v>
      </c>
      <c r="AI1388">
        <v>0</v>
      </c>
      <c r="AJ1388">
        <v>0</v>
      </c>
      <c r="AM1388" t="s">
        <v>9526</v>
      </c>
    </row>
    <row r="1389" spans="1:39" x14ac:dyDescent="0.25">
      <c r="A1389" t="s">
        <v>6292</v>
      </c>
      <c r="B1389" t="s">
        <v>7176</v>
      </c>
      <c r="C1389" t="s">
        <v>4669</v>
      </c>
      <c r="D1389">
        <v>631</v>
      </c>
      <c r="E1389" t="s">
        <v>4671</v>
      </c>
      <c r="F1389">
        <v>6.2</v>
      </c>
      <c r="I1389" t="s">
        <v>7187</v>
      </c>
      <c r="K1389" t="s">
        <v>4814</v>
      </c>
      <c r="L1389" t="s">
        <v>4815</v>
      </c>
      <c r="M1389" t="s">
        <v>7198</v>
      </c>
      <c r="N1389">
        <v>9</v>
      </c>
      <c r="O1389" t="s">
        <v>7210</v>
      </c>
      <c r="P1389" t="s">
        <v>8588</v>
      </c>
      <c r="Q1389">
        <v>5</v>
      </c>
      <c r="R1389">
        <v>1</v>
      </c>
      <c r="S1389">
        <v>2.99</v>
      </c>
      <c r="T1389">
        <v>3.61</v>
      </c>
      <c r="U1389">
        <v>441.46</v>
      </c>
      <c r="V1389">
        <v>61.36</v>
      </c>
      <c r="W1389">
        <v>4.38</v>
      </c>
      <c r="X1389">
        <v>12.84</v>
      </c>
      <c r="Y1389">
        <v>7.55</v>
      </c>
      <c r="Z1389">
        <v>3</v>
      </c>
      <c r="AA1389" t="s">
        <v>4455</v>
      </c>
      <c r="AB1389">
        <v>0</v>
      </c>
      <c r="AC1389">
        <v>4</v>
      </c>
      <c r="AD1389">
        <v>4.4514761904761908</v>
      </c>
      <c r="AF1389" t="s">
        <v>4898</v>
      </c>
      <c r="AI1389">
        <v>0</v>
      </c>
      <c r="AJ1389">
        <v>0</v>
      </c>
      <c r="AM1389" t="s">
        <v>9526</v>
      </c>
    </row>
    <row r="1390" spans="1:39" x14ac:dyDescent="0.25">
      <c r="A1390" t="s">
        <v>6293</v>
      </c>
      <c r="B1390" t="s">
        <v>7176</v>
      </c>
      <c r="C1390" t="s">
        <v>4669</v>
      </c>
      <c r="D1390">
        <v>631</v>
      </c>
      <c r="E1390" t="s">
        <v>4671</v>
      </c>
      <c r="F1390">
        <v>6.2</v>
      </c>
      <c r="I1390" t="s">
        <v>7187</v>
      </c>
      <c r="K1390" t="s">
        <v>4814</v>
      </c>
      <c r="L1390" t="s">
        <v>4815</v>
      </c>
      <c r="M1390" t="s">
        <v>7198</v>
      </c>
      <c r="N1390">
        <v>9</v>
      </c>
      <c r="O1390" t="s">
        <v>7210</v>
      </c>
      <c r="P1390" t="s">
        <v>8589</v>
      </c>
      <c r="Q1390">
        <v>6</v>
      </c>
      <c r="R1390">
        <v>1</v>
      </c>
      <c r="S1390">
        <v>1.78</v>
      </c>
      <c r="T1390">
        <v>1.78</v>
      </c>
      <c r="U1390">
        <v>284.23</v>
      </c>
      <c r="V1390">
        <v>124.66</v>
      </c>
      <c r="W1390">
        <v>2.19</v>
      </c>
      <c r="Y1390">
        <v>0</v>
      </c>
      <c r="Z1390">
        <v>2</v>
      </c>
      <c r="AA1390" t="s">
        <v>4455</v>
      </c>
      <c r="AB1390">
        <v>0</v>
      </c>
      <c r="AC1390">
        <v>2</v>
      </c>
      <c r="AD1390">
        <v>4.833333333333333</v>
      </c>
      <c r="AF1390" t="s">
        <v>4898</v>
      </c>
      <c r="AI1390">
        <v>0</v>
      </c>
      <c r="AJ1390">
        <v>0</v>
      </c>
      <c r="AM1390" t="s">
        <v>9526</v>
      </c>
    </row>
    <row r="1391" spans="1:39" x14ac:dyDescent="0.25">
      <c r="A1391" t="s">
        <v>6294</v>
      </c>
      <c r="B1391" t="s">
        <v>7176</v>
      </c>
      <c r="C1391" t="s">
        <v>4669</v>
      </c>
      <c r="D1391">
        <v>631</v>
      </c>
      <c r="E1391" t="s">
        <v>4671</v>
      </c>
      <c r="F1391">
        <v>6.2</v>
      </c>
      <c r="I1391" t="s">
        <v>7187</v>
      </c>
      <c r="K1391" t="s">
        <v>4814</v>
      </c>
      <c r="L1391" t="s">
        <v>4815</v>
      </c>
      <c r="M1391" t="s">
        <v>7198</v>
      </c>
      <c r="N1391">
        <v>9</v>
      </c>
      <c r="O1391" t="s">
        <v>7210</v>
      </c>
      <c r="P1391" t="s">
        <v>8590</v>
      </c>
      <c r="Q1391">
        <v>8</v>
      </c>
      <c r="R1391">
        <v>1</v>
      </c>
      <c r="S1391">
        <v>3.19</v>
      </c>
      <c r="T1391">
        <v>3.19</v>
      </c>
      <c r="U1391">
        <v>398.44</v>
      </c>
      <c r="V1391">
        <v>90.89</v>
      </c>
      <c r="W1391">
        <v>3.53</v>
      </c>
      <c r="X1391">
        <v>11.91</v>
      </c>
      <c r="Y1391">
        <v>0.92</v>
      </c>
      <c r="Z1391">
        <v>4</v>
      </c>
      <c r="AA1391" t="s">
        <v>4455</v>
      </c>
      <c r="AB1391">
        <v>0</v>
      </c>
      <c r="AC1391">
        <v>6</v>
      </c>
      <c r="AD1391">
        <v>4.8390952380952381</v>
      </c>
      <c r="AF1391" t="s">
        <v>4898</v>
      </c>
      <c r="AI1391">
        <v>0</v>
      </c>
      <c r="AJ1391">
        <v>0</v>
      </c>
      <c r="AM1391" t="s">
        <v>9526</v>
      </c>
    </row>
    <row r="1392" spans="1:39" x14ac:dyDescent="0.25">
      <c r="A1392" t="s">
        <v>6295</v>
      </c>
      <c r="B1392" t="s">
        <v>7176</v>
      </c>
      <c r="C1392" t="s">
        <v>4669</v>
      </c>
      <c r="D1392">
        <v>631</v>
      </c>
      <c r="E1392" t="s">
        <v>4671</v>
      </c>
      <c r="F1392">
        <v>6.2</v>
      </c>
      <c r="I1392" t="s">
        <v>7187</v>
      </c>
      <c r="K1392" t="s">
        <v>4814</v>
      </c>
      <c r="L1392" t="s">
        <v>4815</v>
      </c>
      <c r="M1392" t="s">
        <v>7198</v>
      </c>
      <c r="N1392">
        <v>9</v>
      </c>
      <c r="O1392" t="s">
        <v>7210</v>
      </c>
      <c r="P1392" t="s">
        <v>8591</v>
      </c>
      <c r="Q1392">
        <v>6</v>
      </c>
      <c r="R1392">
        <v>1</v>
      </c>
      <c r="S1392">
        <v>1.72</v>
      </c>
      <c r="T1392">
        <v>1.72</v>
      </c>
      <c r="U1392">
        <v>401.42</v>
      </c>
      <c r="V1392">
        <v>81.93</v>
      </c>
      <c r="W1392">
        <v>3.53</v>
      </c>
      <c r="X1392">
        <v>13.08</v>
      </c>
      <c r="Y1392">
        <v>2.36</v>
      </c>
      <c r="Z1392">
        <v>4</v>
      </c>
      <c r="AA1392" t="s">
        <v>4455</v>
      </c>
      <c r="AB1392">
        <v>0</v>
      </c>
      <c r="AC1392">
        <v>6</v>
      </c>
      <c r="AD1392">
        <v>5.5374761904761902</v>
      </c>
      <c r="AF1392" t="s">
        <v>4898</v>
      </c>
      <c r="AI1392">
        <v>0</v>
      </c>
      <c r="AJ1392">
        <v>0</v>
      </c>
      <c r="AM1392" t="s">
        <v>9526</v>
      </c>
    </row>
    <row r="1393" spans="1:39" x14ac:dyDescent="0.25">
      <c r="A1393" t="s">
        <v>6296</v>
      </c>
      <c r="B1393" t="s">
        <v>7176</v>
      </c>
      <c r="C1393" t="s">
        <v>4669</v>
      </c>
      <c r="D1393">
        <v>631</v>
      </c>
      <c r="E1393" t="s">
        <v>4671</v>
      </c>
      <c r="F1393">
        <v>6.2</v>
      </c>
      <c r="I1393" t="s">
        <v>7187</v>
      </c>
      <c r="K1393" t="s">
        <v>4814</v>
      </c>
      <c r="L1393" t="s">
        <v>4815</v>
      </c>
      <c r="M1393" t="s">
        <v>7198</v>
      </c>
      <c r="N1393">
        <v>9</v>
      </c>
      <c r="O1393" t="s">
        <v>7210</v>
      </c>
      <c r="P1393" t="s">
        <v>8592</v>
      </c>
      <c r="Q1393">
        <v>6</v>
      </c>
      <c r="R1393">
        <v>2</v>
      </c>
      <c r="S1393">
        <v>-0.04</v>
      </c>
      <c r="T1393">
        <v>-0.04</v>
      </c>
      <c r="U1393">
        <v>289.25</v>
      </c>
      <c r="V1393">
        <v>126.06</v>
      </c>
      <c r="W1393">
        <v>0.31</v>
      </c>
      <c r="X1393">
        <v>11.55</v>
      </c>
      <c r="Y1393">
        <v>2.41</v>
      </c>
      <c r="Z1393">
        <v>1</v>
      </c>
      <c r="AA1393" t="s">
        <v>4455</v>
      </c>
      <c r="AB1393">
        <v>0</v>
      </c>
      <c r="AC1393">
        <v>5</v>
      </c>
      <c r="AD1393">
        <v>4.5</v>
      </c>
      <c r="AF1393" t="s">
        <v>4898</v>
      </c>
      <c r="AI1393">
        <v>0</v>
      </c>
      <c r="AJ1393">
        <v>0</v>
      </c>
      <c r="AM1393" t="s">
        <v>9526</v>
      </c>
    </row>
    <row r="1394" spans="1:39" x14ac:dyDescent="0.25">
      <c r="A1394" t="s">
        <v>6297</v>
      </c>
      <c r="B1394" t="s">
        <v>7176</v>
      </c>
      <c r="C1394" t="s">
        <v>4669</v>
      </c>
      <c r="D1394">
        <v>631</v>
      </c>
      <c r="E1394" t="s">
        <v>4671</v>
      </c>
      <c r="F1394">
        <v>6.2</v>
      </c>
      <c r="I1394" t="s">
        <v>7187</v>
      </c>
      <c r="K1394" t="s">
        <v>4814</v>
      </c>
      <c r="L1394" t="s">
        <v>4815</v>
      </c>
      <c r="M1394" t="s">
        <v>7198</v>
      </c>
      <c r="N1394">
        <v>9</v>
      </c>
      <c r="O1394" t="s">
        <v>7210</v>
      </c>
      <c r="P1394" t="s">
        <v>8593</v>
      </c>
      <c r="Q1394">
        <v>3</v>
      </c>
      <c r="R1394">
        <v>2</v>
      </c>
      <c r="S1394">
        <v>3.71</v>
      </c>
      <c r="T1394">
        <v>3.71</v>
      </c>
      <c r="U1394">
        <v>285.33999999999997</v>
      </c>
      <c r="V1394">
        <v>58.56</v>
      </c>
      <c r="W1394">
        <v>3.33</v>
      </c>
      <c r="X1394">
        <v>9.6</v>
      </c>
      <c r="Y1394">
        <v>2.56</v>
      </c>
      <c r="Z1394">
        <v>2</v>
      </c>
      <c r="AA1394" t="s">
        <v>4455</v>
      </c>
      <c r="AB1394">
        <v>0</v>
      </c>
      <c r="AC1394">
        <v>4</v>
      </c>
      <c r="AD1394">
        <v>4.29</v>
      </c>
      <c r="AF1394" t="s">
        <v>4898</v>
      </c>
      <c r="AI1394">
        <v>0</v>
      </c>
      <c r="AJ1394">
        <v>0</v>
      </c>
      <c r="AM1394" t="s">
        <v>9526</v>
      </c>
    </row>
    <row r="1395" spans="1:39" x14ac:dyDescent="0.25">
      <c r="A1395" t="s">
        <v>6298</v>
      </c>
      <c r="B1395" t="s">
        <v>7176</v>
      </c>
      <c r="C1395" t="s">
        <v>4669</v>
      </c>
      <c r="D1395">
        <v>631</v>
      </c>
      <c r="E1395" t="s">
        <v>4671</v>
      </c>
      <c r="F1395">
        <v>6.2</v>
      </c>
      <c r="I1395" t="s">
        <v>7187</v>
      </c>
      <c r="K1395" t="s">
        <v>4814</v>
      </c>
      <c r="L1395" t="s">
        <v>4815</v>
      </c>
      <c r="M1395" t="s">
        <v>7198</v>
      </c>
      <c r="N1395">
        <v>9</v>
      </c>
      <c r="O1395" t="s">
        <v>7210</v>
      </c>
      <c r="P1395" t="s">
        <v>8594</v>
      </c>
      <c r="Q1395">
        <v>7</v>
      </c>
      <c r="R1395">
        <v>1</v>
      </c>
      <c r="S1395">
        <v>2.1800000000000002</v>
      </c>
      <c r="T1395">
        <v>2.1800000000000002</v>
      </c>
      <c r="U1395">
        <v>397.46</v>
      </c>
      <c r="V1395">
        <v>94.32</v>
      </c>
      <c r="W1395">
        <v>3.31</v>
      </c>
      <c r="X1395">
        <v>12.25</v>
      </c>
      <c r="Y1395">
        <v>0</v>
      </c>
      <c r="Z1395">
        <v>3</v>
      </c>
      <c r="AA1395" t="s">
        <v>4455</v>
      </c>
      <c r="AB1395">
        <v>0</v>
      </c>
      <c r="AC1395">
        <v>7</v>
      </c>
      <c r="AD1395">
        <v>5.3317619047619047</v>
      </c>
      <c r="AF1395" t="s">
        <v>4898</v>
      </c>
      <c r="AI1395">
        <v>0</v>
      </c>
      <c r="AJ1395">
        <v>0</v>
      </c>
      <c r="AM1395" t="s">
        <v>9526</v>
      </c>
    </row>
    <row r="1396" spans="1:39" x14ac:dyDescent="0.25">
      <c r="A1396" t="s">
        <v>6299</v>
      </c>
      <c r="B1396" t="s">
        <v>7176</v>
      </c>
      <c r="C1396" t="s">
        <v>4669</v>
      </c>
      <c r="D1396">
        <v>631</v>
      </c>
      <c r="E1396" t="s">
        <v>4671</v>
      </c>
      <c r="F1396">
        <v>6.2</v>
      </c>
      <c r="I1396" t="s">
        <v>7187</v>
      </c>
      <c r="K1396" t="s">
        <v>4814</v>
      </c>
      <c r="L1396" t="s">
        <v>4815</v>
      </c>
      <c r="M1396" t="s">
        <v>7198</v>
      </c>
      <c r="N1396">
        <v>9</v>
      </c>
      <c r="O1396" t="s">
        <v>7210</v>
      </c>
      <c r="P1396" t="s">
        <v>8595</v>
      </c>
      <c r="Q1396">
        <v>7</v>
      </c>
      <c r="R1396">
        <v>2</v>
      </c>
      <c r="S1396">
        <v>1.59</v>
      </c>
      <c r="T1396">
        <v>1.59</v>
      </c>
      <c r="U1396">
        <v>485.37</v>
      </c>
      <c r="V1396">
        <v>101.8</v>
      </c>
      <c r="W1396">
        <v>3.97</v>
      </c>
      <c r="X1396">
        <v>11.96</v>
      </c>
      <c r="Y1396">
        <v>2.36</v>
      </c>
      <c r="Z1396">
        <v>4</v>
      </c>
      <c r="AA1396" t="s">
        <v>4455</v>
      </c>
      <c r="AB1396">
        <v>0</v>
      </c>
      <c r="AC1396">
        <v>5</v>
      </c>
      <c r="AD1396">
        <v>4.2111666666666663</v>
      </c>
      <c r="AF1396" t="s">
        <v>4898</v>
      </c>
      <c r="AI1396">
        <v>0</v>
      </c>
      <c r="AJ1396">
        <v>0</v>
      </c>
      <c r="AM1396" t="s">
        <v>9526</v>
      </c>
    </row>
    <row r="1397" spans="1:39" x14ac:dyDescent="0.25">
      <c r="A1397" t="s">
        <v>6300</v>
      </c>
      <c r="B1397" t="s">
        <v>7176</v>
      </c>
      <c r="C1397" t="s">
        <v>4669</v>
      </c>
      <c r="D1397">
        <v>631</v>
      </c>
      <c r="E1397" t="s">
        <v>4671</v>
      </c>
      <c r="F1397">
        <v>6.2</v>
      </c>
      <c r="I1397" t="s">
        <v>7187</v>
      </c>
      <c r="K1397" t="s">
        <v>4814</v>
      </c>
      <c r="L1397" t="s">
        <v>4815</v>
      </c>
      <c r="M1397" t="s">
        <v>7198</v>
      </c>
      <c r="N1397">
        <v>9</v>
      </c>
      <c r="O1397" t="s">
        <v>7210</v>
      </c>
      <c r="P1397" t="s">
        <v>8596</v>
      </c>
      <c r="Q1397">
        <v>4</v>
      </c>
      <c r="R1397">
        <v>0</v>
      </c>
      <c r="S1397">
        <v>4.45</v>
      </c>
      <c r="T1397">
        <v>4.45</v>
      </c>
      <c r="U1397">
        <v>342.4</v>
      </c>
      <c r="V1397">
        <v>42.43</v>
      </c>
      <c r="W1397">
        <v>3.99</v>
      </c>
      <c r="Y1397">
        <v>2.42</v>
      </c>
      <c r="Z1397">
        <v>3</v>
      </c>
      <c r="AA1397" t="s">
        <v>4455</v>
      </c>
      <c r="AB1397">
        <v>0</v>
      </c>
      <c r="AC1397">
        <v>5</v>
      </c>
      <c r="AD1397">
        <v>4.2750000000000004</v>
      </c>
      <c r="AF1397" t="s">
        <v>4898</v>
      </c>
      <c r="AI1397">
        <v>0</v>
      </c>
      <c r="AJ1397">
        <v>0</v>
      </c>
      <c r="AM1397" t="s">
        <v>9526</v>
      </c>
    </row>
    <row r="1398" spans="1:39" x14ac:dyDescent="0.25">
      <c r="A1398" t="s">
        <v>6301</v>
      </c>
      <c r="B1398" t="s">
        <v>7176</v>
      </c>
      <c r="C1398" t="s">
        <v>4669</v>
      </c>
      <c r="D1398">
        <v>631</v>
      </c>
      <c r="E1398" t="s">
        <v>4671</v>
      </c>
      <c r="F1398">
        <v>6.2</v>
      </c>
      <c r="I1398" t="s">
        <v>7187</v>
      </c>
      <c r="K1398" t="s">
        <v>4814</v>
      </c>
      <c r="L1398" t="s">
        <v>4815</v>
      </c>
      <c r="M1398" t="s">
        <v>7198</v>
      </c>
      <c r="N1398">
        <v>9</v>
      </c>
      <c r="O1398" t="s">
        <v>7210</v>
      </c>
      <c r="P1398" t="s">
        <v>8597</v>
      </c>
      <c r="Q1398">
        <v>4</v>
      </c>
      <c r="R1398">
        <v>1</v>
      </c>
      <c r="S1398">
        <v>3.78</v>
      </c>
      <c r="T1398">
        <v>3.78</v>
      </c>
      <c r="U1398">
        <v>315.35000000000002</v>
      </c>
      <c r="V1398">
        <v>55.51</v>
      </c>
      <c r="W1398">
        <v>2.31</v>
      </c>
      <c r="Y1398">
        <v>0</v>
      </c>
      <c r="Z1398">
        <v>3</v>
      </c>
      <c r="AA1398" t="s">
        <v>4455</v>
      </c>
      <c r="AB1398">
        <v>0</v>
      </c>
      <c r="AC1398">
        <v>4</v>
      </c>
      <c r="AD1398">
        <v>4.5533333333333337</v>
      </c>
      <c r="AF1398" t="s">
        <v>4898</v>
      </c>
      <c r="AI1398">
        <v>0</v>
      </c>
      <c r="AJ1398">
        <v>0</v>
      </c>
      <c r="AM1398" t="s">
        <v>9526</v>
      </c>
    </row>
    <row r="1399" spans="1:39" x14ac:dyDescent="0.25">
      <c r="A1399" t="s">
        <v>6302</v>
      </c>
      <c r="B1399" t="s">
        <v>7176</v>
      </c>
      <c r="C1399" t="s">
        <v>4669</v>
      </c>
      <c r="D1399">
        <v>631</v>
      </c>
      <c r="E1399" t="s">
        <v>4671</v>
      </c>
      <c r="F1399">
        <v>6.2</v>
      </c>
      <c r="I1399" t="s">
        <v>7187</v>
      </c>
      <c r="K1399" t="s">
        <v>4814</v>
      </c>
      <c r="L1399" t="s">
        <v>4815</v>
      </c>
      <c r="M1399" t="s">
        <v>7198</v>
      </c>
      <c r="N1399">
        <v>9</v>
      </c>
      <c r="O1399" t="s">
        <v>7210</v>
      </c>
      <c r="P1399" t="s">
        <v>8598</v>
      </c>
      <c r="Q1399">
        <v>7</v>
      </c>
      <c r="R1399">
        <v>0</v>
      </c>
      <c r="S1399">
        <v>3.43</v>
      </c>
      <c r="T1399">
        <v>3.43</v>
      </c>
      <c r="U1399">
        <v>432.48</v>
      </c>
      <c r="V1399">
        <v>88.77</v>
      </c>
      <c r="W1399">
        <v>2.7</v>
      </c>
      <c r="Y1399">
        <v>4.91</v>
      </c>
      <c r="Z1399">
        <v>3</v>
      </c>
      <c r="AA1399" t="s">
        <v>4455</v>
      </c>
      <c r="AB1399">
        <v>0</v>
      </c>
      <c r="AC1399">
        <v>5</v>
      </c>
      <c r="AD1399">
        <v>4.5522857142857136</v>
      </c>
      <c r="AF1399" t="s">
        <v>4898</v>
      </c>
      <c r="AI1399">
        <v>0</v>
      </c>
      <c r="AJ1399">
        <v>0</v>
      </c>
      <c r="AM1399" t="s">
        <v>9526</v>
      </c>
    </row>
    <row r="1400" spans="1:39" x14ac:dyDescent="0.25">
      <c r="A1400" t="s">
        <v>6303</v>
      </c>
      <c r="B1400" t="s">
        <v>7176</v>
      </c>
      <c r="C1400" t="s">
        <v>4669</v>
      </c>
      <c r="D1400">
        <v>631</v>
      </c>
      <c r="E1400" t="s">
        <v>4671</v>
      </c>
      <c r="F1400">
        <v>6.2</v>
      </c>
      <c r="I1400" t="s">
        <v>7187</v>
      </c>
      <c r="K1400" t="s">
        <v>4814</v>
      </c>
      <c r="L1400" t="s">
        <v>4815</v>
      </c>
      <c r="M1400" t="s">
        <v>7198</v>
      </c>
      <c r="N1400">
        <v>9</v>
      </c>
      <c r="O1400" t="s">
        <v>7210</v>
      </c>
      <c r="P1400" t="s">
        <v>8599</v>
      </c>
      <c r="Q1400">
        <v>8</v>
      </c>
      <c r="R1400">
        <v>1</v>
      </c>
      <c r="S1400">
        <v>2.94</v>
      </c>
      <c r="T1400">
        <v>2.94</v>
      </c>
      <c r="U1400">
        <v>464.48</v>
      </c>
      <c r="V1400">
        <v>102.66</v>
      </c>
      <c r="W1400">
        <v>3.78</v>
      </c>
      <c r="X1400">
        <v>12.57</v>
      </c>
      <c r="Y1400">
        <v>0</v>
      </c>
      <c r="Z1400">
        <v>4</v>
      </c>
      <c r="AA1400" t="s">
        <v>4455</v>
      </c>
      <c r="AB1400">
        <v>0</v>
      </c>
      <c r="AC1400">
        <v>6</v>
      </c>
      <c r="AD1400">
        <v>4.1950476190476191</v>
      </c>
      <c r="AF1400" t="s">
        <v>4898</v>
      </c>
      <c r="AI1400">
        <v>0</v>
      </c>
      <c r="AJ1400">
        <v>0</v>
      </c>
      <c r="AM1400" t="s">
        <v>9526</v>
      </c>
    </row>
    <row r="1401" spans="1:39" x14ac:dyDescent="0.25">
      <c r="A1401" t="s">
        <v>6304</v>
      </c>
      <c r="B1401" t="s">
        <v>7176</v>
      </c>
      <c r="C1401" t="s">
        <v>4669</v>
      </c>
      <c r="D1401">
        <v>631</v>
      </c>
      <c r="E1401" t="s">
        <v>4671</v>
      </c>
      <c r="F1401">
        <v>6.2</v>
      </c>
      <c r="I1401" t="s">
        <v>7187</v>
      </c>
      <c r="K1401" t="s">
        <v>4814</v>
      </c>
      <c r="L1401" t="s">
        <v>4815</v>
      </c>
      <c r="M1401" t="s">
        <v>7198</v>
      </c>
      <c r="N1401">
        <v>9</v>
      </c>
      <c r="O1401" t="s">
        <v>7210</v>
      </c>
      <c r="P1401" t="s">
        <v>8600</v>
      </c>
      <c r="Q1401">
        <v>4</v>
      </c>
      <c r="R1401">
        <v>1</v>
      </c>
      <c r="S1401">
        <v>5.85</v>
      </c>
      <c r="T1401">
        <v>5.85</v>
      </c>
      <c r="U1401">
        <v>414.51</v>
      </c>
      <c r="V1401">
        <v>64.36</v>
      </c>
      <c r="W1401">
        <v>6.4</v>
      </c>
      <c r="X1401">
        <v>13.32</v>
      </c>
      <c r="Y1401">
        <v>2.98</v>
      </c>
      <c r="Z1401">
        <v>4</v>
      </c>
      <c r="AA1401" t="s">
        <v>4455</v>
      </c>
      <c r="AB1401">
        <v>1</v>
      </c>
      <c r="AC1401">
        <v>6</v>
      </c>
      <c r="AD1401">
        <v>3.443976190476191</v>
      </c>
      <c r="AF1401" t="s">
        <v>4898</v>
      </c>
      <c r="AI1401">
        <v>0</v>
      </c>
      <c r="AJ1401">
        <v>0</v>
      </c>
      <c r="AM1401" t="s">
        <v>9526</v>
      </c>
    </row>
    <row r="1402" spans="1:39" x14ac:dyDescent="0.25">
      <c r="A1402" t="s">
        <v>6305</v>
      </c>
      <c r="B1402" t="s">
        <v>7176</v>
      </c>
      <c r="C1402" t="s">
        <v>4669</v>
      </c>
      <c r="D1402">
        <v>631</v>
      </c>
      <c r="E1402" t="s">
        <v>4671</v>
      </c>
      <c r="F1402">
        <v>6.2</v>
      </c>
      <c r="I1402" t="s">
        <v>7187</v>
      </c>
      <c r="K1402" t="s">
        <v>4814</v>
      </c>
      <c r="L1402" t="s">
        <v>4815</v>
      </c>
      <c r="M1402" t="s">
        <v>7198</v>
      </c>
      <c r="N1402">
        <v>9</v>
      </c>
      <c r="O1402" t="s">
        <v>7210</v>
      </c>
      <c r="P1402" t="s">
        <v>8601</v>
      </c>
      <c r="Q1402">
        <v>2</v>
      </c>
      <c r="R1402">
        <v>0</v>
      </c>
      <c r="S1402">
        <v>4.76</v>
      </c>
      <c r="T1402">
        <v>4.76</v>
      </c>
      <c r="U1402">
        <v>334.42</v>
      </c>
      <c r="V1402">
        <v>40.619999999999997</v>
      </c>
      <c r="W1402">
        <v>3.34</v>
      </c>
      <c r="Y1402">
        <v>1.41</v>
      </c>
      <c r="Z1402">
        <v>2</v>
      </c>
      <c r="AA1402" t="s">
        <v>4455</v>
      </c>
      <c r="AB1402">
        <v>0</v>
      </c>
      <c r="AC1402">
        <v>4</v>
      </c>
      <c r="AD1402">
        <v>4.12</v>
      </c>
      <c r="AF1402" t="s">
        <v>4898</v>
      </c>
      <c r="AI1402">
        <v>0</v>
      </c>
      <c r="AJ1402">
        <v>0</v>
      </c>
      <c r="AM1402" t="s">
        <v>9526</v>
      </c>
    </row>
    <row r="1403" spans="1:39" x14ac:dyDescent="0.25">
      <c r="A1403" t="s">
        <v>6306</v>
      </c>
      <c r="B1403" t="s">
        <v>7176</v>
      </c>
      <c r="C1403" t="s">
        <v>4669</v>
      </c>
      <c r="D1403">
        <v>631</v>
      </c>
      <c r="E1403" t="s">
        <v>4671</v>
      </c>
      <c r="F1403">
        <v>6.2</v>
      </c>
      <c r="I1403" t="s">
        <v>7187</v>
      </c>
      <c r="K1403" t="s">
        <v>4814</v>
      </c>
      <c r="L1403" t="s">
        <v>4815</v>
      </c>
      <c r="M1403" t="s">
        <v>7198</v>
      </c>
      <c r="N1403">
        <v>9</v>
      </c>
      <c r="O1403" t="s">
        <v>7210</v>
      </c>
      <c r="P1403" t="s">
        <v>8602</v>
      </c>
      <c r="Q1403">
        <v>3</v>
      </c>
      <c r="R1403">
        <v>1</v>
      </c>
      <c r="S1403">
        <v>3.29</v>
      </c>
      <c r="T1403">
        <v>3.29</v>
      </c>
      <c r="U1403">
        <v>412.43</v>
      </c>
      <c r="V1403">
        <v>66.48</v>
      </c>
      <c r="W1403">
        <v>3.74</v>
      </c>
      <c r="X1403">
        <v>13.81</v>
      </c>
      <c r="Y1403">
        <v>0</v>
      </c>
      <c r="Z1403">
        <v>2</v>
      </c>
      <c r="AA1403" t="s">
        <v>4455</v>
      </c>
      <c r="AB1403">
        <v>0</v>
      </c>
      <c r="AC1403">
        <v>4</v>
      </c>
      <c r="AD1403">
        <v>4.6688333333333336</v>
      </c>
      <c r="AF1403" t="s">
        <v>4898</v>
      </c>
      <c r="AI1403">
        <v>0</v>
      </c>
      <c r="AJ1403">
        <v>0</v>
      </c>
      <c r="AM1403" t="s">
        <v>9526</v>
      </c>
    </row>
    <row r="1404" spans="1:39" x14ac:dyDescent="0.25">
      <c r="A1404" t="s">
        <v>6307</v>
      </c>
      <c r="B1404" t="s">
        <v>7176</v>
      </c>
      <c r="C1404" t="s">
        <v>4669</v>
      </c>
      <c r="D1404">
        <v>631</v>
      </c>
      <c r="E1404" t="s">
        <v>4671</v>
      </c>
      <c r="F1404">
        <v>6.2</v>
      </c>
      <c r="I1404" t="s">
        <v>7187</v>
      </c>
      <c r="K1404" t="s">
        <v>4814</v>
      </c>
      <c r="L1404" t="s">
        <v>4815</v>
      </c>
      <c r="M1404" t="s">
        <v>7198</v>
      </c>
      <c r="N1404">
        <v>9</v>
      </c>
      <c r="O1404" t="s">
        <v>7210</v>
      </c>
      <c r="P1404" t="s">
        <v>8603</v>
      </c>
      <c r="Q1404">
        <v>9</v>
      </c>
      <c r="R1404">
        <v>1</v>
      </c>
      <c r="S1404">
        <v>3.11</v>
      </c>
      <c r="T1404">
        <v>3.11</v>
      </c>
      <c r="U1404">
        <v>454.53</v>
      </c>
      <c r="V1404">
        <v>102.66</v>
      </c>
      <c r="W1404">
        <v>3.95</v>
      </c>
      <c r="X1404">
        <v>12.2</v>
      </c>
      <c r="Y1404">
        <v>0</v>
      </c>
      <c r="Z1404">
        <v>4</v>
      </c>
      <c r="AA1404" t="s">
        <v>4455</v>
      </c>
      <c r="AB1404">
        <v>0</v>
      </c>
      <c r="AC1404">
        <v>6</v>
      </c>
      <c r="AD1404">
        <v>4.1261190476190484</v>
      </c>
      <c r="AF1404" t="s">
        <v>4898</v>
      </c>
      <c r="AI1404">
        <v>0</v>
      </c>
      <c r="AJ1404">
        <v>0</v>
      </c>
      <c r="AM1404" t="s">
        <v>9526</v>
      </c>
    </row>
    <row r="1405" spans="1:39" x14ac:dyDescent="0.25">
      <c r="A1405" t="s">
        <v>6308</v>
      </c>
      <c r="B1405" t="s">
        <v>7176</v>
      </c>
      <c r="C1405" t="s">
        <v>4669</v>
      </c>
      <c r="D1405">
        <v>631</v>
      </c>
      <c r="E1405" t="s">
        <v>4671</v>
      </c>
      <c r="F1405">
        <v>6.2</v>
      </c>
      <c r="I1405" t="s">
        <v>7187</v>
      </c>
      <c r="K1405" t="s">
        <v>4814</v>
      </c>
      <c r="L1405" t="s">
        <v>4815</v>
      </c>
      <c r="M1405" t="s">
        <v>7198</v>
      </c>
      <c r="N1405">
        <v>9</v>
      </c>
      <c r="O1405" t="s">
        <v>7210</v>
      </c>
      <c r="P1405" t="s">
        <v>8604</v>
      </c>
      <c r="Q1405">
        <v>3</v>
      </c>
      <c r="R1405">
        <v>3</v>
      </c>
      <c r="S1405">
        <v>7.77</v>
      </c>
      <c r="T1405">
        <v>7.78</v>
      </c>
      <c r="U1405">
        <v>419.65</v>
      </c>
      <c r="V1405">
        <v>69.56</v>
      </c>
      <c r="W1405">
        <v>7.02</v>
      </c>
      <c r="X1405">
        <v>9.7899999999999991</v>
      </c>
      <c r="Y1405">
        <v>0</v>
      </c>
      <c r="Z1405">
        <v>1</v>
      </c>
      <c r="AA1405" t="s">
        <v>4455</v>
      </c>
      <c r="AB1405">
        <v>1</v>
      </c>
      <c r="AC1405">
        <v>19</v>
      </c>
      <c r="AD1405">
        <v>2.740595238095239</v>
      </c>
      <c r="AF1405" t="s">
        <v>4898</v>
      </c>
      <c r="AI1405">
        <v>0</v>
      </c>
      <c r="AJ1405">
        <v>0</v>
      </c>
      <c r="AM1405" t="s">
        <v>9526</v>
      </c>
    </row>
    <row r="1406" spans="1:39" x14ac:dyDescent="0.25">
      <c r="A1406" t="s">
        <v>6309</v>
      </c>
      <c r="B1406" t="s">
        <v>7176</v>
      </c>
      <c r="C1406" t="s">
        <v>4669</v>
      </c>
      <c r="D1406">
        <v>631</v>
      </c>
      <c r="E1406" t="s">
        <v>4671</v>
      </c>
      <c r="F1406">
        <v>6.2</v>
      </c>
      <c r="I1406" t="s">
        <v>7187</v>
      </c>
      <c r="K1406" t="s">
        <v>4814</v>
      </c>
      <c r="L1406" t="s">
        <v>4815</v>
      </c>
      <c r="M1406" t="s">
        <v>7198</v>
      </c>
      <c r="N1406">
        <v>9</v>
      </c>
      <c r="O1406" t="s">
        <v>7210</v>
      </c>
      <c r="P1406" t="s">
        <v>8605</v>
      </c>
      <c r="Q1406">
        <v>3</v>
      </c>
      <c r="R1406">
        <v>2</v>
      </c>
      <c r="S1406">
        <v>3.7</v>
      </c>
      <c r="T1406">
        <v>3.7</v>
      </c>
      <c r="U1406">
        <v>326.39999999999998</v>
      </c>
      <c r="V1406">
        <v>67.430000000000007</v>
      </c>
      <c r="W1406">
        <v>2.61</v>
      </c>
      <c r="X1406">
        <v>11.66</v>
      </c>
      <c r="Y1406">
        <v>0.94</v>
      </c>
      <c r="Z1406">
        <v>2</v>
      </c>
      <c r="AA1406" t="s">
        <v>4455</v>
      </c>
      <c r="AB1406">
        <v>0</v>
      </c>
      <c r="AC1406">
        <v>5</v>
      </c>
      <c r="AD1406">
        <v>4.3</v>
      </c>
      <c r="AF1406" t="s">
        <v>4898</v>
      </c>
      <c r="AI1406">
        <v>0</v>
      </c>
      <c r="AJ1406">
        <v>0</v>
      </c>
      <c r="AM1406" t="s">
        <v>9526</v>
      </c>
    </row>
    <row r="1407" spans="1:39" x14ac:dyDescent="0.25">
      <c r="A1407" t="s">
        <v>6310</v>
      </c>
      <c r="B1407" t="s">
        <v>7176</v>
      </c>
      <c r="C1407" t="s">
        <v>4669</v>
      </c>
      <c r="D1407">
        <v>631</v>
      </c>
      <c r="E1407" t="s">
        <v>4671</v>
      </c>
      <c r="F1407">
        <v>6.2</v>
      </c>
      <c r="I1407" t="s">
        <v>7187</v>
      </c>
      <c r="K1407" t="s">
        <v>4814</v>
      </c>
      <c r="L1407" t="s">
        <v>4815</v>
      </c>
      <c r="M1407" t="s">
        <v>7198</v>
      </c>
      <c r="N1407">
        <v>9</v>
      </c>
      <c r="O1407" t="s">
        <v>7210</v>
      </c>
      <c r="P1407" t="s">
        <v>8606</v>
      </c>
      <c r="Q1407">
        <v>5</v>
      </c>
      <c r="R1407">
        <v>1</v>
      </c>
      <c r="S1407">
        <v>2.94</v>
      </c>
      <c r="T1407">
        <v>2.94</v>
      </c>
      <c r="U1407">
        <v>377.4</v>
      </c>
      <c r="V1407">
        <v>94.24</v>
      </c>
      <c r="W1407">
        <v>3.67</v>
      </c>
      <c r="X1407">
        <v>11.43</v>
      </c>
      <c r="Y1407">
        <v>0</v>
      </c>
      <c r="Z1407">
        <v>3</v>
      </c>
      <c r="AA1407" t="s">
        <v>4455</v>
      </c>
      <c r="AB1407">
        <v>0</v>
      </c>
      <c r="AC1407">
        <v>5</v>
      </c>
      <c r="AD1407">
        <v>5.0977142857142868</v>
      </c>
      <c r="AF1407" t="s">
        <v>4898</v>
      </c>
      <c r="AI1407">
        <v>0</v>
      </c>
      <c r="AJ1407">
        <v>0</v>
      </c>
      <c r="AM1407" t="s">
        <v>9526</v>
      </c>
    </row>
    <row r="1408" spans="1:39" x14ac:dyDescent="0.25">
      <c r="A1408" t="s">
        <v>6311</v>
      </c>
      <c r="B1408" t="s">
        <v>7176</v>
      </c>
      <c r="C1408" t="s">
        <v>4669</v>
      </c>
      <c r="D1408">
        <v>631</v>
      </c>
      <c r="E1408" t="s">
        <v>4671</v>
      </c>
      <c r="F1408">
        <v>6.2</v>
      </c>
      <c r="I1408" t="s">
        <v>7188</v>
      </c>
      <c r="K1408" t="s">
        <v>4814</v>
      </c>
      <c r="L1408" t="s">
        <v>4815</v>
      </c>
      <c r="M1408" t="s">
        <v>7198</v>
      </c>
      <c r="N1408">
        <v>9</v>
      </c>
      <c r="O1408" t="s">
        <v>7210</v>
      </c>
      <c r="P1408" t="s">
        <v>8607</v>
      </c>
      <c r="Q1408">
        <v>6</v>
      </c>
      <c r="R1408">
        <v>1</v>
      </c>
      <c r="S1408">
        <v>2.82</v>
      </c>
      <c r="T1408">
        <v>2.82</v>
      </c>
      <c r="U1408">
        <v>451.53</v>
      </c>
      <c r="V1408">
        <v>99.03</v>
      </c>
      <c r="W1408">
        <v>3.51</v>
      </c>
      <c r="X1408">
        <v>12.04</v>
      </c>
      <c r="Y1408">
        <v>3.13</v>
      </c>
      <c r="Z1408">
        <v>2</v>
      </c>
      <c r="AA1408" t="s">
        <v>4455</v>
      </c>
      <c r="AB1408">
        <v>0</v>
      </c>
      <c r="AC1408">
        <v>6</v>
      </c>
      <c r="AD1408">
        <v>4.4685476190476194</v>
      </c>
      <c r="AF1408" t="s">
        <v>4898</v>
      </c>
      <c r="AI1408">
        <v>0</v>
      </c>
      <c r="AJ1408">
        <v>0</v>
      </c>
      <c r="AM1408" t="s">
        <v>9526</v>
      </c>
    </row>
    <row r="1409" spans="1:39" x14ac:dyDescent="0.25">
      <c r="A1409" t="s">
        <v>6312</v>
      </c>
      <c r="B1409" t="s">
        <v>7176</v>
      </c>
      <c r="C1409" t="s">
        <v>4669</v>
      </c>
      <c r="D1409">
        <v>631</v>
      </c>
      <c r="E1409" t="s">
        <v>4671</v>
      </c>
      <c r="F1409">
        <v>6.2</v>
      </c>
      <c r="I1409" t="s">
        <v>7187</v>
      </c>
      <c r="K1409" t="s">
        <v>4814</v>
      </c>
      <c r="L1409" t="s">
        <v>4815</v>
      </c>
      <c r="M1409" t="s">
        <v>7198</v>
      </c>
      <c r="N1409">
        <v>9</v>
      </c>
      <c r="O1409" t="s">
        <v>7210</v>
      </c>
      <c r="P1409" t="s">
        <v>8608</v>
      </c>
      <c r="Q1409">
        <v>4</v>
      </c>
      <c r="R1409">
        <v>1</v>
      </c>
      <c r="S1409">
        <v>4.32</v>
      </c>
      <c r="T1409">
        <v>4.32</v>
      </c>
      <c r="U1409">
        <v>358.85</v>
      </c>
      <c r="V1409">
        <v>50.69</v>
      </c>
      <c r="W1409">
        <v>5.46</v>
      </c>
      <c r="Y1409">
        <v>0</v>
      </c>
      <c r="Z1409">
        <v>2</v>
      </c>
      <c r="AA1409" t="s">
        <v>4455</v>
      </c>
      <c r="AB1409">
        <v>1</v>
      </c>
      <c r="AC1409">
        <v>4</v>
      </c>
      <c r="AD1409">
        <v>4.1733333333333338</v>
      </c>
      <c r="AF1409" t="s">
        <v>4898</v>
      </c>
      <c r="AI1409">
        <v>0</v>
      </c>
      <c r="AJ1409">
        <v>0</v>
      </c>
      <c r="AM1409" t="s">
        <v>9526</v>
      </c>
    </row>
    <row r="1410" spans="1:39" x14ac:dyDescent="0.25">
      <c r="A1410" t="s">
        <v>6313</v>
      </c>
      <c r="B1410" t="s">
        <v>7176</v>
      </c>
      <c r="C1410" t="s">
        <v>4669</v>
      </c>
      <c r="D1410">
        <v>707.9</v>
      </c>
      <c r="E1410" t="s">
        <v>4671</v>
      </c>
      <c r="F1410">
        <v>6.15</v>
      </c>
      <c r="I1410" t="s">
        <v>7187</v>
      </c>
      <c r="K1410" t="s">
        <v>4814</v>
      </c>
      <c r="L1410" t="s">
        <v>4815</v>
      </c>
      <c r="M1410" t="s">
        <v>7198</v>
      </c>
      <c r="N1410">
        <v>9</v>
      </c>
      <c r="O1410" t="s">
        <v>7210</v>
      </c>
      <c r="P1410" t="s">
        <v>8609</v>
      </c>
      <c r="Q1410">
        <v>4</v>
      </c>
      <c r="R1410">
        <v>1</v>
      </c>
      <c r="S1410">
        <v>4.97</v>
      </c>
      <c r="T1410">
        <v>5.77</v>
      </c>
      <c r="U1410">
        <v>356.83</v>
      </c>
      <c r="V1410">
        <v>51.22</v>
      </c>
      <c r="W1410">
        <v>4.63</v>
      </c>
      <c r="X1410">
        <v>6.64</v>
      </c>
      <c r="Y1410">
        <v>2.09</v>
      </c>
      <c r="Z1410">
        <v>3</v>
      </c>
      <c r="AA1410" t="s">
        <v>4455</v>
      </c>
      <c r="AB1410">
        <v>0</v>
      </c>
      <c r="AC1410">
        <v>3</v>
      </c>
      <c r="AD1410">
        <v>3.833333333333333</v>
      </c>
      <c r="AF1410" t="s">
        <v>4898</v>
      </c>
      <c r="AI1410">
        <v>0</v>
      </c>
      <c r="AJ1410">
        <v>0</v>
      </c>
      <c r="AM1410" t="s">
        <v>9526</v>
      </c>
    </row>
    <row r="1411" spans="1:39" x14ac:dyDescent="0.25">
      <c r="A1411" t="s">
        <v>6314</v>
      </c>
      <c r="B1411" t="s">
        <v>7176</v>
      </c>
      <c r="C1411" t="s">
        <v>4669</v>
      </c>
      <c r="D1411">
        <v>707.9</v>
      </c>
      <c r="E1411" t="s">
        <v>4671</v>
      </c>
      <c r="F1411">
        <v>6.15</v>
      </c>
      <c r="I1411" t="s">
        <v>7187</v>
      </c>
      <c r="K1411" t="s">
        <v>4814</v>
      </c>
      <c r="L1411" t="s">
        <v>4815</v>
      </c>
      <c r="M1411" t="s">
        <v>7198</v>
      </c>
      <c r="N1411">
        <v>9</v>
      </c>
      <c r="O1411" t="s">
        <v>7210</v>
      </c>
      <c r="P1411" t="s">
        <v>8610</v>
      </c>
      <c r="Q1411">
        <v>6</v>
      </c>
      <c r="R1411">
        <v>1</v>
      </c>
      <c r="S1411">
        <v>2.76</v>
      </c>
      <c r="T1411">
        <v>2.76</v>
      </c>
      <c r="U1411">
        <v>376.32</v>
      </c>
      <c r="V1411">
        <v>115.59</v>
      </c>
      <c r="W1411">
        <v>4.21</v>
      </c>
      <c r="X1411">
        <v>11.26</v>
      </c>
      <c r="Y1411">
        <v>0</v>
      </c>
      <c r="Z1411">
        <v>4</v>
      </c>
      <c r="AA1411" t="s">
        <v>4455</v>
      </c>
      <c r="AB1411">
        <v>0</v>
      </c>
      <c r="AC1411">
        <v>4</v>
      </c>
      <c r="AD1411">
        <v>4.4837619047619048</v>
      </c>
      <c r="AF1411" t="s">
        <v>4898</v>
      </c>
      <c r="AI1411">
        <v>0</v>
      </c>
      <c r="AJ1411">
        <v>0</v>
      </c>
      <c r="AM1411" t="s">
        <v>9526</v>
      </c>
    </row>
    <row r="1412" spans="1:39" x14ac:dyDescent="0.25">
      <c r="A1412" t="s">
        <v>6315</v>
      </c>
      <c r="B1412" t="s">
        <v>7176</v>
      </c>
      <c r="C1412" t="s">
        <v>4669</v>
      </c>
      <c r="D1412">
        <v>707.9</v>
      </c>
      <c r="E1412" t="s">
        <v>4671</v>
      </c>
      <c r="F1412">
        <v>6.15</v>
      </c>
      <c r="I1412" t="s">
        <v>7187</v>
      </c>
      <c r="K1412" t="s">
        <v>4814</v>
      </c>
      <c r="L1412" t="s">
        <v>4815</v>
      </c>
      <c r="M1412" t="s">
        <v>7198</v>
      </c>
      <c r="N1412">
        <v>9</v>
      </c>
      <c r="O1412" t="s">
        <v>7210</v>
      </c>
      <c r="P1412" t="s">
        <v>8611</v>
      </c>
      <c r="Q1412">
        <v>8</v>
      </c>
      <c r="R1412">
        <v>2</v>
      </c>
      <c r="S1412">
        <v>2.65</v>
      </c>
      <c r="T1412">
        <v>2.77</v>
      </c>
      <c r="U1412">
        <v>438.47</v>
      </c>
      <c r="V1412">
        <v>115.31</v>
      </c>
      <c r="W1412">
        <v>2.4700000000000002</v>
      </c>
      <c r="X1412">
        <v>7.99</v>
      </c>
      <c r="Y1412">
        <v>1.6</v>
      </c>
      <c r="Z1412">
        <v>4</v>
      </c>
      <c r="AA1412" t="s">
        <v>4455</v>
      </c>
      <c r="AB1412">
        <v>0</v>
      </c>
      <c r="AC1412">
        <v>6</v>
      </c>
      <c r="AD1412">
        <v>3.770833333333333</v>
      </c>
      <c r="AF1412" t="s">
        <v>4898</v>
      </c>
      <c r="AI1412">
        <v>0</v>
      </c>
      <c r="AJ1412">
        <v>0</v>
      </c>
      <c r="AM1412" t="s">
        <v>9526</v>
      </c>
    </row>
    <row r="1413" spans="1:39" x14ac:dyDescent="0.25">
      <c r="A1413" t="s">
        <v>6316</v>
      </c>
      <c r="B1413" t="s">
        <v>7176</v>
      </c>
      <c r="C1413" t="s">
        <v>4669</v>
      </c>
      <c r="D1413">
        <v>707.9</v>
      </c>
      <c r="E1413" t="s">
        <v>4671</v>
      </c>
      <c r="F1413">
        <v>6.15</v>
      </c>
      <c r="I1413" t="s">
        <v>7187</v>
      </c>
      <c r="K1413" t="s">
        <v>4814</v>
      </c>
      <c r="L1413" t="s">
        <v>4815</v>
      </c>
      <c r="M1413" t="s">
        <v>7198</v>
      </c>
      <c r="N1413">
        <v>9</v>
      </c>
      <c r="O1413" t="s">
        <v>7210</v>
      </c>
      <c r="P1413" t="s">
        <v>8612</v>
      </c>
      <c r="Q1413">
        <v>4</v>
      </c>
      <c r="R1413">
        <v>2</v>
      </c>
      <c r="S1413">
        <v>2.73</v>
      </c>
      <c r="T1413">
        <v>2.73</v>
      </c>
      <c r="U1413">
        <v>386.86</v>
      </c>
      <c r="V1413">
        <v>67.430000000000007</v>
      </c>
      <c r="W1413">
        <v>4.91</v>
      </c>
      <c r="X1413">
        <v>12.07</v>
      </c>
      <c r="Y1413">
        <v>0.56000000000000005</v>
      </c>
      <c r="Z1413">
        <v>3</v>
      </c>
      <c r="AA1413" t="s">
        <v>4455</v>
      </c>
      <c r="AB1413">
        <v>0</v>
      </c>
      <c r="AC1413">
        <v>5</v>
      </c>
      <c r="AD1413">
        <v>4.9431428571428571</v>
      </c>
      <c r="AF1413" t="s">
        <v>4898</v>
      </c>
      <c r="AI1413">
        <v>0</v>
      </c>
      <c r="AJ1413">
        <v>0</v>
      </c>
      <c r="AM1413" t="s">
        <v>9526</v>
      </c>
    </row>
    <row r="1414" spans="1:39" x14ac:dyDescent="0.25">
      <c r="A1414" t="s">
        <v>6317</v>
      </c>
      <c r="B1414" t="s">
        <v>7176</v>
      </c>
      <c r="C1414" t="s">
        <v>4669</v>
      </c>
      <c r="D1414">
        <v>707.9</v>
      </c>
      <c r="E1414" t="s">
        <v>4671</v>
      </c>
      <c r="F1414">
        <v>6.15</v>
      </c>
      <c r="I1414" t="s">
        <v>7187</v>
      </c>
      <c r="K1414" t="s">
        <v>4814</v>
      </c>
      <c r="L1414" t="s">
        <v>4815</v>
      </c>
      <c r="M1414" t="s">
        <v>7198</v>
      </c>
      <c r="N1414">
        <v>9</v>
      </c>
      <c r="O1414" t="s">
        <v>7210</v>
      </c>
      <c r="P1414" t="s">
        <v>8613</v>
      </c>
      <c r="Q1414">
        <v>7</v>
      </c>
      <c r="R1414">
        <v>1</v>
      </c>
      <c r="S1414">
        <v>3.2</v>
      </c>
      <c r="T1414">
        <v>3.2</v>
      </c>
      <c r="U1414">
        <v>383.45</v>
      </c>
      <c r="V1414">
        <v>73.34</v>
      </c>
      <c r="W1414">
        <v>4.24</v>
      </c>
      <c r="X1414">
        <v>9.91</v>
      </c>
      <c r="Y1414">
        <v>0</v>
      </c>
      <c r="Z1414">
        <v>4</v>
      </c>
      <c r="AA1414" t="s">
        <v>4455</v>
      </c>
      <c r="AB1414">
        <v>0</v>
      </c>
      <c r="AC1414">
        <v>2</v>
      </c>
      <c r="AD1414">
        <v>4.9658333333333333</v>
      </c>
      <c r="AF1414" t="s">
        <v>4898</v>
      </c>
      <c r="AI1414">
        <v>0</v>
      </c>
      <c r="AJ1414">
        <v>0</v>
      </c>
      <c r="AM1414" t="s">
        <v>9526</v>
      </c>
    </row>
    <row r="1415" spans="1:39" x14ac:dyDescent="0.25">
      <c r="A1415" t="s">
        <v>6138</v>
      </c>
      <c r="B1415" t="s">
        <v>7176</v>
      </c>
      <c r="C1415" t="s">
        <v>4669</v>
      </c>
      <c r="D1415">
        <v>707.9</v>
      </c>
      <c r="E1415" t="s">
        <v>4671</v>
      </c>
      <c r="F1415">
        <v>6.15</v>
      </c>
      <c r="I1415" t="s">
        <v>7188</v>
      </c>
      <c r="K1415" t="s">
        <v>4814</v>
      </c>
      <c r="L1415" t="s">
        <v>4815</v>
      </c>
      <c r="M1415" t="s">
        <v>7198</v>
      </c>
      <c r="N1415">
        <v>9</v>
      </c>
      <c r="O1415" t="s">
        <v>7210</v>
      </c>
      <c r="P1415" t="s">
        <v>8434</v>
      </c>
      <c r="Q1415">
        <v>1</v>
      </c>
      <c r="R1415">
        <v>1</v>
      </c>
      <c r="S1415">
        <v>-1.31</v>
      </c>
      <c r="T1415">
        <v>1.19</v>
      </c>
      <c r="U1415">
        <v>149.22</v>
      </c>
      <c r="V1415">
        <v>12.36</v>
      </c>
      <c r="W1415">
        <v>2.2000000000000002</v>
      </c>
      <c r="X1415">
        <v>-2.5</v>
      </c>
      <c r="Y1415">
        <v>11.22</v>
      </c>
      <c r="Z1415">
        <v>1</v>
      </c>
      <c r="AA1415" t="s">
        <v>4461</v>
      </c>
      <c r="AB1415">
        <v>0</v>
      </c>
      <c r="AC1415">
        <v>0</v>
      </c>
      <c r="AD1415">
        <v>3.833333333333333</v>
      </c>
      <c r="AF1415" t="s">
        <v>9502</v>
      </c>
      <c r="AI1415">
        <v>0</v>
      </c>
      <c r="AJ1415">
        <v>0</v>
      </c>
      <c r="AM1415" t="s">
        <v>9526</v>
      </c>
    </row>
    <row r="1416" spans="1:39" x14ac:dyDescent="0.25">
      <c r="A1416" t="s">
        <v>6318</v>
      </c>
      <c r="B1416" t="s">
        <v>7176</v>
      </c>
      <c r="C1416" t="s">
        <v>4669</v>
      </c>
      <c r="D1416">
        <v>707.9</v>
      </c>
      <c r="E1416" t="s">
        <v>4671</v>
      </c>
      <c r="F1416">
        <v>6.15</v>
      </c>
      <c r="I1416" t="s">
        <v>7187</v>
      </c>
      <c r="K1416" t="s">
        <v>4814</v>
      </c>
      <c r="L1416" t="s">
        <v>4815</v>
      </c>
      <c r="M1416" t="s">
        <v>7198</v>
      </c>
      <c r="N1416">
        <v>9</v>
      </c>
      <c r="O1416" t="s">
        <v>7210</v>
      </c>
      <c r="P1416" t="s">
        <v>8614</v>
      </c>
      <c r="Q1416">
        <v>8</v>
      </c>
      <c r="R1416">
        <v>1</v>
      </c>
      <c r="S1416">
        <v>2.48</v>
      </c>
      <c r="T1416">
        <v>2.48</v>
      </c>
      <c r="U1416">
        <v>500.31</v>
      </c>
      <c r="V1416">
        <v>108.85</v>
      </c>
      <c r="W1416">
        <v>5.04</v>
      </c>
      <c r="X1416">
        <v>11.35</v>
      </c>
      <c r="Y1416">
        <v>0</v>
      </c>
      <c r="Z1416">
        <v>4</v>
      </c>
      <c r="AA1416" t="s">
        <v>4455</v>
      </c>
      <c r="AB1416">
        <v>2</v>
      </c>
      <c r="AC1416">
        <v>7</v>
      </c>
      <c r="AD1416">
        <v>3.9649999999999999</v>
      </c>
      <c r="AF1416" t="s">
        <v>4898</v>
      </c>
      <c r="AI1416">
        <v>0</v>
      </c>
      <c r="AJ1416">
        <v>0</v>
      </c>
      <c r="AM1416" t="s">
        <v>9526</v>
      </c>
    </row>
    <row r="1417" spans="1:39" x14ac:dyDescent="0.25">
      <c r="A1417" t="s">
        <v>6319</v>
      </c>
      <c r="B1417" t="s">
        <v>7176</v>
      </c>
      <c r="C1417" t="s">
        <v>4669</v>
      </c>
      <c r="D1417">
        <v>707.9</v>
      </c>
      <c r="E1417" t="s">
        <v>4671</v>
      </c>
      <c r="F1417">
        <v>6.15</v>
      </c>
      <c r="I1417" t="s">
        <v>7187</v>
      </c>
      <c r="K1417" t="s">
        <v>4814</v>
      </c>
      <c r="L1417" t="s">
        <v>4815</v>
      </c>
      <c r="M1417" t="s">
        <v>7198</v>
      </c>
      <c r="N1417">
        <v>9</v>
      </c>
      <c r="O1417" t="s">
        <v>7210</v>
      </c>
      <c r="P1417" t="s">
        <v>8615</v>
      </c>
      <c r="Q1417">
        <v>3</v>
      </c>
      <c r="R1417">
        <v>1</v>
      </c>
      <c r="S1417">
        <v>4.24</v>
      </c>
      <c r="T1417">
        <v>4.24</v>
      </c>
      <c r="U1417">
        <v>339.78</v>
      </c>
      <c r="V1417">
        <v>59.31</v>
      </c>
      <c r="W1417">
        <v>5.05</v>
      </c>
      <c r="X1417">
        <v>12.12</v>
      </c>
      <c r="Y1417">
        <v>0</v>
      </c>
      <c r="Z1417">
        <v>3</v>
      </c>
      <c r="AA1417" t="s">
        <v>4455</v>
      </c>
      <c r="AB1417">
        <v>1</v>
      </c>
      <c r="AC1417">
        <v>4</v>
      </c>
      <c r="AD1417">
        <v>4.2133333333333329</v>
      </c>
      <c r="AF1417" t="s">
        <v>4898</v>
      </c>
      <c r="AI1417">
        <v>0</v>
      </c>
      <c r="AJ1417">
        <v>0</v>
      </c>
      <c r="AM1417" t="s">
        <v>9526</v>
      </c>
    </row>
    <row r="1418" spans="1:39" x14ac:dyDescent="0.25">
      <c r="A1418" t="s">
        <v>6320</v>
      </c>
      <c r="B1418" t="s">
        <v>7176</v>
      </c>
      <c r="C1418" t="s">
        <v>4669</v>
      </c>
      <c r="D1418">
        <v>707.9</v>
      </c>
      <c r="E1418" t="s">
        <v>4671</v>
      </c>
      <c r="F1418">
        <v>6.15</v>
      </c>
      <c r="I1418" t="s">
        <v>7187</v>
      </c>
      <c r="K1418" t="s">
        <v>4814</v>
      </c>
      <c r="L1418" t="s">
        <v>4815</v>
      </c>
      <c r="M1418" t="s">
        <v>7198</v>
      </c>
      <c r="N1418">
        <v>9</v>
      </c>
      <c r="O1418" t="s">
        <v>7210</v>
      </c>
      <c r="P1418" t="s">
        <v>8616</v>
      </c>
      <c r="Q1418">
        <v>4</v>
      </c>
      <c r="R1418">
        <v>2</v>
      </c>
      <c r="S1418">
        <v>4.42</v>
      </c>
      <c r="T1418">
        <v>4.43</v>
      </c>
      <c r="U1418">
        <v>379.53</v>
      </c>
      <c r="V1418">
        <v>68.010000000000005</v>
      </c>
      <c r="W1418">
        <v>5.26</v>
      </c>
      <c r="X1418">
        <v>11.85</v>
      </c>
      <c r="Y1418">
        <v>6.36</v>
      </c>
      <c r="Z1418">
        <v>3</v>
      </c>
      <c r="AA1418" t="s">
        <v>4455</v>
      </c>
      <c r="AB1418">
        <v>1</v>
      </c>
      <c r="AC1418">
        <v>3</v>
      </c>
      <c r="AD1418">
        <v>3.6455000000000002</v>
      </c>
      <c r="AF1418" t="s">
        <v>4898</v>
      </c>
      <c r="AI1418">
        <v>0</v>
      </c>
      <c r="AJ1418">
        <v>0</v>
      </c>
      <c r="AM1418" t="s">
        <v>9526</v>
      </c>
    </row>
    <row r="1419" spans="1:39" x14ac:dyDescent="0.25">
      <c r="A1419" t="s">
        <v>6321</v>
      </c>
      <c r="B1419" t="s">
        <v>7176</v>
      </c>
      <c r="C1419" t="s">
        <v>4669</v>
      </c>
      <c r="D1419">
        <v>707.9</v>
      </c>
      <c r="E1419" t="s">
        <v>4671</v>
      </c>
      <c r="F1419">
        <v>6.15</v>
      </c>
      <c r="I1419" t="s">
        <v>7187</v>
      </c>
      <c r="K1419" t="s">
        <v>4814</v>
      </c>
      <c r="L1419" t="s">
        <v>4815</v>
      </c>
      <c r="M1419" t="s">
        <v>7198</v>
      </c>
      <c r="N1419">
        <v>9</v>
      </c>
      <c r="O1419" t="s">
        <v>7210</v>
      </c>
      <c r="P1419" t="s">
        <v>8617</v>
      </c>
      <c r="Q1419">
        <v>4</v>
      </c>
      <c r="R1419">
        <v>0</v>
      </c>
      <c r="S1419">
        <v>3.98</v>
      </c>
      <c r="T1419">
        <v>3.98</v>
      </c>
      <c r="U1419">
        <v>319.36</v>
      </c>
      <c r="V1419">
        <v>48.42</v>
      </c>
      <c r="W1419">
        <v>4.34</v>
      </c>
      <c r="Y1419">
        <v>3.76</v>
      </c>
      <c r="Z1419">
        <v>3</v>
      </c>
      <c r="AA1419" t="s">
        <v>4455</v>
      </c>
      <c r="AB1419">
        <v>0</v>
      </c>
      <c r="AC1419">
        <v>4</v>
      </c>
      <c r="AD1419">
        <v>4.5199999999999996</v>
      </c>
      <c r="AF1419" t="s">
        <v>4898</v>
      </c>
      <c r="AI1419">
        <v>0</v>
      </c>
      <c r="AJ1419">
        <v>0</v>
      </c>
      <c r="AM1419" t="s">
        <v>9526</v>
      </c>
    </row>
    <row r="1420" spans="1:39" x14ac:dyDescent="0.25">
      <c r="A1420" t="s">
        <v>6322</v>
      </c>
      <c r="B1420" t="s">
        <v>7176</v>
      </c>
      <c r="C1420" t="s">
        <v>4669</v>
      </c>
      <c r="D1420">
        <v>707.9</v>
      </c>
      <c r="E1420" t="s">
        <v>4671</v>
      </c>
      <c r="F1420">
        <v>6.15</v>
      </c>
      <c r="I1420" t="s">
        <v>7187</v>
      </c>
      <c r="K1420" t="s">
        <v>4814</v>
      </c>
      <c r="L1420" t="s">
        <v>4815</v>
      </c>
      <c r="M1420" t="s">
        <v>7198</v>
      </c>
      <c r="N1420">
        <v>9</v>
      </c>
      <c r="O1420" t="s">
        <v>7210</v>
      </c>
      <c r="P1420" t="s">
        <v>8618</v>
      </c>
      <c r="Q1420">
        <v>8</v>
      </c>
      <c r="R1420">
        <v>1</v>
      </c>
      <c r="S1420">
        <v>0.24</v>
      </c>
      <c r="T1420">
        <v>1.31</v>
      </c>
      <c r="U1420">
        <v>453.52</v>
      </c>
      <c r="V1420">
        <v>92.69</v>
      </c>
      <c r="W1420">
        <v>2.31</v>
      </c>
      <c r="X1420">
        <v>10.92</v>
      </c>
      <c r="Y1420">
        <v>8.43</v>
      </c>
      <c r="Z1420">
        <v>3</v>
      </c>
      <c r="AA1420" t="s">
        <v>4455</v>
      </c>
      <c r="AB1420">
        <v>0</v>
      </c>
      <c r="AC1420">
        <v>5</v>
      </c>
      <c r="AD1420">
        <v>4.8606666666666669</v>
      </c>
      <c r="AF1420" t="s">
        <v>4898</v>
      </c>
      <c r="AI1420">
        <v>0</v>
      </c>
      <c r="AJ1420">
        <v>0</v>
      </c>
      <c r="AM1420" t="s">
        <v>9526</v>
      </c>
    </row>
    <row r="1421" spans="1:39" x14ac:dyDescent="0.25">
      <c r="A1421" t="s">
        <v>5984</v>
      </c>
      <c r="B1421" t="s">
        <v>7176</v>
      </c>
      <c r="C1421" t="s">
        <v>4669</v>
      </c>
      <c r="D1421">
        <v>707.9</v>
      </c>
      <c r="E1421" t="s">
        <v>4671</v>
      </c>
      <c r="F1421">
        <v>6.15</v>
      </c>
      <c r="I1421" t="s">
        <v>7188</v>
      </c>
      <c r="K1421" t="s">
        <v>4814</v>
      </c>
      <c r="L1421" t="s">
        <v>4815</v>
      </c>
      <c r="M1421" t="s">
        <v>7198</v>
      </c>
      <c r="N1421">
        <v>9</v>
      </c>
      <c r="O1421" t="s">
        <v>7210</v>
      </c>
      <c r="P1421" t="s">
        <v>8280</v>
      </c>
      <c r="Q1421">
        <v>3</v>
      </c>
      <c r="R1421">
        <v>3</v>
      </c>
      <c r="S1421">
        <v>0.03</v>
      </c>
      <c r="T1421">
        <v>2.5</v>
      </c>
      <c r="U1421">
        <v>277.27999999999997</v>
      </c>
      <c r="V1421">
        <v>81.239999999999995</v>
      </c>
      <c r="W1421">
        <v>4.42</v>
      </c>
      <c r="Y1421">
        <v>18.91</v>
      </c>
      <c r="Z1421">
        <v>4</v>
      </c>
      <c r="AA1421" t="s">
        <v>4455</v>
      </c>
      <c r="AB1421">
        <v>0</v>
      </c>
      <c r="AC1421">
        <v>2</v>
      </c>
      <c r="AD1421">
        <v>4.166666666666667</v>
      </c>
      <c r="AE1421" t="s">
        <v>9492</v>
      </c>
      <c r="AF1421" t="s">
        <v>9501</v>
      </c>
      <c r="AI1421">
        <v>0</v>
      </c>
      <c r="AJ1421">
        <v>0</v>
      </c>
      <c r="AM1421" t="s">
        <v>9526</v>
      </c>
    </row>
    <row r="1422" spans="1:39" x14ac:dyDescent="0.25">
      <c r="A1422" t="s">
        <v>6323</v>
      </c>
      <c r="B1422" t="s">
        <v>7176</v>
      </c>
      <c r="C1422" t="s">
        <v>4669</v>
      </c>
      <c r="D1422">
        <v>707.9</v>
      </c>
      <c r="E1422" t="s">
        <v>4671</v>
      </c>
      <c r="F1422">
        <v>6.15</v>
      </c>
      <c r="I1422" t="s">
        <v>7187</v>
      </c>
      <c r="K1422" t="s">
        <v>4814</v>
      </c>
      <c r="L1422" t="s">
        <v>4815</v>
      </c>
      <c r="M1422" t="s">
        <v>7198</v>
      </c>
      <c r="N1422">
        <v>9</v>
      </c>
      <c r="O1422" t="s">
        <v>7210</v>
      </c>
      <c r="P1422" t="s">
        <v>8619</v>
      </c>
      <c r="Q1422">
        <v>4</v>
      </c>
      <c r="R1422">
        <v>3</v>
      </c>
      <c r="S1422">
        <v>4.57</v>
      </c>
      <c r="T1422">
        <v>4.6100000000000003</v>
      </c>
      <c r="U1422">
        <v>387.44</v>
      </c>
      <c r="V1422">
        <v>95.08</v>
      </c>
      <c r="W1422">
        <v>3.58</v>
      </c>
      <c r="X1422">
        <v>11.91</v>
      </c>
      <c r="Y1422">
        <v>10.220000000000001</v>
      </c>
      <c r="Z1422">
        <v>4</v>
      </c>
      <c r="AA1422" t="s">
        <v>4455</v>
      </c>
      <c r="AB1422">
        <v>0</v>
      </c>
      <c r="AC1422">
        <v>5</v>
      </c>
      <c r="AD1422">
        <v>1.9963333333333331</v>
      </c>
      <c r="AF1422" t="s">
        <v>9501</v>
      </c>
      <c r="AI1422">
        <v>0</v>
      </c>
      <c r="AJ1422">
        <v>0</v>
      </c>
      <c r="AM1422" t="s">
        <v>9526</v>
      </c>
    </row>
    <row r="1423" spans="1:39" x14ac:dyDescent="0.25">
      <c r="A1423" t="s">
        <v>6324</v>
      </c>
      <c r="B1423" t="s">
        <v>7176</v>
      </c>
      <c r="C1423" t="s">
        <v>4669</v>
      </c>
      <c r="D1423">
        <v>707.9</v>
      </c>
      <c r="E1423" t="s">
        <v>4671</v>
      </c>
      <c r="F1423">
        <v>6.15</v>
      </c>
      <c r="I1423" t="s">
        <v>7187</v>
      </c>
      <c r="K1423" t="s">
        <v>4814</v>
      </c>
      <c r="L1423" t="s">
        <v>4815</v>
      </c>
      <c r="M1423" t="s">
        <v>7198</v>
      </c>
      <c r="N1423">
        <v>9</v>
      </c>
      <c r="O1423" t="s">
        <v>7210</v>
      </c>
      <c r="P1423" t="s">
        <v>8620</v>
      </c>
      <c r="Q1423">
        <v>5</v>
      </c>
      <c r="R1423">
        <v>0</v>
      </c>
      <c r="S1423">
        <v>3.13</v>
      </c>
      <c r="T1423">
        <v>3.29</v>
      </c>
      <c r="U1423">
        <v>308.41000000000003</v>
      </c>
      <c r="V1423">
        <v>53.98</v>
      </c>
      <c r="W1423">
        <v>3.82</v>
      </c>
      <c r="Y1423">
        <v>7</v>
      </c>
      <c r="Z1423">
        <v>3</v>
      </c>
      <c r="AA1423" t="s">
        <v>4455</v>
      </c>
      <c r="AB1423">
        <v>0</v>
      </c>
      <c r="AC1423">
        <v>3</v>
      </c>
      <c r="AD1423">
        <v>5.29</v>
      </c>
      <c r="AF1423" t="s">
        <v>4898</v>
      </c>
      <c r="AI1423">
        <v>0</v>
      </c>
      <c r="AJ1423">
        <v>0</v>
      </c>
      <c r="AM1423" t="s">
        <v>9526</v>
      </c>
    </row>
    <row r="1424" spans="1:39" x14ac:dyDescent="0.25">
      <c r="A1424" t="s">
        <v>6325</v>
      </c>
      <c r="B1424" t="s">
        <v>7176</v>
      </c>
      <c r="C1424" t="s">
        <v>4669</v>
      </c>
      <c r="D1424">
        <v>707.9</v>
      </c>
      <c r="E1424" t="s">
        <v>4671</v>
      </c>
      <c r="F1424">
        <v>6.15</v>
      </c>
      <c r="I1424" t="s">
        <v>7187</v>
      </c>
      <c r="K1424" t="s">
        <v>4814</v>
      </c>
      <c r="L1424" t="s">
        <v>4815</v>
      </c>
      <c r="M1424" t="s">
        <v>7198</v>
      </c>
      <c r="N1424">
        <v>9</v>
      </c>
      <c r="O1424" t="s">
        <v>7210</v>
      </c>
      <c r="P1424" t="s">
        <v>8621</v>
      </c>
      <c r="Q1424">
        <v>5</v>
      </c>
      <c r="R1424">
        <v>1</v>
      </c>
      <c r="S1424">
        <v>2.64</v>
      </c>
      <c r="T1424">
        <v>2.65</v>
      </c>
      <c r="U1424">
        <v>380.44</v>
      </c>
      <c r="V1424">
        <v>63.94</v>
      </c>
      <c r="W1424">
        <v>4.2300000000000004</v>
      </c>
      <c r="X1424">
        <v>12.46</v>
      </c>
      <c r="Y1424">
        <v>5.46</v>
      </c>
      <c r="Z1424">
        <v>3</v>
      </c>
      <c r="AA1424" t="s">
        <v>4455</v>
      </c>
      <c r="AB1424">
        <v>0</v>
      </c>
      <c r="AC1424">
        <v>5</v>
      </c>
      <c r="AD1424">
        <v>5.3673333333333328</v>
      </c>
      <c r="AF1424" t="s">
        <v>4898</v>
      </c>
      <c r="AI1424">
        <v>0</v>
      </c>
      <c r="AJ1424">
        <v>0</v>
      </c>
      <c r="AM1424" t="s">
        <v>9526</v>
      </c>
    </row>
    <row r="1425" spans="1:39" x14ac:dyDescent="0.25">
      <c r="A1425" t="s">
        <v>6326</v>
      </c>
      <c r="B1425" t="s">
        <v>7176</v>
      </c>
      <c r="C1425" t="s">
        <v>4669</v>
      </c>
      <c r="D1425">
        <v>707.9</v>
      </c>
      <c r="E1425" t="s">
        <v>4671</v>
      </c>
      <c r="F1425">
        <v>6.15</v>
      </c>
      <c r="I1425" t="s">
        <v>7187</v>
      </c>
      <c r="K1425" t="s">
        <v>4814</v>
      </c>
      <c r="L1425" t="s">
        <v>4815</v>
      </c>
      <c r="M1425" t="s">
        <v>7198</v>
      </c>
      <c r="N1425">
        <v>9</v>
      </c>
      <c r="O1425" t="s">
        <v>7210</v>
      </c>
      <c r="P1425" t="s">
        <v>8622</v>
      </c>
      <c r="Q1425">
        <v>5</v>
      </c>
      <c r="R1425">
        <v>1</v>
      </c>
      <c r="S1425">
        <v>3.89</v>
      </c>
      <c r="T1425">
        <v>3.89</v>
      </c>
      <c r="U1425">
        <v>368.78</v>
      </c>
      <c r="V1425">
        <v>80.900000000000006</v>
      </c>
      <c r="W1425">
        <v>3.92</v>
      </c>
      <c r="X1425">
        <v>11.62</v>
      </c>
      <c r="Y1425">
        <v>0</v>
      </c>
      <c r="Z1425">
        <v>3</v>
      </c>
      <c r="AA1425" t="s">
        <v>4455</v>
      </c>
      <c r="AB1425">
        <v>0</v>
      </c>
      <c r="AC1425">
        <v>5</v>
      </c>
      <c r="AD1425">
        <v>4.3806190476190476</v>
      </c>
      <c r="AF1425" t="s">
        <v>4898</v>
      </c>
      <c r="AI1425">
        <v>0</v>
      </c>
      <c r="AJ1425">
        <v>0</v>
      </c>
      <c r="AM1425" t="s">
        <v>9526</v>
      </c>
    </row>
    <row r="1426" spans="1:39" x14ac:dyDescent="0.25">
      <c r="A1426" t="s">
        <v>6327</v>
      </c>
      <c r="B1426" t="s">
        <v>7176</v>
      </c>
      <c r="C1426" t="s">
        <v>4669</v>
      </c>
      <c r="D1426">
        <v>707.9</v>
      </c>
      <c r="E1426" t="s">
        <v>4671</v>
      </c>
      <c r="F1426">
        <v>6.15</v>
      </c>
      <c r="I1426" t="s">
        <v>7187</v>
      </c>
      <c r="K1426" t="s">
        <v>4814</v>
      </c>
      <c r="L1426" t="s">
        <v>4815</v>
      </c>
      <c r="M1426" t="s">
        <v>7198</v>
      </c>
      <c r="N1426">
        <v>9</v>
      </c>
      <c r="O1426" t="s">
        <v>7210</v>
      </c>
      <c r="P1426" t="s">
        <v>8623</v>
      </c>
      <c r="Q1426">
        <v>4</v>
      </c>
      <c r="R1426">
        <v>1</v>
      </c>
      <c r="S1426">
        <v>3.71</v>
      </c>
      <c r="T1426">
        <v>3.71</v>
      </c>
      <c r="U1426">
        <v>412.22</v>
      </c>
      <c r="V1426">
        <v>68.02</v>
      </c>
      <c r="W1426">
        <v>5.04</v>
      </c>
      <c r="X1426">
        <v>10.68</v>
      </c>
      <c r="Y1426">
        <v>0.9</v>
      </c>
      <c r="Z1426">
        <v>4</v>
      </c>
      <c r="AA1426" t="s">
        <v>4455</v>
      </c>
      <c r="AB1426">
        <v>1</v>
      </c>
      <c r="AC1426">
        <v>3</v>
      </c>
      <c r="AD1426">
        <v>4.2503333333333337</v>
      </c>
      <c r="AF1426" t="s">
        <v>4898</v>
      </c>
      <c r="AI1426">
        <v>0</v>
      </c>
      <c r="AJ1426">
        <v>0</v>
      </c>
      <c r="AM1426" t="s">
        <v>9526</v>
      </c>
    </row>
    <row r="1427" spans="1:39" x14ac:dyDescent="0.25">
      <c r="A1427" t="s">
        <v>6328</v>
      </c>
      <c r="B1427" t="s">
        <v>7176</v>
      </c>
      <c r="C1427" t="s">
        <v>4669</v>
      </c>
      <c r="D1427">
        <v>707.9</v>
      </c>
      <c r="E1427" t="s">
        <v>4671</v>
      </c>
      <c r="F1427">
        <v>6.15</v>
      </c>
      <c r="I1427" t="s">
        <v>7187</v>
      </c>
      <c r="K1427" t="s">
        <v>4814</v>
      </c>
      <c r="L1427" t="s">
        <v>4815</v>
      </c>
      <c r="M1427" t="s">
        <v>7198</v>
      </c>
      <c r="N1427">
        <v>9</v>
      </c>
      <c r="O1427" t="s">
        <v>7210</v>
      </c>
      <c r="P1427" t="s">
        <v>8624</v>
      </c>
      <c r="Q1427">
        <v>7</v>
      </c>
      <c r="R1427">
        <v>2</v>
      </c>
      <c r="T1427">
        <v>4.18</v>
      </c>
      <c r="U1427">
        <v>469.57</v>
      </c>
      <c r="V1427">
        <v>88.39</v>
      </c>
      <c r="W1427">
        <v>4.58</v>
      </c>
      <c r="Y1427">
        <v>0</v>
      </c>
      <c r="Z1427">
        <v>5</v>
      </c>
      <c r="AA1427" t="s">
        <v>4455</v>
      </c>
      <c r="AB1427">
        <v>0</v>
      </c>
      <c r="AC1427">
        <v>7</v>
      </c>
      <c r="AF1427" t="s">
        <v>4898</v>
      </c>
      <c r="AI1427">
        <v>0</v>
      </c>
      <c r="AJ1427">
        <v>0</v>
      </c>
      <c r="AM1427" t="s">
        <v>9526</v>
      </c>
    </row>
    <row r="1428" spans="1:39" x14ac:dyDescent="0.25">
      <c r="A1428" t="s">
        <v>6329</v>
      </c>
      <c r="B1428" t="s">
        <v>7176</v>
      </c>
      <c r="C1428" t="s">
        <v>4669</v>
      </c>
      <c r="D1428">
        <v>707.9</v>
      </c>
      <c r="E1428" t="s">
        <v>4671</v>
      </c>
      <c r="F1428">
        <v>6.15</v>
      </c>
      <c r="I1428" t="s">
        <v>7187</v>
      </c>
      <c r="K1428" t="s">
        <v>4814</v>
      </c>
      <c r="L1428" t="s">
        <v>4815</v>
      </c>
      <c r="M1428" t="s">
        <v>7198</v>
      </c>
      <c r="N1428">
        <v>9</v>
      </c>
      <c r="O1428" t="s">
        <v>7210</v>
      </c>
      <c r="P1428" t="s">
        <v>8625</v>
      </c>
      <c r="Q1428">
        <v>4</v>
      </c>
      <c r="R1428">
        <v>0</v>
      </c>
      <c r="S1428">
        <v>3.33</v>
      </c>
      <c r="T1428">
        <v>3.38</v>
      </c>
      <c r="U1428">
        <v>276.3</v>
      </c>
      <c r="V1428">
        <v>47.51</v>
      </c>
      <c r="W1428">
        <v>3.42</v>
      </c>
      <c r="Y1428">
        <v>6.47</v>
      </c>
      <c r="Z1428">
        <v>4</v>
      </c>
      <c r="AA1428" t="s">
        <v>4455</v>
      </c>
      <c r="AB1428">
        <v>0</v>
      </c>
      <c r="AC1428">
        <v>1</v>
      </c>
      <c r="AD1428">
        <v>5.1449999999999996</v>
      </c>
      <c r="AF1428" t="s">
        <v>4898</v>
      </c>
      <c r="AI1428">
        <v>0</v>
      </c>
      <c r="AJ1428">
        <v>0</v>
      </c>
      <c r="AM1428" t="s">
        <v>9526</v>
      </c>
    </row>
    <row r="1429" spans="1:39" x14ac:dyDescent="0.25">
      <c r="A1429" t="s">
        <v>6330</v>
      </c>
      <c r="B1429" t="s">
        <v>7176</v>
      </c>
      <c r="C1429" t="s">
        <v>4669</v>
      </c>
      <c r="D1429">
        <v>707.9</v>
      </c>
      <c r="E1429" t="s">
        <v>4671</v>
      </c>
      <c r="F1429">
        <v>6.15</v>
      </c>
      <c r="I1429" t="s">
        <v>7187</v>
      </c>
      <c r="K1429" t="s">
        <v>4814</v>
      </c>
      <c r="L1429" t="s">
        <v>4815</v>
      </c>
      <c r="M1429" t="s">
        <v>7198</v>
      </c>
      <c r="N1429">
        <v>9</v>
      </c>
      <c r="O1429" t="s">
        <v>7210</v>
      </c>
      <c r="P1429" t="s">
        <v>8626</v>
      </c>
      <c r="Q1429">
        <v>4</v>
      </c>
      <c r="R1429">
        <v>0</v>
      </c>
      <c r="T1429">
        <v>3.11</v>
      </c>
      <c r="U1429">
        <v>284.75</v>
      </c>
      <c r="V1429">
        <v>43.08</v>
      </c>
      <c r="W1429">
        <v>3.32</v>
      </c>
      <c r="Y1429">
        <v>3.19</v>
      </c>
      <c r="Z1429">
        <v>3</v>
      </c>
      <c r="AA1429" t="s">
        <v>4455</v>
      </c>
      <c r="AB1429">
        <v>0</v>
      </c>
      <c r="AC1429">
        <v>1</v>
      </c>
      <c r="AF1429" t="s">
        <v>4898</v>
      </c>
      <c r="AI1429">
        <v>0</v>
      </c>
      <c r="AJ1429">
        <v>0</v>
      </c>
      <c r="AM1429" t="s">
        <v>9526</v>
      </c>
    </row>
    <row r="1430" spans="1:39" x14ac:dyDescent="0.25">
      <c r="A1430" t="s">
        <v>6331</v>
      </c>
      <c r="B1430" t="s">
        <v>7176</v>
      </c>
      <c r="C1430" t="s">
        <v>4669</v>
      </c>
      <c r="D1430">
        <v>707.9</v>
      </c>
      <c r="E1430" t="s">
        <v>4671</v>
      </c>
      <c r="F1430">
        <v>6.15</v>
      </c>
      <c r="I1430" t="s">
        <v>7187</v>
      </c>
      <c r="K1430" t="s">
        <v>4814</v>
      </c>
      <c r="L1430" t="s">
        <v>4815</v>
      </c>
      <c r="M1430" t="s">
        <v>7198</v>
      </c>
      <c r="N1430">
        <v>9</v>
      </c>
      <c r="O1430" t="s">
        <v>7210</v>
      </c>
      <c r="P1430" t="s">
        <v>8627</v>
      </c>
      <c r="Q1430">
        <v>3</v>
      </c>
      <c r="R1430">
        <v>2</v>
      </c>
      <c r="S1430">
        <v>4.21</v>
      </c>
      <c r="T1430">
        <v>4.21</v>
      </c>
      <c r="U1430">
        <v>354.84</v>
      </c>
      <c r="V1430">
        <v>60.49</v>
      </c>
      <c r="W1430">
        <v>3.96</v>
      </c>
      <c r="X1430">
        <v>12.8</v>
      </c>
      <c r="Y1430">
        <v>3.79</v>
      </c>
      <c r="Z1430">
        <v>3</v>
      </c>
      <c r="AA1430" t="s">
        <v>4455</v>
      </c>
      <c r="AB1430">
        <v>0</v>
      </c>
      <c r="AC1430">
        <v>4</v>
      </c>
      <c r="AD1430">
        <v>3.895</v>
      </c>
      <c r="AF1430" t="s">
        <v>4898</v>
      </c>
      <c r="AI1430">
        <v>0</v>
      </c>
      <c r="AJ1430">
        <v>0</v>
      </c>
      <c r="AM1430" t="s">
        <v>9526</v>
      </c>
    </row>
    <row r="1431" spans="1:39" x14ac:dyDescent="0.25">
      <c r="A1431" t="s">
        <v>6332</v>
      </c>
      <c r="B1431" t="s">
        <v>7176</v>
      </c>
      <c r="C1431" t="s">
        <v>4669</v>
      </c>
      <c r="D1431">
        <v>707.9</v>
      </c>
      <c r="E1431" t="s">
        <v>4671</v>
      </c>
      <c r="F1431">
        <v>6.15</v>
      </c>
      <c r="I1431" t="s">
        <v>7187</v>
      </c>
      <c r="K1431" t="s">
        <v>4814</v>
      </c>
      <c r="L1431" t="s">
        <v>4815</v>
      </c>
      <c r="M1431" t="s">
        <v>7198</v>
      </c>
      <c r="N1431">
        <v>9</v>
      </c>
      <c r="O1431" t="s">
        <v>7210</v>
      </c>
      <c r="P1431" t="s">
        <v>8628</v>
      </c>
      <c r="Q1431">
        <v>9</v>
      </c>
      <c r="R1431">
        <v>1</v>
      </c>
      <c r="S1431">
        <v>2.65</v>
      </c>
      <c r="T1431">
        <v>2.7</v>
      </c>
      <c r="U1431">
        <v>391.48</v>
      </c>
      <c r="V1431">
        <v>103.03</v>
      </c>
      <c r="W1431">
        <v>3.1</v>
      </c>
      <c r="X1431">
        <v>7.23</v>
      </c>
      <c r="Y1431">
        <v>0.36</v>
      </c>
      <c r="Z1431">
        <v>3</v>
      </c>
      <c r="AA1431" t="s">
        <v>4455</v>
      </c>
      <c r="AB1431">
        <v>0</v>
      </c>
      <c r="AC1431">
        <v>8</v>
      </c>
      <c r="AD1431">
        <v>4.8491428571428568</v>
      </c>
      <c r="AF1431" t="s">
        <v>4898</v>
      </c>
      <c r="AI1431">
        <v>0</v>
      </c>
      <c r="AJ1431">
        <v>0</v>
      </c>
      <c r="AM1431" t="s">
        <v>9526</v>
      </c>
    </row>
    <row r="1432" spans="1:39" x14ac:dyDescent="0.25">
      <c r="A1432" t="s">
        <v>6333</v>
      </c>
      <c r="B1432" t="s">
        <v>7176</v>
      </c>
      <c r="C1432" t="s">
        <v>4669</v>
      </c>
      <c r="D1432">
        <v>707.9</v>
      </c>
      <c r="E1432" t="s">
        <v>4671</v>
      </c>
      <c r="F1432">
        <v>6.15</v>
      </c>
      <c r="I1432" t="s">
        <v>7187</v>
      </c>
      <c r="K1432" t="s">
        <v>4814</v>
      </c>
      <c r="L1432" t="s">
        <v>4815</v>
      </c>
      <c r="M1432" t="s">
        <v>7198</v>
      </c>
      <c r="N1432">
        <v>9</v>
      </c>
      <c r="O1432" t="s">
        <v>7210</v>
      </c>
      <c r="P1432" t="s">
        <v>8629</v>
      </c>
      <c r="Q1432">
        <v>3</v>
      </c>
      <c r="R1432">
        <v>2</v>
      </c>
      <c r="S1432">
        <v>3.89</v>
      </c>
      <c r="T1432">
        <v>3.89</v>
      </c>
      <c r="U1432">
        <v>435.46</v>
      </c>
      <c r="V1432">
        <v>74.849999999999994</v>
      </c>
      <c r="W1432">
        <v>5.85</v>
      </c>
      <c r="X1432">
        <v>10.58</v>
      </c>
      <c r="Y1432">
        <v>3.99</v>
      </c>
      <c r="Z1432">
        <v>5</v>
      </c>
      <c r="AA1432" t="s">
        <v>4455</v>
      </c>
      <c r="AB1432">
        <v>1</v>
      </c>
      <c r="AC1432">
        <v>5</v>
      </c>
      <c r="AD1432">
        <v>3.5710000000000002</v>
      </c>
      <c r="AF1432" t="s">
        <v>4898</v>
      </c>
      <c r="AI1432">
        <v>0</v>
      </c>
      <c r="AJ1432">
        <v>0</v>
      </c>
      <c r="AM1432" t="s">
        <v>9526</v>
      </c>
    </row>
    <row r="1433" spans="1:39" x14ac:dyDescent="0.25">
      <c r="A1433" t="s">
        <v>6334</v>
      </c>
      <c r="B1433" t="s">
        <v>7176</v>
      </c>
      <c r="C1433" t="s">
        <v>4669</v>
      </c>
      <c r="D1433">
        <v>707.9</v>
      </c>
      <c r="E1433" t="s">
        <v>4671</v>
      </c>
      <c r="F1433">
        <v>6.15</v>
      </c>
      <c r="I1433" t="s">
        <v>7187</v>
      </c>
      <c r="K1433" t="s">
        <v>4814</v>
      </c>
      <c r="L1433" t="s">
        <v>4815</v>
      </c>
      <c r="M1433" t="s">
        <v>7198</v>
      </c>
      <c r="N1433">
        <v>9</v>
      </c>
      <c r="O1433" t="s">
        <v>7210</v>
      </c>
      <c r="P1433" t="s">
        <v>8630</v>
      </c>
      <c r="Q1433">
        <v>2</v>
      </c>
      <c r="R1433">
        <v>0</v>
      </c>
      <c r="S1433">
        <v>4.22</v>
      </c>
      <c r="T1433">
        <v>4.22</v>
      </c>
      <c r="U1433">
        <v>547.29</v>
      </c>
      <c r="V1433">
        <v>21.7</v>
      </c>
      <c r="W1433">
        <v>6.14</v>
      </c>
      <c r="Y1433">
        <v>3.3</v>
      </c>
      <c r="Z1433">
        <v>5</v>
      </c>
      <c r="AA1433" t="s">
        <v>4455</v>
      </c>
      <c r="AB1433">
        <v>1</v>
      </c>
      <c r="AC1433">
        <v>2</v>
      </c>
      <c r="AD1433">
        <v>2.4750000000000001</v>
      </c>
      <c r="AF1433" t="s">
        <v>4898</v>
      </c>
      <c r="AI1433">
        <v>0</v>
      </c>
      <c r="AJ1433">
        <v>0</v>
      </c>
      <c r="AM1433" t="s">
        <v>9526</v>
      </c>
    </row>
    <row r="1434" spans="1:39" x14ac:dyDescent="0.25">
      <c r="A1434" t="s">
        <v>6335</v>
      </c>
      <c r="B1434" t="s">
        <v>7176</v>
      </c>
      <c r="C1434" t="s">
        <v>4669</v>
      </c>
      <c r="D1434">
        <v>707.9</v>
      </c>
      <c r="E1434" t="s">
        <v>4671</v>
      </c>
      <c r="F1434">
        <v>6.15</v>
      </c>
      <c r="I1434" t="s">
        <v>7187</v>
      </c>
      <c r="K1434" t="s">
        <v>4814</v>
      </c>
      <c r="L1434" t="s">
        <v>4815</v>
      </c>
      <c r="M1434" t="s">
        <v>7198</v>
      </c>
      <c r="N1434">
        <v>9</v>
      </c>
      <c r="O1434" t="s">
        <v>7210</v>
      </c>
      <c r="P1434" t="s">
        <v>8631</v>
      </c>
      <c r="Q1434">
        <v>4</v>
      </c>
      <c r="R1434">
        <v>3</v>
      </c>
      <c r="S1434">
        <v>3.18</v>
      </c>
      <c r="T1434">
        <v>3.18</v>
      </c>
      <c r="U1434">
        <v>427.86</v>
      </c>
      <c r="V1434">
        <v>79.14</v>
      </c>
      <c r="W1434">
        <v>4.8499999999999996</v>
      </c>
      <c r="X1434">
        <v>11.81</v>
      </c>
      <c r="Y1434">
        <v>4.32</v>
      </c>
      <c r="Z1434">
        <v>4</v>
      </c>
      <c r="AA1434" t="s">
        <v>4455</v>
      </c>
      <c r="AB1434">
        <v>0</v>
      </c>
      <c r="AC1434">
        <v>7</v>
      </c>
      <c r="AD1434">
        <v>4.0019523809523809</v>
      </c>
      <c r="AF1434" t="s">
        <v>4898</v>
      </c>
      <c r="AI1434">
        <v>0</v>
      </c>
      <c r="AJ1434">
        <v>0</v>
      </c>
      <c r="AM1434" t="s">
        <v>9526</v>
      </c>
    </row>
    <row r="1435" spans="1:39" x14ac:dyDescent="0.25">
      <c r="A1435" t="s">
        <v>6336</v>
      </c>
      <c r="B1435" t="s">
        <v>7176</v>
      </c>
      <c r="C1435" t="s">
        <v>4669</v>
      </c>
      <c r="D1435">
        <v>707.9</v>
      </c>
      <c r="E1435" t="s">
        <v>4671</v>
      </c>
      <c r="F1435">
        <v>6.15</v>
      </c>
      <c r="I1435" t="s">
        <v>7187</v>
      </c>
      <c r="K1435" t="s">
        <v>4814</v>
      </c>
      <c r="L1435" t="s">
        <v>4815</v>
      </c>
      <c r="M1435" t="s">
        <v>7198</v>
      </c>
      <c r="N1435">
        <v>9</v>
      </c>
      <c r="O1435" t="s">
        <v>7210</v>
      </c>
      <c r="P1435" t="s">
        <v>8632</v>
      </c>
      <c r="Q1435">
        <v>6</v>
      </c>
      <c r="R1435">
        <v>1</v>
      </c>
      <c r="S1435">
        <v>3.23</v>
      </c>
      <c r="T1435">
        <v>3.23</v>
      </c>
      <c r="U1435">
        <v>513.39</v>
      </c>
      <c r="V1435">
        <v>95.48</v>
      </c>
      <c r="W1435">
        <v>2.78</v>
      </c>
      <c r="X1435">
        <v>11.76</v>
      </c>
      <c r="Y1435">
        <v>2.12</v>
      </c>
      <c r="Z1435">
        <v>3</v>
      </c>
      <c r="AA1435" t="s">
        <v>4455</v>
      </c>
      <c r="AB1435">
        <v>1</v>
      </c>
      <c r="AC1435">
        <v>6</v>
      </c>
      <c r="AD1435">
        <v>3.920666666666667</v>
      </c>
      <c r="AF1435" t="s">
        <v>4898</v>
      </c>
      <c r="AI1435">
        <v>0</v>
      </c>
      <c r="AJ1435">
        <v>0</v>
      </c>
      <c r="AM1435" t="s">
        <v>9526</v>
      </c>
    </row>
    <row r="1436" spans="1:39" x14ac:dyDescent="0.25">
      <c r="A1436" t="s">
        <v>6337</v>
      </c>
      <c r="B1436" t="s">
        <v>7176</v>
      </c>
      <c r="C1436" t="s">
        <v>4669</v>
      </c>
      <c r="D1436">
        <v>707.9</v>
      </c>
      <c r="E1436" t="s">
        <v>4671</v>
      </c>
      <c r="F1436">
        <v>6.15</v>
      </c>
      <c r="I1436" t="s">
        <v>7187</v>
      </c>
      <c r="K1436" t="s">
        <v>4814</v>
      </c>
      <c r="L1436" t="s">
        <v>4815</v>
      </c>
      <c r="M1436" t="s">
        <v>7198</v>
      </c>
      <c r="N1436">
        <v>9</v>
      </c>
      <c r="O1436" t="s">
        <v>7210</v>
      </c>
      <c r="P1436" t="s">
        <v>8633</v>
      </c>
      <c r="Q1436">
        <v>6</v>
      </c>
      <c r="R1436">
        <v>3</v>
      </c>
      <c r="S1436">
        <v>5.98</v>
      </c>
      <c r="T1436">
        <v>6.01</v>
      </c>
      <c r="U1436">
        <v>390.4</v>
      </c>
      <c r="V1436">
        <v>116.86</v>
      </c>
      <c r="W1436">
        <v>4.3099999999999996</v>
      </c>
      <c r="X1436">
        <v>8.81</v>
      </c>
      <c r="Y1436">
        <v>0.08</v>
      </c>
      <c r="Z1436">
        <v>3</v>
      </c>
      <c r="AA1436" t="s">
        <v>4455</v>
      </c>
      <c r="AB1436">
        <v>0</v>
      </c>
      <c r="AC1436">
        <v>6</v>
      </c>
      <c r="AD1436">
        <v>2.054190476190477</v>
      </c>
      <c r="AF1436" t="s">
        <v>4898</v>
      </c>
      <c r="AI1436">
        <v>0</v>
      </c>
      <c r="AJ1436">
        <v>0</v>
      </c>
      <c r="AM1436" t="s">
        <v>9526</v>
      </c>
    </row>
    <row r="1437" spans="1:39" x14ac:dyDescent="0.25">
      <c r="A1437" t="s">
        <v>6338</v>
      </c>
      <c r="B1437" t="s">
        <v>7176</v>
      </c>
      <c r="C1437" t="s">
        <v>4669</v>
      </c>
      <c r="D1437">
        <v>707.9</v>
      </c>
      <c r="E1437" t="s">
        <v>4671</v>
      </c>
      <c r="F1437">
        <v>6.15</v>
      </c>
      <c r="I1437" t="s">
        <v>7187</v>
      </c>
      <c r="K1437" t="s">
        <v>4814</v>
      </c>
      <c r="L1437" t="s">
        <v>4815</v>
      </c>
      <c r="M1437" t="s">
        <v>7198</v>
      </c>
      <c r="N1437">
        <v>9</v>
      </c>
      <c r="O1437" t="s">
        <v>7210</v>
      </c>
      <c r="P1437" t="s">
        <v>8634</v>
      </c>
      <c r="Q1437">
        <v>5</v>
      </c>
      <c r="R1437">
        <v>0</v>
      </c>
      <c r="S1437">
        <v>4.74</v>
      </c>
      <c r="T1437">
        <v>4.74</v>
      </c>
      <c r="U1437">
        <v>438.5</v>
      </c>
      <c r="V1437">
        <v>41.37</v>
      </c>
      <c r="W1437">
        <v>4.54</v>
      </c>
      <c r="Y1437">
        <v>2.8</v>
      </c>
      <c r="Z1437">
        <v>4</v>
      </c>
      <c r="AA1437" t="s">
        <v>4455</v>
      </c>
      <c r="AB1437">
        <v>0</v>
      </c>
      <c r="AC1437">
        <v>3</v>
      </c>
      <c r="AD1437">
        <v>3.569285714285714</v>
      </c>
      <c r="AF1437" t="s">
        <v>4898</v>
      </c>
      <c r="AI1437">
        <v>0</v>
      </c>
      <c r="AJ1437">
        <v>0</v>
      </c>
      <c r="AM1437" t="s">
        <v>9526</v>
      </c>
    </row>
    <row r="1438" spans="1:39" x14ac:dyDescent="0.25">
      <c r="A1438" t="s">
        <v>6339</v>
      </c>
      <c r="B1438" t="s">
        <v>7176</v>
      </c>
      <c r="C1438" t="s">
        <v>4669</v>
      </c>
      <c r="D1438">
        <v>707.9</v>
      </c>
      <c r="E1438" t="s">
        <v>4671</v>
      </c>
      <c r="F1438">
        <v>6.15</v>
      </c>
      <c r="I1438" t="s">
        <v>7187</v>
      </c>
      <c r="K1438" t="s">
        <v>4814</v>
      </c>
      <c r="L1438" t="s">
        <v>4815</v>
      </c>
      <c r="M1438" t="s">
        <v>7198</v>
      </c>
      <c r="N1438">
        <v>9</v>
      </c>
      <c r="O1438" t="s">
        <v>7210</v>
      </c>
      <c r="P1438" t="s">
        <v>8635</v>
      </c>
      <c r="Q1438">
        <v>5</v>
      </c>
      <c r="R1438">
        <v>2</v>
      </c>
      <c r="S1438">
        <v>4.16</v>
      </c>
      <c r="T1438">
        <v>4.16</v>
      </c>
      <c r="U1438">
        <v>348.42</v>
      </c>
      <c r="V1438">
        <v>90.65</v>
      </c>
      <c r="W1438">
        <v>3.24</v>
      </c>
      <c r="X1438">
        <v>12.36</v>
      </c>
      <c r="Y1438">
        <v>0</v>
      </c>
      <c r="Z1438">
        <v>2</v>
      </c>
      <c r="AA1438" t="s">
        <v>4455</v>
      </c>
      <c r="AB1438">
        <v>0</v>
      </c>
      <c r="AC1438">
        <v>6</v>
      </c>
      <c r="AD1438">
        <v>3.898333333333333</v>
      </c>
      <c r="AF1438" t="s">
        <v>4898</v>
      </c>
      <c r="AI1438">
        <v>0</v>
      </c>
      <c r="AJ1438">
        <v>0</v>
      </c>
      <c r="AM1438" t="s">
        <v>9526</v>
      </c>
    </row>
    <row r="1439" spans="1:39" x14ac:dyDescent="0.25">
      <c r="A1439" t="s">
        <v>6340</v>
      </c>
      <c r="B1439" t="s">
        <v>7176</v>
      </c>
      <c r="C1439" t="s">
        <v>4669</v>
      </c>
      <c r="D1439">
        <v>707.9</v>
      </c>
      <c r="E1439" t="s">
        <v>4671</v>
      </c>
      <c r="F1439">
        <v>6.15</v>
      </c>
      <c r="I1439" t="s">
        <v>7187</v>
      </c>
      <c r="K1439" t="s">
        <v>4814</v>
      </c>
      <c r="L1439" t="s">
        <v>4815</v>
      </c>
      <c r="M1439" t="s">
        <v>7198</v>
      </c>
      <c r="N1439">
        <v>9</v>
      </c>
      <c r="O1439" t="s">
        <v>7210</v>
      </c>
      <c r="P1439" t="s">
        <v>8636</v>
      </c>
      <c r="Q1439">
        <v>7</v>
      </c>
      <c r="R1439">
        <v>1</v>
      </c>
      <c r="S1439">
        <v>1.53</v>
      </c>
      <c r="T1439">
        <v>1.53</v>
      </c>
      <c r="U1439">
        <v>385.45</v>
      </c>
      <c r="V1439">
        <v>98.08</v>
      </c>
      <c r="W1439">
        <v>3.87</v>
      </c>
      <c r="Y1439">
        <v>0</v>
      </c>
      <c r="Z1439">
        <v>3</v>
      </c>
      <c r="AA1439" t="s">
        <v>4455</v>
      </c>
      <c r="AB1439">
        <v>0</v>
      </c>
      <c r="AC1439">
        <v>7</v>
      </c>
      <c r="AD1439">
        <v>5.3822142857142863</v>
      </c>
      <c r="AF1439" t="s">
        <v>4898</v>
      </c>
      <c r="AI1439">
        <v>0</v>
      </c>
      <c r="AJ1439">
        <v>0</v>
      </c>
      <c r="AM1439" t="s">
        <v>9526</v>
      </c>
    </row>
    <row r="1440" spans="1:39" x14ac:dyDescent="0.25">
      <c r="A1440" t="s">
        <v>6341</v>
      </c>
      <c r="B1440" t="s">
        <v>7176</v>
      </c>
      <c r="C1440" t="s">
        <v>4669</v>
      </c>
      <c r="D1440">
        <v>707.9</v>
      </c>
      <c r="E1440" t="s">
        <v>4671</v>
      </c>
      <c r="F1440">
        <v>6.15</v>
      </c>
      <c r="I1440" t="s">
        <v>7187</v>
      </c>
      <c r="K1440" t="s">
        <v>4814</v>
      </c>
      <c r="L1440" t="s">
        <v>4815</v>
      </c>
      <c r="M1440" t="s">
        <v>7198</v>
      </c>
      <c r="N1440">
        <v>9</v>
      </c>
      <c r="O1440" t="s">
        <v>7210</v>
      </c>
      <c r="P1440" t="s">
        <v>8637</v>
      </c>
      <c r="Q1440">
        <v>4</v>
      </c>
      <c r="R1440">
        <v>1</v>
      </c>
      <c r="S1440">
        <v>5.26</v>
      </c>
      <c r="T1440">
        <v>5.26</v>
      </c>
      <c r="U1440">
        <v>394.88</v>
      </c>
      <c r="V1440">
        <v>51.22</v>
      </c>
      <c r="W1440">
        <v>5.63</v>
      </c>
      <c r="X1440">
        <v>12.5</v>
      </c>
      <c r="Y1440">
        <v>0.84</v>
      </c>
      <c r="Z1440">
        <v>4</v>
      </c>
      <c r="AA1440" t="s">
        <v>4455</v>
      </c>
      <c r="AB1440">
        <v>1</v>
      </c>
      <c r="AC1440">
        <v>5</v>
      </c>
      <c r="AD1440">
        <v>3.5841904761904759</v>
      </c>
      <c r="AF1440" t="s">
        <v>4898</v>
      </c>
      <c r="AI1440">
        <v>0</v>
      </c>
      <c r="AJ1440">
        <v>0</v>
      </c>
      <c r="AM1440" t="s">
        <v>9526</v>
      </c>
    </row>
    <row r="1441" spans="1:39" x14ac:dyDescent="0.25">
      <c r="A1441" t="s">
        <v>6342</v>
      </c>
      <c r="B1441" t="s">
        <v>7176</v>
      </c>
      <c r="C1441" t="s">
        <v>4669</v>
      </c>
      <c r="D1441">
        <v>707.9</v>
      </c>
      <c r="E1441" t="s">
        <v>4671</v>
      </c>
      <c r="F1441">
        <v>6.15</v>
      </c>
      <c r="I1441" t="s">
        <v>7187</v>
      </c>
      <c r="K1441" t="s">
        <v>4814</v>
      </c>
      <c r="L1441" t="s">
        <v>4815</v>
      </c>
      <c r="M1441" t="s">
        <v>7198</v>
      </c>
      <c r="N1441">
        <v>9</v>
      </c>
      <c r="O1441" t="s">
        <v>7210</v>
      </c>
      <c r="P1441" t="s">
        <v>8638</v>
      </c>
      <c r="Q1441">
        <v>6</v>
      </c>
      <c r="R1441">
        <v>1</v>
      </c>
      <c r="S1441">
        <v>2.35</v>
      </c>
      <c r="T1441">
        <v>2.41</v>
      </c>
      <c r="U1441">
        <v>364.43</v>
      </c>
      <c r="V1441">
        <v>68.52</v>
      </c>
      <c r="W1441">
        <v>4.03</v>
      </c>
      <c r="X1441">
        <v>9.0299999999999994</v>
      </c>
      <c r="Y1441">
        <v>5.67</v>
      </c>
      <c r="Z1441">
        <v>4</v>
      </c>
      <c r="AA1441" t="s">
        <v>4455</v>
      </c>
      <c r="AB1441">
        <v>0</v>
      </c>
      <c r="AC1441">
        <v>4</v>
      </c>
      <c r="AD1441">
        <v>5.6266904761904764</v>
      </c>
      <c r="AF1441" t="s">
        <v>4898</v>
      </c>
      <c r="AI1441">
        <v>0</v>
      </c>
      <c r="AJ1441">
        <v>0</v>
      </c>
      <c r="AM1441" t="s">
        <v>9526</v>
      </c>
    </row>
    <row r="1442" spans="1:39" x14ac:dyDescent="0.25">
      <c r="A1442" t="s">
        <v>6343</v>
      </c>
      <c r="B1442" t="s">
        <v>7176</v>
      </c>
      <c r="C1442" t="s">
        <v>4669</v>
      </c>
      <c r="D1442">
        <v>707.9</v>
      </c>
      <c r="E1442" t="s">
        <v>4671</v>
      </c>
      <c r="F1442">
        <v>6.15</v>
      </c>
      <c r="I1442" t="s">
        <v>7187</v>
      </c>
      <c r="K1442" t="s">
        <v>4814</v>
      </c>
      <c r="L1442" t="s">
        <v>4815</v>
      </c>
      <c r="M1442" t="s">
        <v>7198</v>
      </c>
      <c r="N1442">
        <v>9</v>
      </c>
      <c r="O1442" t="s">
        <v>7210</v>
      </c>
      <c r="P1442" t="s">
        <v>8639</v>
      </c>
      <c r="Q1442">
        <v>7</v>
      </c>
      <c r="R1442">
        <v>1</v>
      </c>
      <c r="S1442">
        <v>2.6</v>
      </c>
      <c r="T1442">
        <v>2.6</v>
      </c>
      <c r="U1442">
        <v>470.53</v>
      </c>
      <c r="V1442">
        <v>79.8</v>
      </c>
      <c r="W1442">
        <v>3.06</v>
      </c>
      <c r="X1442">
        <v>10.92</v>
      </c>
      <c r="Y1442">
        <v>3</v>
      </c>
      <c r="Z1442">
        <v>3</v>
      </c>
      <c r="AA1442" t="s">
        <v>4455</v>
      </c>
      <c r="AB1442">
        <v>0</v>
      </c>
      <c r="AC1442">
        <v>5</v>
      </c>
      <c r="AD1442">
        <v>4.7438333333333338</v>
      </c>
      <c r="AF1442" t="s">
        <v>4898</v>
      </c>
      <c r="AI1442">
        <v>0</v>
      </c>
      <c r="AJ1442">
        <v>0</v>
      </c>
      <c r="AM1442" t="s">
        <v>9526</v>
      </c>
    </row>
    <row r="1443" spans="1:39" x14ac:dyDescent="0.25">
      <c r="A1443" t="s">
        <v>6344</v>
      </c>
      <c r="B1443" t="s">
        <v>7176</v>
      </c>
      <c r="C1443" t="s">
        <v>4669</v>
      </c>
      <c r="D1443">
        <v>707.9</v>
      </c>
      <c r="E1443" t="s">
        <v>4671</v>
      </c>
      <c r="F1443">
        <v>6.15</v>
      </c>
      <c r="I1443" t="s">
        <v>7187</v>
      </c>
      <c r="K1443" t="s">
        <v>4814</v>
      </c>
      <c r="L1443" t="s">
        <v>4815</v>
      </c>
      <c r="M1443" t="s">
        <v>7198</v>
      </c>
      <c r="N1443">
        <v>9</v>
      </c>
      <c r="O1443" t="s">
        <v>7210</v>
      </c>
      <c r="P1443" t="s">
        <v>8640</v>
      </c>
      <c r="Q1443">
        <v>7</v>
      </c>
      <c r="R1443">
        <v>0</v>
      </c>
      <c r="S1443">
        <v>4.1100000000000003</v>
      </c>
      <c r="T1443">
        <v>4.12</v>
      </c>
      <c r="U1443">
        <v>424.89</v>
      </c>
      <c r="V1443">
        <v>74.760000000000005</v>
      </c>
      <c r="W1443">
        <v>4.1100000000000003</v>
      </c>
      <c r="Y1443">
        <v>5.74</v>
      </c>
      <c r="Z1443">
        <v>3</v>
      </c>
      <c r="AA1443" t="s">
        <v>4455</v>
      </c>
      <c r="AB1443">
        <v>0</v>
      </c>
      <c r="AC1443">
        <v>6</v>
      </c>
      <c r="AD1443">
        <v>3.9765000000000001</v>
      </c>
      <c r="AF1443" t="s">
        <v>4898</v>
      </c>
      <c r="AI1443">
        <v>0</v>
      </c>
      <c r="AJ1443">
        <v>0</v>
      </c>
      <c r="AM1443" t="s">
        <v>9526</v>
      </c>
    </row>
    <row r="1444" spans="1:39" x14ac:dyDescent="0.25">
      <c r="A1444" t="s">
        <v>6345</v>
      </c>
      <c r="B1444" t="s">
        <v>7176</v>
      </c>
      <c r="C1444" t="s">
        <v>4669</v>
      </c>
      <c r="D1444">
        <v>707.9</v>
      </c>
      <c r="E1444" t="s">
        <v>4671</v>
      </c>
      <c r="F1444">
        <v>6.15</v>
      </c>
      <c r="I1444" t="s">
        <v>7187</v>
      </c>
      <c r="K1444" t="s">
        <v>4814</v>
      </c>
      <c r="L1444" t="s">
        <v>4815</v>
      </c>
      <c r="M1444" t="s">
        <v>7198</v>
      </c>
      <c r="N1444">
        <v>9</v>
      </c>
      <c r="O1444" t="s">
        <v>7210</v>
      </c>
      <c r="P1444" t="s">
        <v>8641</v>
      </c>
      <c r="Q1444">
        <v>5</v>
      </c>
      <c r="R1444">
        <v>1</v>
      </c>
      <c r="S1444">
        <v>2.0699999999999998</v>
      </c>
      <c r="T1444">
        <v>3.23</v>
      </c>
      <c r="U1444">
        <v>417.53</v>
      </c>
      <c r="V1444">
        <v>54.46</v>
      </c>
      <c r="W1444">
        <v>4.25</v>
      </c>
      <c r="X1444">
        <v>13.39</v>
      </c>
      <c r="Y1444">
        <v>8.5500000000000007</v>
      </c>
      <c r="Z1444">
        <v>4</v>
      </c>
      <c r="AA1444" t="s">
        <v>4455</v>
      </c>
      <c r="AB1444">
        <v>0</v>
      </c>
      <c r="AC1444">
        <v>5</v>
      </c>
      <c r="AD1444">
        <v>4.9974047619047619</v>
      </c>
      <c r="AF1444" t="s">
        <v>9501</v>
      </c>
      <c r="AI1444">
        <v>0</v>
      </c>
      <c r="AJ1444">
        <v>0</v>
      </c>
      <c r="AM1444" t="s">
        <v>9526</v>
      </c>
    </row>
    <row r="1445" spans="1:39" x14ac:dyDescent="0.25">
      <c r="A1445" t="s">
        <v>6346</v>
      </c>
      <c r="B1445" t="s">
        <v>7176</v>
      </c>
      <c r="C1445" t="s">
        <v>4669</v>
      </c>
      <c r="D1445">
        <v>707.9</v>
      </c>
      <c r="E1445" t="s">
        <v>4671</v>
      </c>
      <c r="F1445">
        <v>6.15</v>
      </c>
      <c r="I1445" t="s">
        <v>7187</v>
      </c>
      <c r="K1445" t="s">
        <v>4814</v>
      </c>
      <c r="L1445" t="s">
        <v>4815</v>
      </c>
      <c r="M1445" t="s">
        <v>7198</v>
      </c>
      <c r="N1445">
        <v>9</v>
      </c>
      <c r="O1445" t="s">
        <v>7210</v>
      </c>
      <c r="P1445" t="s">
        <v>8642</v>
      </c>
      <c r="Q1445">
        <v>5</v>
      </c>
      <c r="R1445">
        <v>2</v>
      </c>
      <c r="S1445">
        <v>4.63</v>
      </c>
      <c r="T1445">
        <v>4.6500000000000004</v>
      </c>
      <c r="U1445">
        <v>431.66</v>
      </c>
      <c r="V1445">
        <v>85.89</v>
      </c>
      <c r="W1445">
        <v>4.1500000000000004</v>
      </c>
      <c r="X1445">
        <v>10.19</v>
      </c>
      <c r="Y1445">
        <v>0.82</v>
      </c>
      <c r="Z1445">
        <v>2</v>
      </c>
      <c r="AA1445" t="s">
        <v>4455</v>
      </c>
      <c r="AB1445">
        <v>0</v>
      </c>
      <c r="AC1445">
        <v>4</v>
      </c>
      <c r="AD1445">
        <v>3.1631428571428568</v>
      </c>
      <c r="AF1445" t="s">
        <v>4898</v>
      </c>
      <c r="AI1445">
        <v>0</v>
      </c>
      <c r="AJ1445">
        <v>0</v>
      </c>
      <c r="AM1445" t="s">
        <v>9526</v>
      </c>
    </row>
    <row r="1446" spans="1:39" x14ac:dyDescent="0.25">
      <c r="A1446" t="s">
        <v>6347</v>
      </c>
      <c r="B1446" t="s">
        <v>7176</v>
      </c>
      <c r="C1446" t="s">
        <v>4669</v>
      </c>
      <c r="D1446">
        <v>707.9</v>
      </c>
      <c r="E1446" t="s">
        <v>4671</v>
      </c>
      <c r="F1446">
        <v>6.15</v>
      </c>
      <c r="I1446" t="s">
        <v>7187</v>
      </c>
      <c r="K1446" t="s">
        <v>4814</v>
      </c>
      <c r="L1446" t="s">
        <v>4815</v>
      </c>
      <c r="M1446" t="s">
        <v>7198</v>
      </c>
      <c r="N1446">
        <v>9</v>
      </c>
      <c r="O1446" t="s">
        <v>7210</v>
      </c>
      <c r="P1446" t="s">
        <v>8643</v>
      </c>
      <c r="Q1446">
        <v>5</v>
      </c>
      <c r="R1446">
        <v>2</v>
      </c>
      <c r="S1446">
        <v>1.53</v>
      </c>
      <c r="T1446">
        <v>1.53</v>
      </c>
      <c r="U1446">
        <v>411.43</v>
      </c>
      <c r="V1446">
        <v>77.239999999999995</v>
      </c>
      <c r="W1446">
        <v>5.08</v>
      </c>
      <c r="X1446">
        <v>9.82</v>
      </c>
      <c r="Y1446">
        <v>4.5199999999999996</v>
      </c>
      <c r="Z1446">
        <v>4</v>
      </c>
      <c r="AA1446" t="s">
        <v>4455</v>
      </c>
      <c r="AB1446">
        <v>1</v>
      </c>
      <c r="AC1446">
        <v>4</v>
      </c>
      <c r="AD1446">
        <v>5.1326428571428568</v>
      </c>
      <c r="AF1446" t="s">
        <v>4898</v>
      </c>
      <c r="AI1446">
        <v>0</v>
      </c>
      <c r="AJ1446">
        <v>0</v>
      </c>
      <c r="AM1446" t="s">
        <v>9526</v>
      </c>
    </row>
    <row r="1447" spans="1:39" x14ac:dyDescent="0.25">
      <c r="A1447" t="s">
        <v>6348</v>
      </c>
      <c r="B1447" t="s">
        <v>7176</v>
      </c>
      <c r="C1447" t="s">
        <v>4669</v>
      </c>
      <c r="D1447">
        <v>707.9</v>
      </c>
      <c r="E1447" t="s">
        <v>4671</v>
      </c>
      <c r="F1447">
        <v>6.15</v>
      </c>
      <c r="I1447" t="s">
        <v>7187</v>
      </c>
      <c r="K1447" t="s">
        <v>4814</v>
      </c>
      <c r="L1447" t="s">
        <v>4815</v>
      </c>
      <c r="M1447" t="s">
        <v>7198</v>
      </c>
      <c r="N1447">
        <v>9</v>
      </c>
      <c r="O1447" t="s">
        <v>7210</v>
      </c>
      <c r="P1447" t="s">
        <v>8644</v>
      </c>
      <c r="Q1447">
        <v>5</v>
      </c>
      <c r="R1447">
        <v>1</v>
      </c>
      <c r="S1447">
        <v>1.52</v>
      </c>
      <c r="T1447">
        <v>1.52</v>
      </c>
      <c r="U1447">
        <v>381.43</v>
      </c>
      <c r="V1447">
        <v>71.11</v>
      </c>
      <c r="W1447">
        <v>2.73</v>
      </c>
      <c r="X1447">
        <v>13.28</v>
      </c>
      <c r="Y1447">
        <v>3.28</v>
      </c>
      <c r="Z1447">
        <v>2</v>
      </c>
      <c r="AA1447" t="s">
        <v>4455</v>
      </c>
      <c r="AB1447">
        <v>0</v>
      </c>
      <c r="AC1447">
        <v>4</v>
      </c>
      <c r="AD1447">
        <v>5.6802619047619043</v>
      </c>
      <c r="AF1447" t="s">
        <v>4898</v>
      </c>
      <c r="AI1447">
        <v>0</v>
      </c>
      <c r="AJ1447">
        <v>0</v>
      </c>
      <c r="AM1447" t="s">
        <v>9526</v>
      </c>
    </row>
    <row r="1448" spans="1:39" x14ac:dyDescent="0.25">
      <c r="A1448" t="s">
        <v>6349</v>
      </c>
      <c r="B1448" t="s">
        <v>7176</v>
      </c>
      <c r="C1448" t="s">
        <v>4669</v>
      </c>
      <c r="D1448">
        <v>707.9</v>
      </c>
      <c r="E1448" t="s">
        <v>4671</v>
      </c>
      <c r="F1448">
        <v>6.15</v>
      </c>
      <c r="I1448" t="s">
        <v>7187</v>
      </c>
      <c r="K1448" t="s">
        <v>4814</v>
      </c>
      <c r="L1448" t="s">
        <v>4815</v>
      </c>
      <c r="M1448" t="s">
        <v>7198</v>
      </c>
      <c r="N1448">
        <v>9</v>
      </c>
      <c r="O1448" t="s">
        <v>7210</v>
      </c>
      <c r="P1448" t="s">
        <v>8645</v>
      </c>
      <c r="Q1448">
        <v>7</v>
      </c>
      <c r="R1448">
        <v>1</v>
      </c>
      <c r="S1448">
        <v>4.37</v>
      </c>
      <c r="T1448">
        <v>4.37</v>
      </c>
      <c r="U1448">
        <v>385.83</v>
      </c>
      <c r="V1448">
        <v>77.25</v>
      </c>
      <c r="W1448">
        <v>4.72</v>
      </c>
      <c r="Y1448">
        <v>1.36</v>
      </c>
      <c r="Z1448">
        <v>4</v>
      </c>
      <c r="AA1448" t="s">
        <v>4455</v>
      </c>
      <c r="AB1448">
        <v>0</v>
      </c>
      <c r="AC1448">
        <v>4</v>
      </c>
      <c r="AD1448">
        <v>3.963833333333334</v>
      </c>
      <c r="AF1448" t="s">
        <v>4898</v>
      </c>
      <c r="AI1448">
        <v>0</v>
      </c>
      <c r="AJ1448">
        <v>0</v>
      </c>
      <c r="AM1448" t="s">
        <v>9526</v>
      </c>
    </row>
    <row r="1449" spans="1:39" x14ac:dyDescent="0.25">
      <c r="A1449" t="s">
        <v>6350</v>
      </c>
      <c r="B1449" t="s">
        <v>7176</v>
      </c>
      <c r="C1449" t="s">
        <v>4669</v>
      </c>
      <c r="D1449">
        <v>707.9</v>
      </c>
      <c r="E1449" t="s">
        <v>4671</v>
      </c>
      <c r="F1449">
        <v>6.15</v>
      </c>
      <c r="I1449" t="s">
        <v>7187</v>
      </c>
      <c r="K1449" t="s">
        <v>4814</v>
      </c>
      <c r="L1449" t="s">
        <v>4815</v>
      </c>
      <c r="M1449" t="s">
        <v>7198</v>
      </c>
      <c r="N1449">
        <v>9</v>
      </c>
      <c r="O1449" t="s">
        <v>7210</v>
      </c>
      <c r="P1449" t="s">
        <v>8646</v>
      </c>
      <c r="Q1449">
        <v>3</v>
      </c>
      <c r="R1449">
        <v>2</v>
      </c>
      <c r="S1449">
        <v>3.98</v>
      </c>
      <c r="T1449">
        <v>3.98</v>
      </c>
      <c r="U1449">
        <v>439.31</v>
      </c>
      <c r="V1449">
        <v>67.430000000000007</v>
      </c>
      <c r="W1449">
        <v>5.35</v>
      </c>
      <c r="X1449">
        <v>12.55</v>
      </c>
      <c r="Y1449">
        <v>0.63</v>
      </c>
      <c r="Z1449">
        <v>3</v>
      </c>
      <c r="AA1449" t="s">
        <v>4455</v>
      </c>
      <c r="AB1449">
        <v>1</v>
      </c>
      <c r="AC1449">
        <v>6</v>
      </c>
      <c r="AD1449">
        <v>3.4535</v>
      </c>
      <c r="AF1449" t="s">
        <v>4898</v>
      </c>
      <c r="AI1449">
        <v>0</v>
      </c>
      <c r="AJ1449">
        <v>0</v>
      </c>
      <c r="AM1449" t="s">
        <v>9526</v>
      </c>
    </row>
    <row r="1450" spans="1:39" x14ac:dyDescent="0.25">
      <c r="A1450" t="s">
        <v>6351</v>
      </c>
      <c r="B1450" t="s">
        <v>7176</v>
      </c>
      <c r="C1450" t="s">
        <v>4669</v>
      </c>
      <c r="D1450">
        <v>707.9</v>
      </c>
      <c r="E1450" t="s">
        <v>4671</v>
      </c>
      <c r="F1450">
        <v>6.15</v>
      </c>
      <c r="I1450" t="s">
        <v>7187</v>
      </c>
      <c r="K1450" t="s">
        <v>4814</v>
      </c>
      <c r="L1450" t="s">
        <v>4815</v>
      </c>
      <c r="M1450" t="s">
        <v>7198</v>
      </c>
      <c r="N1450">
        <v>9</v>
      </c>
      <c r="O1450" t="s">
        <v>7210</v>
      </c>
      <c r="P1450" t="s">
        <v>8647</v>
      </c>
      <c r="Q1450">
        <v>5</v>
      </c>
      <c r="R1450">
        <v>0</v>
      </c>
      <c r="S1450">
        <v>1.85</v>
      </c>
      <c r="T1450">
        <v>1.85</v>
      </c>
      <c r="U1450">
        <v>353.49</v>
      </c>
      <c r="V1450">
        <v>54.45</v>
      </c>
      <c r="W1450">
        <v>2.38</v>
      </c>
      <c r="Y1450">
        <v>0</v>
      </c>
      <c r="Z1450">
        <v>1</v>
      </c>
      <c r="AA1450" t="s">
        <v>4455</v>
      </c>
      <c r="AB1450">
        <v>0</v>
      </c>
      <c r="AC1450">
        <v>2</v>
      </c>
      <c r="AD1450">
        <v>6</v>
      </c>
      <c r="AF1450" t="s">
        <v>4898</v>
      </c>
      <c r="AI1450">
        <v>0</v>
      </c>
      <c r="AJ1450">
        <v>0</v>
      </c>
      <c r="AM1450" t="s">
        <v>9526</v>
      </c>
    </row>
    <row r="1451" spans="1:39" x14ac:dyDescent="0.25">
      <c r="A1451" t="s">
        <v>6352</v>
      </c>
      <c r="B1451" t="s">
        <v>7176</v>
      </c>
      <c r="C1451" t="s">
        <v>4669</v>
      </c>
      <c r="D1451">
        <v>707.9</v>
      </c>
      <c r="E1451" t="s">
        <v>4671</v>
      </c>
      <c r="F1451">
        <v>6.15</v>
      </c>
      <c r="I1451" t="s">
        <v>7188</v>
      </c>
      <c r="K1451" t="s">
        <v>4814</v>
      </c>
      <c r="L1451" t="s">
        <v>4815</v>
      </c>
      <c r="M1451" t="s">
        <v>7198</v>
      </c>
      <c r="N1451">
        <v>9</v>
      </c>
      <c r="O1451" t="s">
        <v>7210</v>
      </c>
      <c r="P1451" t="s">
        <v>8648</v>
      </c>
      <c r="Q1451">
        <v>7</v>
      </c>
      <c r="R1451">
        <v>3</v>
      </c>
      <c r="S1451">
        <v>0.39</v>
      </c>
      <c r="T1451">
        <v>0.4</v>
      </c>
      <c r="U1451">
        <v>334.34</v>
      </c>
      <c r="V1451">
        <v>108.31</v>
      </c>
      <c r="W1451">
        <v>2.62</v>
      </c>
      <c r="X1451">
        <v>9.44</v>
      </c>
      <c r="Y1451">
        <v>5.96</v>
      </c>
      <c r="Z1451">
        <v>2</v>
      </c>
      <c r="AA1451" t="s">
        <v>4455</v>
      </c>
      <c r="AB1451">
        <v>0</v>
      </c>
      <c r="AC1451">
        <v>4</v>
      </c>
      <c r="AD1451">
        <v>4.5563333333333338</v>
      </c>
      <c r="AF1451" t="s">
        <v>4898</v>
      </c>
      <c r="AI1451">
        <v>0</v>
      </c>
      <c r="AJ1451">
        <v>0</v>
      </c>
      <c r="AM1451" t="s">
        <v>9526</v>
      </c>
    </row>
    <row r="1452" spans="1:39" x14ac:dyDescent="0.25">
      <c r="A1452" t="s">
        <v>6353</v>
      </c>
      <c r="B1452" t="s">
        <v>7176</v>
      </c>
      <c r="C1452" t="s">
        <v>4669</v>
      </c>
      <c r="D1452">
        <v>707.9</v>
      </c>
      <c r="E1452" t="s">
        <v>4671</v>
      </c>
      <c r="F1452">
        <v>6.15</v>
      </c>
      <c r="I1452" t="s">
        <v>7187</v>
      </c>
      <c r="K1452" t="s">
        <v>4814</v>
      </c>
      <c r="L1452" t="s">
        <v>4815</v>
      </c>
      <c r="M1452" t="s">
        <v>7198</v>
      </c>
      <c r="N1452">
        <v>9</v>
      </c>
      <c r="O1452" t="s">
        <v>7210</v>
      </c>
      <c r="P1452" t="s">
        <v>8649</v>
      </c>
      <c r="Q1452">
        <v>4</v>
      </c>
      <c r="R1452">
        <v>1</v>
      </c>
      <c r="S1452">
        <v>5.46</v>
      </c>
      <c r="T1452">
        <v>5.46</v>
      </c>
      <c r="U1452">
        <v>433.26</v>
      </c>
      <c r="V1452">
        <v>68.27</v>
      </c>
      <c r="W1452">
        <v>6.26</v>
      </c>
      <c r="X1452">
        <v>10.97</v>
      </c>
      <c r="Y1452">
        <v>1.48</v>
      </c>
      <c r="Z1452">
        <v>5</v>
      </c>
      <c r="AA1452" t="s">
        <v>4455</v>
      </c>
      <c r="AB1452">
        <v>1</v>
      </c>
      <c r="AC1452">
        <v>3</v>
      </c>
      <c r="AD1452">
        <v>3.3100476190476189</v>
      </c>
      <c r="AF1452" t="s">
        <v>4898</v>
      </c>
      <c r="AI1452">
        <v>0</v>
      </c>
      <c r="AJ1452">
        <v>0</v>
      </c>
      <c r="AM1452" t="s">
        <v>9526</v>
      </c>
    </row>
    <row r="1453" spans="1:39" x14ac:dyDescent="0.25">
      <c r="A1453" t="s">
        <v>6354</v>
      </c>
      <c r="B1453" t="s">
        <v>7176</v>
      </c>
      <c r="C1453" t="s">
        <v>4669</v>
      </c>
      <c r="D1453">
        <v>707.9</v>
      </c>
      <c r="E1453" t="s">
        <v>4671</v>
      </c>
      <c r="F1453">
        <v>6.15</v>
      </c>
      <c r="I1453" t="s">
        <v>7187</v>
      </c>
      <c r="K1453" t="s">
        <v>4814</v>
      </c>
      <c r="L1453" t="s">
        <v>4815</v>
      </c>
      <c r="M1453" t="s">
        <v>7198</v>
      </c>
      <c r="N1453">
        <v>9</v>
      </c>
      <c r="O1453" t="s">
        <v>7210</v>
      </c>
      <c r="P1453" t="s">
        <v>8650</v>
      </c>
      <c r="Q1453">
        <v>6</v>
      </c>
      <c r="R1453">
        <v>1</v>
      </c>
      <c r="S1453">
        <v>4.55</v>
      </c>
      <c r="T1453">
        <v>4.55</v>
      </c>
      <c r="U1453">
        <v>364.52</v>
      </c>
      <c r="V1453">
        <v>43.78</v>
      </c>
      <c r="W1453">
        <v>3.2</v>
      </c>
      <c r="Y1453">
        <v>0</v>
      </c>
      <c r="Z1453">
        <v>1</v>
      </c>
      <c r="AA1453" t="s">
        <v>4455</v>
      </c>
      <c r="AB1453">
        <v>0</v>
      </c>
      <c r="AC1453">
        <v>4</v>
      </c>
      <c r="AD1453">
        <v>4.0260476190476204</v>
      </c>
      <c r="AF1453" t="s">
        <v>4898</v>
      </c>
      <c r="AI1453">
        <v>0</v>
      </c>
      <c r="AJ1453">
        <v>0</v>
      </c>
      <c r="AM1453" t="s">
        <v>9526</v>
      </c>
    </row>
    <row r="1454" spans="1:39" x14ac:dyDescent="0.25">
      <c r="A1454" t="s">
        <v>6355</v>
      </c>
      <c r="B1454" t="s">
        <v>7176</v>
      </c>
      <c r="C1454" t="s">
        <v>4669</v>
      </c>
      <c r="D1454">
        <v>707.9</v>
      </c>
      <c r="E1454" t="s">
        <v>4671</v>
      </c>
      <c r="F1454">
        <v>6.15</v>
      </c>
      <c r="I1454" t="s">
        <v>7188</v>
      </c>
      <c r="K1454" t="s">
        <v>4814</v>
      </c>
      <c r="L1454" t="s">
        <v>4815</v>
      </c>
      <c r="M1454" t="s">
        <v>7198</v>
      </c>
      <c r="N1454">
        <v>9</v>
      </c>
      <c r="O1454" t="s">
        <v>7210</v>
      </c>
      <c r="P1454" t="s">
        <v>8651</v>
      </c>
      <c r="Q1454">
        <v>5</v>
      </c>
      <c r="R1454">
        <v>1</v>
      </c>
      <c r="S1454">
        <v>3.55</v>
      </c>
      <c r="T1454">
        <v>3.88</v>
      </c>
      <c r="U1454">
        <v>298.32</v>
      </c>
      <c r="V1454">
        <v>75.73</v>
      </c>
      <c r="W1454">
        <v>4.2699999999999996</v>
      </c>
      <c r="X1454">
        <v>7.35</v>
      </c>
      <c r="Y1454">
        <v>1.89</v>
      </c>
      <c r="Z1454">
        <v>3</v>
      </c>
      <c r="AA1454" t="s">
        <v>4455</v>
      </c>
      <c r="AB1454">
        <v>0</v>
      </c>
      <c r="AC1454">
        <v>3</v>
      </c>
      <c r="AD1454">
        <v>4.6183333333333341</v>
      </c>
      <c r="AF1454" t="s">
        <v>4898</v>
      </c>
      <c r="AI1454">
        <v>0</v>
      </c>
      <c r="AJ1454">
        <v>0</v>
      </c>
      <c r="AM1454" t="s">
        <v>9526</v>
      </c>
    </row>
    <row r="1455" spans="1:39" x14ac:dyDescent="0.25">
      <c r="A1455" t="s">
        <v>6356</v>
      </c>
      <c r="B1455" t="s">
        <v>7176</v>
      </c>
      <c r="C1455" t="s">
        <v>4669</v>
      </c>
      <c r="D1455">
        <v>707.9</v>
      </c>
      <c r="E1455" t="s">
        <v>4671</v>
      </c>
      <c r="F1455">
        <v>6.15</v>
      </c>
      <c r="I1455" t="s">
        <v>7187</v>
      </c>
      <c r="K1455" t="s">
        <v>4814</v>
      </c>
      <c r="L1455" t="s">
        <v>4815</v>
      </c>
      <c r="M1455" t="s">
        <v>7198</v>
      </c>
      <c r="N1455">
        <v>9</v>
      </c>
      <c r="O1455" t="s">
        <v>7210</v>
      </c>
      <c r="P1455" t="s">
        <v>8652</v>
      </c>
      <c r="Q1455">
        <v>4</v>
      </c>
      <c r="R1455">
        <v>2</v>
      </c>
      <c r="S1455">
        <v>4.0999999999999996</v>
      </c>
      <c r="T1455">
        <v>4.0999999999999996</v>
      </c>
      <c r="U1455">
        <v>300.31</v>
      </c>
      <c r="V1455">
        <v>68.819999999999993</v>
      </c>
      <c r="W1455">
        <v>3.11</v>
      </c>
      <c r="X1455">
        <v>13.47</v>
      </c>
      <c r="Y1455">
        <v>1.39</v>
      </c>
      <c r="Z1455">
        <v>2</v>
      </c>
      <c r="AA1455" t="s">
        <v>4455</v>
      </c>
      <c r="AB1455">
        <v>0</v>
      </c>
      <c r="AC1455">
        <v>3</v>
      </c>
      <c r="AD1455">
        <v>3.95</v>
      </c>
      <c r="AF1455" t="s">
        <v>4898</v>
      </c>
      <c r="AI1455">
        <v>0</v>
      </c>
      <c r="AJ1455">
        <v>0</v>
      </c>
      <c r="AM1455" t="s">
        <v>9526</v>
      </c>
    </row>
    <row r="1456" spans="1:39" x14ac:dyDescent="0.25">
      <c r="A1456" t="s">
        <v>6357</v>
      </c>
      <c r="B1456" t="s">
        <v>7176</v>
      </c>
      <c r="C1456" t="s">
        <v>4669</v>
      </c>
      <c r="D1456">
        <v>707.9</v>
      </c>
      <c r="E1456" t="s">
        <v>4671</v>
      </c>
      <c r="F1456">
        <v>6.15</v>
      </c>
      <c r="I1456" t="s">
        <v>7187</v>
      </c>
      <c r="K1456" t="s">
        <v>4814</v>
      </c>
      <c r="L1456" t="s">
        <v>4815</v>
      </c>
      <c r="M1456" t="s">
        <v>7198</v>
      </c>
      <c r="N1456">
        <v>9</v>
      </c>
      <c r="O1456" t="s">
        <v>7210</v>
      </c>
      <c r="P1456" t="s">
        <v>8653</v>
      </c>
      <c r="Q1456">
        <v>2</v>
      </c>
      <c r="R1456">
        <v>1</v>
      </c>
      <c r="S1456">
        <v>4.29</v>
      </c>
      <c r="T1456">
        <v>4.29</v>
      </c>
      <c r="U1456">
        <v>364.28</v>
      </c>
      <c r="V1456">
        <v>35.58</v>
      </c>
      <c r="W1456">
        <v>4.66</v>
      </c>
      <c r="X1456">
        <v>13.95</v>
      </c>
      <c r="Y1456">
        <v>1.84</v>
      </c>
      <c r="Z1456">
        <v>2</v>
      </c>
      <c r="AA1456" t="s">
        <v>4455</v>
      </c>
      <c r="AB1456">
        <v>0</v>
      </c>
      <c r="AC1456">
        <v>2</v>
      </c>
      <c r="AD1456">
        <v>3.9367619047619051</v>
      </c>
      <c r="AF1456" t="s">
        <v>4898</v>
      </c>
      <c r="AI1456">
        <v>0</v>
      </c>
      <c r="AJ1456">
        <v>0</v>
      </c>
      <c r="AM1456" t="s">
        <v>9526</v>
      </c>
    </row>
    <row r="1457" spans="1:39" x14ac:dyDescent="0.25">
      <c r="A1457" t="s">
        <v>6358</v>
      </c>
      <c r="B1457" t="s">
        <v>7176</v>
      </c>
      <c r="C1457" t="s">
        <v>4669</v>
      </c>
      <c r="D1457">
        <v>707.9</v>
      </c>
      <c r="E1457" t="s">
        <v>4671</v>
      </c>
      <c r="F1457">
        <v>6.15</v>
      </c>
      <c r="I1457" t="s">
        <v>7187</v>
      </c>
      <c r="K1457" t="s">
        <v>4814</v>
      </c>
      <c r="L1457" t="s">
        <v>4815</v>
      </c>
      <c r="M1457" t="s">
        <v>7198</v>
      </c>
      <c r="N1457">
        <v>9</v>
      </c>
      <c r="O1457" t="s">
        <v>7210</v>
      </c>
      <c r="P1457" t="s">
        <v>8654</v>
      </c>
      <c r="Q1457">
        <v>4</v>
      </c>
      <c r="R1457">
        <v>3</v>
      </c>
      <c r="S1457">
        <v>5.37</v>
      </c>
      <c r="T1457">
        <v>5.39</v>
      </c>
      <c r="U1457">
        <v>371.82</v>
      </c>
      <c r="V1457">
        <v>87.24</v>
      </c>
      <c r="W1457">
        <v>4.3099999999999996</v>
      </c>
      <c r="X1457">
        <v>10.039999999999999</v>
      </c>
      <c r="Y1457">
        <v>0.3</v>
      </c>
      <c r="Z1457">
        <v>3</v>
      </c>
      <c r="AA1457" t="s">
        <v>4455</v>
      </c>
      <c r="AB1457">
        <v>0</v>
      </c>
      <c r="AC1457">
        <v>4</v>
      </c>
      <c r="AD1457">
        <v>3.082238095238095</v>
      </c>
      <c r="AF1457" t="s">
        <v>4898</v>
      </c>
      <c r="AI1457">
        <v>0</v>
      </c>
      <c r="AJ1457">
        <v>0</v>
      </c>
      <c r="AM1457" t="s">
        <v>9526</v>
      </c>
    </row>
    <row r="1458" spans="1:39" x14ac:dyDescent="0.25">
      <c r="A1458" t="s">
        <v>6359</v>
      </c>
      <c r="B1458" t="s">
        <v>7176</v>
      </c>
      <c r="C1458" t="s">
        <v>4669</v>
      </c>
      <c r="D1458">
        <v>707.9</v>
      </c>
      <c r="E1458" t="s">
        <v>4671</v>
      </c>
      <c r="F1458">
        <v>6.15</v>
      </c>
      <c r="I1458" t="s">
        <v>7187</v>
      </c>
      <c r="K1458" t="s">
        <v>4814</v>
      </c>
      <c r="L1458" t="s">
        <v>4815</v>
      </c>
      <c r="M1458" t="s">
        <v>7198</v>
      </c>
      <c r="N1458">
        <v>9</v>
      </c>
      <c r="O1458" t="s">
        <v>7210</v>
      </c>
      <c r="P1458" t="s">
        <v>8655</v>
      </c>
      <c r="Q1458">
        <v>2</v>
      </c>
      <c r="R1458">
        <v>1</v>
      </c>
      <c r="S1458">
        <v>5.66</v>
      </c>
      <c r="T1458">
        <v>5.66</v>
      </c>
      <c r="U1458">
        <v>347.91</v>
      </c>
      <c r="V1458">
        <v>29.1</v>
      </c>
      <c r="W1458">
        <v>5.7</v>
      </c>
      <c r="X1458">
        <v>13.62</v>
      </c>
      <c r="Y1458">
        <v>0</v>
      </c>
      <c r="Z1458">
        <v>2</v>
      </c>
      <c r="AA1458" t="s">
        <v>4455</v>
      </c>
      <c r="AB1458">
        <v>1</v>
      </c>
      <c r="AC1458">
        <v>7</v>
      </c>
      <c r="AD1458">
        <v>3.288333333333334</v>
      </c>
      <c r="AF1458" t="s">
        <v>4898</v>
      </c>
      <c r="AI1458">
        <v>0</v>
      </c>
      <c r="AJ1458">
        <v>0</v>
      </c>
      <c r="AM1458" t="s">
        <v>9526</v>
      </c>
    </row>
    <row r="1459" spans="1:39" x14ac:dyDescent="0.25">
      <c r="A1459" t="s">
        <v>6360</v>
      </c>
      <c r="B1459" t="s">
        <v>7176</v>
      </c>
      <c r="C1459" t="s">
        <v>4669</v>
      </c>
      <c r="D1459">
        <v>707.9</v>
      </c>
      <c r="E1459" t="s">
        <v>4671</v>
      </c>
      <c r="F1459">
        <v>6.15</v>
      </c>
      <c r="I1459" t="s">
        <v>7187</v>
      </c>
      <c r="K1459" t="s">
        <v>4814</v>
      </c>
      <c r="L1459" t="s">
        <v>4815</v>
      </c>
      <c r="M1459" t="s">
        <v>7198</v>
      </c>
      <c r="N1459">
        <v>9</v>
      </c>
      <c r="O1459" t="s">
        <v>7210</v>
      </c>
      <c r="P1459" t="s">
        <v>8656</v>
      </c>
      <c r="Q1459">
        <v>5</v>
      </c>
      <c r="R1459">
        <v>1</v>
      </c>
      <c r="S1459">
        <v>0.35</v>
      </c>
      <c r="T1459">
        <v>2.21</v>
      </c>
      <c r="U1459">
        <v>352.26</v>
      </c>
      <c r="V1459">
        <v>50.78</v>
      </c>
      <c r="W1459">
        <v>2.4</v>
      </c>
      <c r="Y1459">
        <v>9.81</v>
      </c>
      <c r="Z1459">
        <v>3</v>
      </c>
      <c r="AA1459" t="s">
        <v>4455</v>
      </c>
      <c r="AB1459">
        <v>0</v>
      </c>
      <c r="AC1459">
        <v>3</v>
      </c>
      <c r="AD1459">
        <v>4.9283333333333328</v>
      </c>
      <c r="AF1459" t="s">
        <v>9501</v>
      </c>
      <c r="AI1459">
        <v>0</v>
      </c>
      <c r="AJ1459">
        <v>0</v>
      </c>
      <c r="AM1459" t="s">
        <v>9526</v>
      </c>
    </row>
    <row r="1460" spans="1:39" x14ac:dyDescent="0.25">
      <c r="A1460" t="s">
        <v>6361</v>
      </c>
      <c r="B1460" t="s">
        <v>7176</v>
      </c>
      <c r="C1460" t="s">
        <v>4669</v>
      </c>
      <c r="D1460">
        <v>707.9</v>
      </c>
      <c r="E1460" t="s">
        <v>4671</v>
      </c>
      <c r="F1460">
        <v>6.15</v>
      </c>
      <c r="I1460" t="s">
        <v>7187</v>
      </c>
      <c r="K1460" t="s">
        <v>4814</v>
      </c>
      <c r="L1460" t="s">
        <v>4815</v>
      </c>
      <c r="M1460" t="s">
        <v>7198</v>
      </c>
      <c r="N1460">
        <v>9</v>
      </c>
      <c r="O1460" t="s">
        <v>7210</v>
      </c>
      <c r="P1460" t="s">
        <v>8657</v>
      </c>
      <c r="Q1460">
        <v>7</v>
      </c>
      <c r="R1460">
        <v>2</v>
      </c>
      <c r="S1460">
        <v>3.88</v>
      </c>
      <c r="T1460">
        <v>3.89</v>
      </c>
      <c r="U1460">
        <v>422.51</v>
      </c>
      <c r="V1460">
        <v>96.7</v>
      </c>
      <c r="W1460">
        <v>3.86</v>
      </c>
      <c r="X1460">
        <v>8.85</v>
      </c>
      <c r="Y1460">
        <v>1.6</v>
      </c>
      <c r="Z1460">
        <v>3</v>
      </c>
      <c r="AA1460" t="s">
        <v>4455</v>
      </c>
      <c r="AB1460">
        <v>0</v>
      </c>
      <c r="AC1460">
        <v>7</v>
      </c>
      <c r="AD1460">
        <v>3.4451666666666658</v>
      </c>
      <c r="AF1460" t="s">
        <v>4898</v>
      </c>
      <c r="AI1460">
        <v>0</v>
      </c>
      <c r="AJ1460">
        <v>0</v>
      </c>
      <c r="AM1460" t="s">
        <v>9526</v>
      </c>
    </row>
    <row r="1461" spans="1:39" x14ac:dyDescent="0.25">
      <c r="A1461" t="s">
        <v>6362</v>
      </c>
      <c r="B1461" t="s">
        <v>7176</v>
      </c>
      <c r="C1461" t="s">
        <v>4669</v>
      </c>
      <c r="D1461">
        <v>707.9</v>
      </c>
      <c r="E1461" t="s">
        <v>4671</v>
      </c>
      <c r="F1461">
        <v>6.15</v>
      </c>
      <c r="I1461" t="s">
        <v>7187</v>
      </c>
      <c r="K1461" t="s">
        <v>4814</v>
      </c>
      <c r="L1461" t="s">
        <v>4815</v>
      </c>
      <c r="M1461" t="s">
        <v>7198</v>
      </c>
      <c r="N1461">
        <v>9</v>
      </c>
      <c r="O1461" t="s">
        <v>7210</v>
      </c>
      <c r="P1461" t="s">
        <v>8658</v>
      </c>
      <c r="Q1461">
        <v>4</v>
      </c>
      <c r="R1461">
        <v>1</v>
      </c>
      <c r="S1461">
        <v>4.93</v>
      </c>
      <c r="T1461">
        <v>4.93</v>
      </c>
      <c r="U1461">
        <v>372.42</v>
      </c>
      <c r="V1461">
        <v>64.36</v>
      </c>
      <c r="W1461">
        <v>5.13</v>
      </c>
      <c r="X1461">
        <v>12.9</v>
      </c>
      <c r="Y1461">
        <v>1.47</v>
      </c>
      <c r="Z1461">
        <v>4</v>
      </c>
      <c r="AA1461" t="s">
        <v>4455</v>
      </c>
      <c r="AB1461">
        <v>1</v>
      </c>
      <c r="AC1461">
        <v>5</v>
      </c>
      <c r="AD1461">
        <v>3.7796190476190481</v>
      </c>
      <c r="AF1461" t="s">
        <v>4898</v>
      </c>
      <c r="AI1461">
        <v>0</v>
      </c>
      <c r="AJ1461">
        <v>0</v>
      </c>
      <c r="AM1461" t="s">
        <v>9526</v>
      </c>
    </row>
    <row r="1462" spans="1:39" x14ac:dyDescent="0.25">
      <c r="A1462" t="s">
        <v>6363</v>
      </c>
      <c r="B1462" t="s">
        <v>7176</v>
      </c>
      <c r="C1462" t="s">
        <v>4669</v>
      </c>
      <c r="D1462">
        <v>707.9</v>
      </c>
      <c r="E1462" t="s">
        <v>4671</v>
      </c>
      <c r="F1462">
        <v>6.15</v>
      </c>
      <c r="I1462" t="s">
        <v>7187</v>
      </c>
      <c r="K1462" t="s">
        <v>4814</v>
      </c>
      <c r="L1462" t="s">
        <v>4815</v>
      </c>
      <c r="M1462" t="s">
        <v>7198</v>
      </c>
      <c r="N1462">
        <v>9</v>
      </c>
      <c r="O1462" t="s">
        <v>7210</v>
      </c>
      <c r="P1462" t="s">
        <v>8659</v>
      </c>
      <c r="Q1462">
        <v>5</v>
      </c>
      <c r="R1462">
        <v>2</v>
      </c>
      <c r="S1462">
        <v>3.48</v>
      </c>
      <c r="T1462">
        <v>3.5</v>
      </c>
      <c r="U1462">
        <v>358.42</v>
      </c>
      <c r="V1462">
        <v>76.66</v>
      </c>
      <c r="W1462">
        <v>2.76</v>
      </c>
      <c r="X1462">
        <v>8.57</v>
      </c>
      <c r="Y1462">
        <v>0</v>
      </c>
      <c r="Z1462">
        <v>2</v>
      </c>
      <c r="AA1462" t="s">
        <v>4455</v>
      </c>
      <c r="AB1462">
        <v>0</v>
      </c>
      <c r="AC1462">
        <v>6</v>
      </c>
      <c r="AD1462">
        <v>4.51</v>
      </c>
      <c r="AF1462" t="s">
        <v>4898</v>
      </c>
      <c r="AI1462">
        <v>0</v>
      </c>
      <c r="AJ1462">
        <v>0</v>
      </c>
      <c r="AM1462" t="s">
        <v>9526</v>
      </c>
    </row>
    <row r="1463" spans="1:39" x14ac:dyDescent="0.25">
      <c r="A1463" t="s">
        <v>6364</v>
      </c>
      <c r="B1463" t="s">
        <v>7176</v>
      </c>
      <c r="C1463" t="s">
        <v>4669</v>
      </c>
      <c r="D1463">
        <v>707.9</v>
      </c>
      <c r="E1463" t="s">
        <v>4671</v>
      </c>
      <c r="F1463">
        <v>6.15</v>
      </c>
      <c r="I1463" t="s">
        <v>7187</v>
      </c>
      <c r="K1463" t="s">
        <v>4814</v>
      </c>
      <c r="L1463" t="s">
        <v>4815</v>
      </c>
      <c r="M1463" t="s">
        <v>7198</v>
      </c>
      <c r="N1463">
        <v>9</v>
      </c>
      <c r="O1463" t="s">
        <v>7210</v>
      </c>
      <c r="P1463" t="s">
        <v>8660</v>
      </c>
      <c r="Q1463">
        <v>5</v>
      </c>
      <c r="R1463">
        <v>1</v>
      </c>
      <c r="S1463">
        <v>4.6399999999999997</v>
      </c>
      <c r="T1463">
        <v>4.6399999999999997</v>
      </c>
      <c r="U1463">
        <v>455.97</v>
      </c>
      <c r="V1463">
        <v>65.790000000000006</v>
      </c>
      <c r="W1463">
        <v>4.63</v>
      </c>
      <c r="X1463">
        <v>13.21</v>
      </c>
      <c r="Y1463">
        <v>4.41</v>
      </c>
      <c r="Z1463">
        <v>3</v>
      </c>
      <c r="AA1463" t="s">
        <v>4455</v>
      </c>
      <c r="AB1463">
        <v>0</v>
      </c>
      <c r="AC1463">
        <v>6</v>
      </c>
      <c r="AD1463">
        <v>3.327833333333333</v>
      </c>
      <c r="AF1463" t="s">
        <v>4898</v>
      </c>
      <c r="AI1463">
        <v>0</v>
      </c>
      <c r="AJ1463">
        <v>0</v>
      </c>
      <c r="AM1463" t="s">
        <v>9526</v>
      </c>
    </row>
    <row r="1464" spans="1:39" x14ac:dyDescent="0.25">
      <c r="A1464" t="s">
        <v>6365</v>
      </c>
      <c r="B1464" t="s">
        <v>7176</v>
      </c>
      <c r="C1464" t="s">
        <v>4669</v>
      </c>
      <c r="D1464">
        <v>707.9</v>
      </c>
      <c r="E1464" t="s">
        <v>4671</v>
      </c>
      <c r="F1464">
        <v>6.15</v>
      </c>
      <c r="I1464" t="s">
        <v>7187</v>
      </c>
      <c r="K1464" t="s">
        <v>4814</v>
      </c>
      <c r="L1464" t="s">
        <v>4815</v>
      </c>
      <c r="M1464" t="s">
        <v>7198</v>
      </c>
      <c r="N1464">
        <v>9</v>
      </c>
      <c r="O1464" t="s">
        <v>7210</v>
      </c>
      <c r="P1464" t="s">
        <v>8661</v>
      </c>
      <c r="Q1464">
        <v>5</v>
      </c>
      <c r="R1464">
        <v>1</v>
      </c>
      <c r="S1464">
        <v>4.45</v>
      </c>
      <c r="T1464">
        <v>4.45</v>
      </c>
      <c r="U1464">
        <v>314.41000000000003</v>
      </c>
      <c r="V1464">
        <v>42.85</v>
      </c>
      <c r="W1464">
        <v>3.71</v>
      </c>
      <c r="Y1464">
        <v>1.45</v>
      </c>
      <c r="Z1464">
        <v>2</v>
      </c>
      <c r="AA1464" t="s">
        <v>4455</v>
      </c>
      <c r="AB1464">
        <v>0</v>
      </c>
      <c r="AC1464">
        <v>4</v>
      </c>
      <c r="AD1464">
        <v>4.1083333333333334</v>
      </c>
      <c r="AF1464" t="s">
        <v>4898</v>
      </c>
      <c r="AI1464">
        <v>0</v>
      </c>
      <c r="AJ1464">
        <v>0</v>
      </c>
      <c r="AM1464" t="s">
        <v>9526</v>
      </c>
    </row>
    <row r="1465" spans="1:39" x14ac:dyDescent="0.25">
      <c r="A1465" t="s">
        <v>6366</v>
      </c>
      <c r="B1465" t="s">
        <v>7176</v>
      </c>
      <c r="C1465" t="s">
        <v>4669</v>
      </c>
      <c r="D1465">
        <v>707.9</v>
      </c>
      <c r="E1465" t="s">
        <v>4671</v>
      </c>
      <c r="F1465">
        <v>6.15</v>
      </c>
      <c r="I1465" t="s">
        <v>7187</v>
      </c>
      <c r="K1465" t="s">
        <v>4814</v>
      </c>
      <c r="L1465" t="s">
        <v>4815</v>
      </c>
      <c r="M1465" t="s">
        <v>7198</v>
      </c>
      <c r="N1465">
        <v>9</v>
      </c>
      <c r="O1465" t="s">
        <v>7210</v>
      </c>
      <c r="P1465" t="s">
        <v>8662</v>
      </c>
      <c r="Q1465">
        <v>4</v>
      </c>
      <c r="R1465">
        <v>3</v>
      </c>
      <c r="S1465">
        <v>1.31</v>
      </c>
      <c r="T1465">
        <v>4.8</v>
      </c>
      <c r="U1465">
        <v>394.5</v>
      </c>
      <c r="V1465">
        <v>97.78</v>
      </c>
      <c r="W1465">
        <v>3.91</v>
      </c>
      <c r="X1465">
        <v>-4.78</v>
      </c>
      <c r="Y1465">
        <v>4.53</v>
      </c>
      <c r="Z1465">
        <v>3</v>
      </c>
      <c r="AA1465" t="s">
        <v>4455</v>
      </c>
      <c r="AB1465">
        <v>0</v>
      </c>
      <c r="AC1465">
        <v>3</v>
      </c>
      <c r="AD1465">
        <v>3.760904761904762</v>
      </c>
      <c r="AF1465" t="s">
        <v>9500</v>
      </c>
      <c r="AI1465">
        <v>0</v>
      </c>
      <c r="AJ1465">
        <v>0</v>
      </c>
      <c r="AM1465" t="s">
        <v>9526</v>
      </c>
    </row>
    <row r="1466" spans="1:39" x14ac:dyDescent="0.25">
      <c r="A1466" t="s">
        <v>6367</v>
      </c>
      <c r="B1466" t="s">
        <v>7176</v>
      </c>
      <c r="C1466" t="s">
        <v>4669</v>
      </c>
      <c r="D1466">
        <v>707.9</v>
      </c>
      <c r="E1466" t="s">
        <v>4671</v>
      </c>
      <c r="F1466">
        <v>6.15</v>
      </c>
      <c r="I1466" t="s">
        <v>7187</v>
      </c>
      <c r="K1466" t="s">
        <v>4814</v>
      </c>
      <c r="L1466" t="s">
        <v>4815</v>
      </c>
      <c r="M1466" t="s">
        <v>7198</v>
      </c>
      <c r="N1466">
        <v>9</v>
      </c>
      <c r="O1466" t="s">
        <v>7210</v>
      </c>
      <c r="P1466" t="s">
        <v>8663</v>
      </c>
      <c r="Q1466">
        <v>6</v>
      </c>
      <c r="R1466">
        <v>1</v>
      </c>
      <c r="S1466">
        <v>4.75</v>
      </c>
      <c r="T1466">
        <v>4.7699999999999996</v>
      </c>
      <c r="U1466">
        <v>381.46</v>
      </c>
      <c r="V1466">
        <v>73.34</v>
      </c>
      <c r="W1466">
        <v>4.04</v>
      </c>
      <c r="X1466">
        <v>7.69</v>
      </c>
      <c r="Y1466">
        <v>0.37</v>
      </c>
      <c r="Z1466">
        <v>3</v>
      </c>
      <c r="AA1466" t="s">
        <v>4455</v>
      </c>
      <c r="AB1466">
        <v>0</v>
      </c>
      <c r="AC1466">
        <v>7</v>
      </c>
      <c r="AD1466">
        <v>3.7950476190476201</v>
      </c>
      <c r="AF1466" t="s">
        <v>4898</v>
      </c>
      <c r="AI1466">
        <v>0</v>
      </c>
      <c r="AJ1466">
        <v>0</v>
      </c>
      <c r="AM1466" t="s">
        <v>9526</v>
      </c>
    </row>
    <row r="1467" spans="1:39" x14ac:dyDescent="0.25">
      <c r="A1467" t="s">
        <v>6368</v>
      </c>
      <c r="B1467" t="s">
        <v>7176</v>
      </c>
      <c r="C1467" t="s">
        <v>4669</v>
      </c>
      <c r="D1467">
        <v>707.9</v>
      </c>
      <c r="E1467" t="s">
        <v>4671</v>
      </c>
      <c r="F1467">
        <v>6.15</v>
      </c>
      <c r="I1467" t="s">
        <v>7187</v>
      </c>
      <c r="K1467" t="s">
        <v>4814</v>
      </c>
      <c r="L1467" t="s">
        <v>4815</v>
      </c>
      <c r="M1467" t="s">
        <v>7198</v>
      </c>
      <c r="N1467">
        <v>9</v>
      </c>
      <c r="O1467" t="s">
        <v>7210</v>
      </c>
      <c r="P1467" t="s">
        <v>8664</v>
      </c>
      <c r="Q1467">
        <v>5</v>
      </c>
      <c r="R1467">
        <v>0</v>
      </c>
      <c r="S1467">
        <v>4.41</v>
      </c>
      <c r="T1467">
        <v>4.42</v>
      </c>
      <c r="U1467">
        <v>388.49</v>
      </c>
      <c r="V1467">
        <v>59.08</v>
      </c>
      <c r="W1467">
        <v>2.59</v>
      </c>
      <c r="Y1467">
        <v>5.55</v>
      </c>
      <c r="Z1467">
        <v>2</v>
      </c>
      <c r="AA1467" t="s">
        <v>4455</v>
      </c>
      <c r="AB1467">
        <v>0</v>
      </c>
      <c r="AC1467">
        <v>3</v>
      </c>
      <c r="AD1467">
        <v>4.0865</v>
      </c>
      <c r="AF1467" t="s">
        <v>4898</v>
      </c>
      <c r="AI1467">
        <v>0</v>
      </c>
      <c r="AJ1467">
        <v>0</v>
      </c>
      <c r="AM1467" t="s">
        <v>9526</v>
      </c>
    </row>
    <row r="1468" spans="1:39" x14ac:dyDescent="0.25">
      <c r="A1468" t="s">
        <v>6369</v>
      </c>
      <c r="B1468" t="s">
        <v>7176</v>
      </c>
      <c r="C1468" t="s">
        <v>4669</v>
      </c>
      <c r="D1468">
        <v>707.9</v>
      </c>
      <c r="E1468" t="s">
        <v>4671</v>
      </c>
      <c r="F1468">
        <v>6.15</v>
      </c>
      <c r="I1468" t="s">
        <v>7187</v>
      </c>
      <c r="K1468" t="s">
        <v>4814</v>
      </c>
      <c r="L1468" t="s">
        <v>4815</v>
      </c>
      <c r="M1468" t="s">
        <v>7198</v>
      </c>
      <c r="N1468">
        <v>9</v>
      </c>
      <c r="O1468" t="s">
        <v>7210</v>
      </c>
      <c r="P1468" t="s">
        <v>8665</v>
      </c>
      <c r="Q1468">
        <v>6</v>
      </c>
      <c r="R1468">
        <v>1</v>
      </c>
      <c r="S1468">
        <v>6.35</v>
      </c>
      <c r="T1468">
        <v>6.35</v>
      </c>
      <c r="U1468">
        <v>402.45</v>
      </c>
      <c r="V1468">
        <v>78.27</v>
      </c>
      <c r="W1468">
        <v>4.01</v>
      </c>
      <c r="X1468">
        <v>11.1</v>
      </c>
      <c r="Y1468">
        <v>0.74</v>
      </c>
      <c r="Z1468">
        <v>4</v>
      </c>
      <c r="AA1468" t="s">
        <v>4455</v>
      </c>
      <c r="AB1468">
        <v>0</v>
      </c>
      <c r="AC1468">
        <v>7</v>
      </c>
      <c r="AD1468">
        <v>3.5301190476190478</v>
      </c>
      <c r="AF1468" t="s">
        <v>4898</v>
      </c>
      <c r="AI1468">
        <v>0</v>
      </c>
      <c r="AJ1468">
        <v>0</v>
      </c>
      <c r="AM1468" t="s">
        <v>9526</v>
      </c>
    </row>
    <row r="1469" spans="1:39" x14ac:dyDescent="0.25">
      <c r="A1469" t="s">
        <v>6370</v>
      </c>
      <c r="B1469" t="s">
        <v>7176</v>
      </c>
      <c r="C1469" t="s">
        <v>4669</v>
      </c>
      <c r="D1469">
        <v>707.9</v>
      </c>
      <c r="E1469" t="s">
        <v>4671</v>
      </c>
      <c r="F1469">
        <v>6.15</v>
      </c>
      <c r="I1469" t="s">
        <v>7187</v>
      </c>
      <c r="K1469" t="s">
        <v>4814</v>
      </c>
      <c r="L1469" t="s">
        <v>4815</v>
      </c>
      <c r="M1469" t="s">
        <v>7198</v>
      </c>
      <c r="N1469">
        <v>9</v>
      </c>
      <c r="O1469" t="s">
        <v>7210</v>
      </c>
      <c r="P1469" t="s">
        <v>8666</v>
      </c>
      <c r="Q1469">
        <v>4</v>
      </c>
      <c r="R1469">
        <v>2</v>
      </c>
      <c r="S1469">
        <v>3.24</v>
      </c>
      <c r="T1469">
        <v>3.84</v>
      </c>
      <c r="U1469">
        <v>375.22</v>
      </c>
      <c r="V1469">
        <v>75.36</v>
      </c>
      <c r="W1469">
        <v>4.7</v>
      </c>
      <c r="X1469">
        <v>7.31</v>
      </c>
      <c r="Y1469">
        <v>1.93</v>
      </c>
      <c r="Z1469">
        <v>3</v>
      </c>
      <c r="AA1469" t="s">
        <v>4455</v>
      </c>
      <c r="AB1469">
        <v>0</v>
      </c>
      <c r="AC1469">
        <v>4</v>
      </c>
      <c r="AD1469">
        <v>4.351285714285714</v>
      </c>
      <c r="AF1469" t="s">
        <v>4898</v>
      </c>
      <c r="AI1469">
        <v>0</v>
      </c>
      <c r="AJ1469">
        <v>0</v>
      </c>
      <c r="AM1469" t="s">
        <v>9526</v>
      </c>
    </row>
    <row r="1470" spans="1:39" x14ac:dyDescent="0.25">
      <c r="A1470" t="s">
        <v>6371</v>
      </c>
      <c r="B1470" t="s">
        <v>7176</v>
      </c>
      <c r="C1470" t="s">
        <v>4669</v>
      </c>
      <c r="D1470">
        <v>707.9</v>
      </c>
      <c r="E1470" t="s">
        <v>4671</v>
      </c>
      <c r="F1470">
        <v>6.15</v>
      </c>
      <c r="I1470" t="s">
        <v>7187</v>
      </c>
      <c r="K1470" t="s">
        <v>4814</v>
      </c>
      <c r="L1470" t="s">
        <v>4815</v>
      </c>
      <c r="M1470" t="s">
        <v>7198</v>
      </c>
      <c r="N1470">
        <v>9</v>
      </c>
      <c r="O1470" t="s">
        <v>7210</v>
      </c>
      <c r="P1470" t="s">
        <v>8667</v>
      </c>
      <c r="Q1470">
        <v>5</v>
      </c>
      <c r="R1470">
        <v>1</v>
      </c>
      <c r="S1470">
        <v>5.91</v>
      </c>
      <c r="T1470">
        <v>5.91</v>
      </c>
      <c r="U1470">
        <v>363.44</v>
      </c>
      <c r="V1470">
        <v>68.02</v>
      </c>
      <c r="W1470">
        <v>5.07</v>
      </c>
      <c r="X1470">
        <v>9.98</v>
      </c>
      <c r="Y1470">
        <v>0</v>
      </c>
      <c r="Z1470">
        <v>4</v>
      </c>
      <c r="AA1470" t="s">
        <v>4455</v>
      </c>
      <c r="AB1470">
        <v>1</v>
      </c>
      <c r="AC1470">
        <v>4</v>
      </c>
      <c r="AD1470">
        <v>3.808761904761905</v>
      </c>
      <c r="AF1470" t="s">
        <v>4898</v>
      </c>
      <c r="AI1470">
        <v>0</v>
      </c>
      <c r="AJ1470">
        <v>0</v>
      </c>
      <c r="AM1470" t="s">
        <v>9526</v>
      </c>
    </row>
    <row r="1471" spans="1:39" x14ac:dyDescent="0.25">
      <c r="A1471" t="s">
        <v>6372</v>
      </c>
      <c r="B1471" t="s">
        <v>7176</v>
      </c>
      <c r="C1471" t="s">
        <v>4669</v>
      </c>
      <c r="D1471">
        <v>707.9</v>
      </c>
      <c r="E1471" t="s">
        <v>4671</v>
      </c>
      <c r="F1471">
        <v>6.15</v>
      </c>
      <c r="I1471" t="s">
        <v>7187</v>
      </c>
      <c r="K1471" t="s">
        <v>4814</v>
      </c>
      <c r="L1471" t="s">
        <v>4815</v>
      </c>
      <c r="M1471" t="s">
        <v>7198</v>
      </c>
      <c r="N1471">
        <v>9</v>
      </c>
      <c r="O1471" t="s">
        <v>7210</v>
      </c>
      <c r="P1471" t="s">
        <v>8668</v>
      </c>
      <c r="Q1471">
        <v>5</v>
      </c>
      <c r="R1471">
        <v>1</v>
      </c>
      <c r="S1471">
        <v>4.6500000000000004</v>
      </c>
      <c r="T1471">
        <v>4.6500000000000004</v>
      </c>
      <c r="U1471">
        <v>441.51</v>
      </c>
      <c r="V1471">
        <v>79.37</v>
      </c>
      <c r="W1471">
        <v>4.9000000000000004</v>
      </c>
      <c r="X1471">
        <v>13.79</v>
      </c>
      <c r="Y1471">
        <v>1.28</v>
      </c>
      <c r="Z1471">
        <v>4</v>
      </c>
      <c r="AA1471" t="s">
        <v>4455</v>
      </c>
      <c r="AB1471">
        <v>0</v>
      </c>
      <c r="AC1471">
        <v>5</v>
      </c>
      <c r="AD1471">
        <v>3.4261190476190482</v>
      </c>
      <c r="AF1471" t="s">
        <v>4898</v>
      </c>
      <c r="AI1471">
        <v>0</v>
      </c>
      <c r="AJ1471">
        <v>0</v>
      </c>
      <c r="AM1471" t="s">
        <v>9526</v>
      </c>
    </row>
    <row r="1472" spans="1:39" x14ac:dyDescent="0.25">
      <c r="A1472" t="s">
        <v>6373</v>
      </c>
      <c r="B1472" t="s">
        <v>7176</v>
      </c>
      <c r="C1472" t="s">
        <v>4669</v>
      </c>
      <c r="D1472">
        <v>707.9</v>
      </c>
      <c r="E1472" t="s">
        <v>4671</v>
      </c>
      <c r="F1472">
        <v>6.15</v>
      </c>
      <c r="I1472" t="s">
        <v>7187</v>
      </c>
      <c r="K1472" t="s">
        <v>4814</v>
      </c>
      <c r="L1472" t="s">
        <v>4815</v>
      </c>
      <c r="M1472" t="s">
        <v>7198</v>
      </c>
      <c r="N1472">
        <v>9</v>
      </c>
      <c r="O1472" t="s">
        <v>7210</v>
      </c>
      <c r="P1472" t="s">
        <v>8669</v>
      </c>
      <c r="Q1472">
        <v>6</v>
      </c>
      <c r="R1472">
        <v>1</v>
      </c>
      <c r="S1472">
        <v>2.74</v>
      </c>
      <c r="T1472">
        <v>2.74</v>
      </c>
      <c r="U1472">
        <v>338.32</v>
      </c>
      <c r="V1472">
        <v>82.82</v>
      </c>
      <c r="W1472">
        <v>3.33</v>
      </c>
      <c r="X1472">
        <v>10</v>
      </c>
      <c r="Y1472">
        <v>0.77</v>
      </c>
      <c r="Z1472">
        <v>3</v>
      </c>
      <c r="AA1472" t="s">
        <v>4455</v>
      </c>
      <c r="AB1472">
        <v>0</v>
      </c>
      <c r="AC1472">
        <v>4</v>
      </c>
      <c r="AD1472">
        <v>5.4633333333333329</v>
      </c>
      <c r="AF1472" t="s">
        <v>4898</v>
      </c>
      <c r="AI1472">
        <v>0</v>
      </c>
      <c r="AJ1472">
        <v>0</v>
      </c>
      <c r="AM1472" t="s">
        <v>9526</v>
      </c>
    </row>
    <row r="1473" spans="1:39" x14ac:dyDescent="0.25">
      <c r="A1473" t="s">
        <v>6374</v>
      </c>
      <c r="B1473" t="s">
        <v>7176</v>
      </c>
      <c r="C1473" t="s">
        <v>4669</v>
      </c>
      <c r="D1473">
        <v>707.9</v>
      </c>
      <c r="E1473" t="s">
        <v>4671</v>
      </c>
      <c r="F1473">
        <v>6.15</v>
      </c>
      <c r="I1473" t="s">
        <v>7187</v>
      </c>
      <c r="K1473" t="s">
        <v>4814</v>
      </c>
      <c r="L1473" t="s">
        <v>4815</v>
      </c>
      <c r="M1473" t="s">
        <v>7198</v>
      </c>
      <c r="N1473">
        <v>9</v>
      </c>
      <c r="O1473" t="s">
        <v>7210</v>
      </c>
      <c r="P1473" t="s">
        <v>8670</v>
      </c>
      <c r="Q1473">
        <v>6</v>
      </c>
      <c r="R1473">
        <v>0</v>
      </c>
      <c r="S1473">
        <v>3.7</v>
      </c>
      <c r="T1473">
        <v>3.7</v>
      </c>
      <c r="U1473">
        <v>341.39</v>
      </c>
      <c r="V1473">
        <v>48</v>
      </c>
      <c r="W1473">
        <v>3.69</v>
      </c>
      <c r="Y1473">
        <v>0</v>
      </c>
      <c r="Z1473">
        <v>2</v>
      </c>
      <c r="AA1473" t="s">
        <v>4455</v>
      </c>
      <c r="AB1473">
        <v>0</v>
      </c>
      <c r="AC1473">
        <v>3</v>
      </c>
      <c r="AD1473">
        <v>4.8</v>
      </c>
      <c r="AF1473" t="s">
        <v>4898</v>
      </c>
      <c r="AI1473">
        <v>0</v>
      </c>
      <c r="AJ1473">
        <v>0</v>
      </c>
      <c r="AM1473" t="s">
        <v>9526</v>
      </c>
    </row>
    <row r="1474" spans="1:39" x14ac:dyDescent="0.25">
      <c r="A1474" t="s">
        <v>6375</v>
      </c>
      <c r="B1474" t="s">
        <v>7176</v>
      </c>
      <c r="C1474" t="s">
        <v>4669</v>
      </c>
      <c r="D1474">
        <v>707.9</v>
      </c>
      <c r="E1474" t="s">
        <v>4671</v>
      </c>
      <c r="F1474">
        <v>6.15</v>
      </c>
      <c r="I1474" t="s">
        <v>7187</v>
      </c>
      <c r="K1474" t="s">
        <v>4814</v>
      </c>
      <c r="L1474" t="s">
        <v>4815</v>
      </c>
      <c r="M1474" t="s">
        <v>7198</v>
      </c>
      <c r="N1474">
        <v>9</v>
      </c>
      <c r="O1474" t="s">
        <v>7210</v>
      </c>
      <c r="P1474" t="s">
        <v>8671</v>
      </c>
      <c r="Q1474">
        <v>3</v>
      </c>
      <c r="R1474">
        <v>2</v>
      </c>
      <c r="S1474">
        <v>3.59</v>
      </c>
      <c r="T1474">
        <v>3.59</v>
      </c>
      <c r="U1474">
        <v>338.8</v>
      </c>
      <c r="V1474">
        <v>70.14</v>
      </c>
      <c r="W1474">
        <v>3.69</v>
      </c>
      <c r="X1474">
        <v>11.06</v>
      </c>
      <c r="Y1474">
        <v>3.63</v>
      </c>
      <c r="Z1474">
        <v>3</v>
      </c>
      <c r="AA1474" t="s">
        <v>4455</v>
      </c>
      <c r="AB1474">
        <v>0</v>
      </c>
      <c r="AC1474">
        <v>2</v>
      </c>
      <c r="AD1474">
        <v>4.41</v>
      </c>
      <c r="AF1474" t="s">
        <v>4898</v>
      </c>
      <c r="AI1474">
        <v>0</v>
      </c>
      <c r="AJ1474">
        <v>0</v>
      </c>
      <c r="AM1474" t="s">
        <v>9526</v>
      </c>
    </row>
    <row r="1475" spans="1:39" x14ac:dyDescent="0.25">
      <c r="A1475" t="s">
        <v>6376</v>
      </c>
      <c r="B1475" t="s">
        <v>7176</v>
      </c>
      <c r="C1475" t="s">
        <v>4669</v>
      </c>
      <c r="D1475">
        <v>707.9</v>
      </c>
      <c r="E1475" t="s">
        <v>4671</v>
      </c>
      <c r="F1475">
        <v>6.15</v>
      </c>
      <c r="I1475" t="s">
        <v>7187</v>
      </c>
      <c r="K1475" t="s">
        <v>4814</v>
      </c>
      <c r="L1475" t="s">
        <v>4815</v>
      </c>
      <c r="M1475" t="s">
        <v>7198</v>
      </c>
      <c r="N1475">
        <v>9</v>
      </c>
      <c r="O1475" t="s">
        <v>7210</v>
      </c>
      <c r="P1475" t="s">
        <v>8672</v>
      </c>
      <c r="Q1475">
        <v>4</v>
      </c>
      <c r="R1475">
        <v>1</v>
      </c>
      <c r="S1475">
        <v>3.42</v>
      </c>
      <c r="T1475">
        <v>3.42</v>
      </c>
      <c r="U1475">
        <v>312.39</v>
      </c>
      <c r="V1475">
        <v>51.22</v>
      </c>
      <c r="W1475">
        <v>3.93</v>
      </c>
      <c r="X1475">
        <v>12.38</v>
      </c>
      <c r="Y1475">
        <v>1.8</v>
      </c>
      <c r="Z1475">
        <v>3</v>
      </c>
      <c r="AA1475" t="s">
        <v>4455</v>
      </c>
      <c r="AB1475">
        <v>0</v>
      </c>
      <c r="AC1475">
        <v>4</v>
      </c>
      <c r="AD1475">
        <v>4.913333333333334</v>
      </c>
      <c r="AF1475" t="s">
        <v>4898</v>
      </c>
      <c r="AI1475">
        <v>0</v>
      </c>
      <c r="AJ1475">
        <v>0</v>
      </c>
      <c r="AM1475" t="s">
        <v>9526</v>
      </c>
    </row>
    <row r="1476" spans="1:39" x14ac:dyDescent="0.25">
      <c r="A1476" t="s">
        <v>6377</v>
      </c>
      <c r="B1476" t="s">
        <v>7176</v>
      </c>
      <c r="C1476" t="s">
        <v>4669</v>
      </c>
      <c r="D1476">
        <v>707.9</v>
      </c>
      <c r="E1476" t="s">
        <v>4671</v>
      </c>
      <c r="F1476">
        <v>6.15</v>
      </c>
      <c r="I1476" t="s">
        <v>7188</v>
      </c>
      <c r="K1476" t="s">
        <v>4814</v>
      </c>
      <c r="L1476" t="s">
        <v>4815</v>
      </c>
      <c r="M1476" t="s">
        <v>7198</v>
      </c>
      <c r="N1476">
        <v>9</v>
      </c>
      <c r="O1476" t="s">
        <v>7210</v>
      </c>
      <c r="P1476" t="s">
        <v>8673</v>
      </c>
      <c r="Q1476">
        <v>4</v>
      </c>
      <c r="R1476">
        <v>1</v>
      </c>
      <c r="S1476">
        <v>3.87</v>
      </c>
      <c r="T1476">
        <v>3.87</v>
      </c>
      <c r="U1476">
        <v>255.27</v>
      </c>
      <c r="V1476">
        <v>51.05</v>
      </c>
      <c r="W1476">
        <v>2.91</v>
      </c>
      <c r="X1476">
        <v>10.91</v>
      </c>
      <c r="Y1476">
        <v>0</v>
      </c>
      <c r="Z1476">
        <v>2</v>
      </c>
      <c r="AA1476" t="s">
        <v>4455</v>
      </c>
      <c r="AB1476">
        <v>0</v>
      </c>
      <c r="AC1476">
        <v>2</v>
      </c>
      <c r="AD1476">
        <v>4.4633333333333329</v>
      </c>
      <c r="AF1476" t="s">
        <v>4898</v>
      </c>
      <c r="AI1476">
        <v>0</v>
      </c>
      <c r="AJ1476">
        <v>0</v>
      </c>
      <c r="AM1476" t="s">
        <v>9526</v>
      </c>
    </row>
    <row r="1477" spans="1:39" x14ac:dyDescent="0.25">
      <c r="A1477" t="s">
        <v>6378</v>
      </c>
      <c r="B1477" t="s">
        <v>7176</v>
      </c>
      <c r="C1477" t="s">
        <v>4669</v>
      </c>
      <c r="D1477">
        <v>707.9</v>
      </c>
      <c r="E1477" t="s">
        <v>4671</v>
      </c>
      <c r="F1477">
        <v>6.15</v>
      </c>
      <c r="I1477" t="s">
        <v>7187</v>
      </c>
      <c r="K1477" t="s">
        <v>4814</v>
      </c>
      <c r="L1477" t="s">
        <v>4815</v>
      </c>
      <c r="M1477" t="s">
        <v>7198</v>
      </c>
      <c r="N1477">
        <v>9</v>
      </c>
      <c r="O1477" t="s">
        <v>7210</v>
      </c>
      <c r="P1477" t="s">
        <v>8674</v>
      </c>
      <c r="Q1477">
        <v>6</v>
      </c>
      <c r="R1477">
        <v>2</v>
      </c>
      <c r="S1477">
        <v>1.66</v>
      </c>
      <c r="T1477">
        <v>4.8099999999999996</v>
      </c>
      <c r="U1477">
        <v>374.39</v>
      </c>
      <c r="V1477">
        <v>102.29</v>
      </c>
      <c r="W1477">
        <v>3.56</v>
      </c>
      <c r="X1477">
        <v>2.66</v>
      </c>
      <c r="Y1477">
        <v>0</v>
      </c>
      <c r="Z1477">
        <v>2</v>
      </c>
      <c r="AA1477" t="s">
        <v>4455</v>
      </c>
      <c r="AB1477">
        <v>0</v>
      </c>
      <c r="AC1477">
        <v>5</v>
      </c>
      <c r="AD1477">
        <v>4.0825476190476193</v>
      </c>
      <c r="AE1477" t="s">
        <v>9494</v>
      </c>
      <c r="AF1477" t="s">
        <v>9500</v>
      </c>
      <c r="AI1477">
        <v>0</v>
      </c>
      <c r="AJ1477">
        <v>0</v>
      </c>
      <c r="AM1477" t="s">
        <v>9526</v>
      </c>
    </row>
    <row r="1478" spans="1:39" x14ac:dyDescent="0.25">
      <c r="A1478" t="s">
        <v>6379</v>
      </c>
      <c r="B1478" t="s">
        <v>7176</v>
      </c>
      <c r="C1478" t="s">
        <v>4669</v>
      </c>
      <c r="D1478">
        <v>707.9</v>
      </c>
      <c r="E1478" t="s">
        <v>4671</v>
      </c>
      <c r="F1478">
        <v>6.15</v>
      </c>
      <c r="I1478" t="s">
        <v>7187</v>
      </c>
      <c r="K1478" t="s">
        <v>4814</v>
      </c>
      <c r="L1478" t="s">
        <v>4815</v>
      </c>
      <c r="M1478" t="s">
        <v>7198</v>
      </c>
      <c r="N1478">
        <v>9</v>
      </c>
      <c r="O1478" t="s">
        <v>7210</v>
      </c>
      <c r="P1478" t="s">
        <v>8675</v>
      </c>
      <c r="Q1478">
        <v>9</v>
      </c>
      <c r="R1478">
        <v>2</v>
      </c>
      <c r="S1478">
        <v>2.2200000000000002</v>
      </c>
      <c r="T1478">
        <v>2.2200000000000002</v>
      </c>
      <c r="U1478">
        <v>495.56</v>
      </c>
      <c r="V1478">
        <v>116.08</v>
      </c>
      <c r="W1478">
        <v>3.09</v>
      </c>
      <c r="X1478">
        <v>10.57</v>
      </c>
      <c r="Y1478">
        <v>2.77</v>
      </c>
      <c r="Z1478">
        <v>4</v>
      </c>
      <c r="AA1478" t="s">
        <v>4455</v>
      </c>
      <c r="AB1478">
        <v>0</v>
      </c>
      <c r="AC1478">
        <v>8</v>
      </c>
      <c r="AD1478">
        <v>3.5523809523809522</v>
      </c>
      <c r="AF1478" t="s">
        <v>4898</v>
      </c>
      <c r="AI1478">
        <v>0</v>
      </c>
      <c r="AJ1478">
        <v>0</v>
      </c>
      <c r="AM1478" t="s">
        <v>9526</v>
      </c>
    </row>
    <row r="1479" spans="1:39" x14ac:dyDescent="0.25">
      <c r="A1479" t="s">
        <v>6380</v>
      </c>
      <c r="B1479" t="s">
        <v>7176</v>
      </c>
      <c r="C1479" t="s">
        <v>4669</v>
      </c>
      <c r="D1479">
        <v>707.9</v>
      </c>
      <c r="E1479" t="s">
        <v>4671</v>
      </c>
      <c r="F1479">
        <v>6.15</v>
      </c>
      <c r="I1479" t="s">
        <v>7187</v>
      </c>
      <c r="K1479" t="s">
        <v>4814</v>
      </c>
      <c r="L1479" t="s">
        <v>4815</v>
      </c>
      <c r="M1479" t="s">
        <v>7198</v>
      </c>
      <c r="N1479">
        <v>9</v>
      </c>
      <c r="O1479" t="s">
        <v>7210</v>
      </c>
      <c r="P1479" t="s">
        <v>8676</v>
      </c>
      <c r="Q1479">
        <v>4</v>
      </c>
      <c r="R1479">
        <v>1</v>
      </c>
      <c r="S1479">
        <v>3.17</v>
      </c>
      <c r="T1479">
        <v>3.21</v>
      </c>
      <c r="U1479">
        <v>368.46</v>
      </c>
      <c r="V1479">
        <v>58.64</v>
      </c>
      <c r="W1479">
        <v>3.48</v>
      </c>
      <c r="X1479">
        <v>8.59</v>
      </c>
      <c r="Y1479">
        <v>4.84</v>
      </c>
      <c r="Z1479">
        <v>3</v>
      </c>
      <c r="AA1479" t="s">
        <v>4455</v>
      </c>
      <c r="AB1479">
        <v>0</v>
      </c>
      <c r="AC1479">
        <v>4</v>
      </c>
      <c r="AD1479">
        <v>5.0829047619047616</v>
      </c>
      <c r="AF1479" t="s">
        <v>4898</v>
      </c>
      <c r="AI1479">
        <v>0</v>
      </c>
      <c r="AJ1479">
        <v>0</v>
      </c>
      <c r="AM1479" t="s">
        <v>9526</v>
      </c>
    </row>
    <row r="1480" spans="1:39" x14ac:dyDescent="0.25">
      <c r="A1480" t="s">
        <v>6381</v>
      </c>
      <c r="B1480" t="s">
        <v>7176</v>
      </c>
      <c r="C1480" t="s">
        <v>4669</v>
      </c>
      <c r="D1480">
        <v>707.9</v>
      </c>
      <c r="E1480" t="s">
        <v>4671</v>
      </c>
      <c r="F1480">
        <v>6.15</v>
      </c>
      <c r="I1480" t="s">
        <v>7187</v>
      </c>
      <c r="K1480" t="s">
        <v>4814</v>
      </c>
      <c r="L1480" t="s">
        <v>4815</v>
      </c>
      <c r="M1480" t="s">
        <v>7198</v>
      </c>
      <c r="N1480">
        <v>9</v>
      </c>
      <c r="O1480" t="s">
        <v>7210</v>
      </c>
      <c r="P1480" t="s">
        <v>8677</v>
      </c>
      <c r="Q1480">
        <v>6</v>
      </c>
      <c r="R1480">
        <v>1</v>
      </c>
      <c r="S1480">
        <v>3.73</v>
      </c>
      <c r="T1480">
        <v>3.73</v>
      </c>
      <c r="U1480">
        <v>455.61</v>
      </c>
      <c r="V1480">
        <v>71.53</v>
      </c>
      <c r="W1480">
        <v>4.6500000000000004</v>
      </c>
      <c r="X1480">
        <v>11.99</v>
      </c>
      <c r="Y1480">
        <v>0.38</v>
      </c>
      <c r="Z1480">
        <v>3</v>
      </c>
      <c r="AA1480" t="s">
        <v>4455</v>
      </c>
      <c r="AB1480">
        <v>0</v>
      </c>
      <c r="AC1480">
        <v>7</v>
      </c>
      <c r="AD1480">
        <v>3.9204047619047619</v>
      </c>
      <c r="AF1480" t="s">
        <v>4898</v>
      </c>
      <c r="AI1480">
        <v>0</v>
      </c>
      <c r="AJ1480">
        <v>0</v>
      </c>
      <c r="AM1480" t="s">
        <v>9526</v>
      </c>
    </row>
    <row r="1481" spans="1:39" x14ac:dyDescent="0.25">
      <c r="A1481" t="s">
        <v>6382</v>
      </c>
      <c r="B1481" t="s">
        <v>7176</v>
      </c>
      <c r="C1481" t="s">
        <v>4669</v>
      </c>
      <c r="D1481">
        <v>707.9</v>
      </c>
      <c r="E1481" t="s">
        <v>4671</v>
      </c>
      <c r="F1481">
        <v>6.15</v>
      </c>
      <c r="I1481" t="s">
        <v>7187</v>
      </c>
      <c r="K1481" t="s">
        <v>4814</v>
      </c>
      <c r="L1481" t="s">
        <v>4815</v>
      </c>
      <c r="M1481" t="s">
        <v>7198</v>
      </c>
      <c r="N1481">
        <v>9</v>
      </c>
      <c r="O1481" t="s">
        <v>7210</v>
      </c>
      <c r="P1481" t="s">
        <v>8678</v>
      </c>
      <c r="Q1481">
        <v>5</v>
      </c>
      <c r="R1481">
        <v>1</v>
      </c>
      <c r="S1481">
        <v>4.68</v>
      </c>
      <c r="T1481">
        <v>4.68</v>
      </c>
      <c r="U1481">
        <v>403.43</v>
      </c>
      <c r="V1481">
        <v>81.7</v>
      </c>
      <c r="W1481">
        <v>3.61</v>
      </c>
      <c r="X1481">
        <v>12.73</v>
      </c>
      <c r="Y1481">
        <v>0</v>
      </c>
      <c r="Z1481">
        <v>3</v>
      </c>
      <c r="AA1481" t="s">
        <v>4455</v>
      </c>
      <c r="AB1481">
        <v>0</v>
      </c>
      <c r="AC1481">
        <v>7</v>
      </c>
      <c r="AD1481">
        <v>3.6831190476190478</v>
      </c>
      <c r="AF1481" t="s">
        <v>4898</v>
      </c>
      <c r="AI1481">
        <v>0</v>
      </c>
      <c r="AJ1481">
        <v>0</v>
      </c>
      <c r="AM1481" t="s">
        <v>9526</v>
      </c>
    </row>
    <row r="1482" spans="1:39" x14ac:dyDescent="0.25">
      <c r="A1482" t="s">
        <v>6383</v>
      </c>
      <c r="B1482" t="s">
        <v>7176</v>
      </c>
      <c r="C1482" t="s">
        <v>4669</v>
      </c>
      <c r="D1482">
        <v>707.9</v>
      </c>
      <c r="E1482" t="s">
        <v>4671</v>
      </c>
      <c r="F1482">
        <v>6.15</v>
      </c>
      <c r="I1482" t="s">
        <v>7187</v>
      </c>
      <c r="K1482" t="s">
        <v>4814</v>
      </c>
      <c r="L1482" t="s">
        <v>4815</v>
      </c>
      <c r="M1482" t="s">
        <v>7198</v>
      </c>
      <c r="N1482">
        <v>9</v>
      </c>
      <c r="O1482" t="s">
        <v>7210</v>
      </c>
      <c r="P1482" t="s">
        <v>8679</v>
      </c>
      <c r="Q1482">
        <v>3</v>
      </c>
      <c r="R1482">
        <v>2</v>
      </c>
      <c r="S1482">
        <v>3.59</v>
      </c>
      <c r="T1482">
        <v>3.59</v>
      </c>
      <c r="U1482">
        <v>300.75</v>
      </c>
      <c r="V1482">
        <v>62.18</v>
      </c>
      <c r="W1482">
        <v>3.43</v>
      </c>
      <c r="Y1482">
        <v>1.0900000000000001</v>
      </c>
      <c r="Z1482">
        <v>2</v>
      </c>
      <c r="AA1482" t="s">
        <v>4455</v>
      </c>
      <c r="AB1482">
        <v>0</v>
      </c>
      <c r="AC1482">
        <v>3</v>
      </c>
      <c r="AD1482">
        <v>4.41</v>
      </c>
      <c r="AF1482" t="s">
        <v>4898</v>
      </c>
      <c r="AI1482">
        <v>0</v>
      </c>
      <c r="AJ1482">
        <v>0</v>
      </c>
      <c r="AM1482" t="s">
        <v>9526</v>
      </c>
    </row>
    <row r="1483" spans="1:39" x14ac:dyDescent="0.25">
      <c r="A1483" t="s">
        <v>6384</v>
      </c>
      <c r="B1483" t="s">
        <v>7176</v>
      </c>
      <c r="C1483" t="s">
        <v>4669</v>
      </c>
      <c r="D1483">
        <v>707.9</v>
      </c>
      <c r="E1483" t="s">
        <v>4671</v>
      </c>
      <c r="F1483">
        <v>6.15</v>
      </c>
      <c r="I1483" t="s">
        <v>7187</v>
      </c>
      <c r="K1483" t="s">
        <v>4814</v>
      </c>
      <c r="L1483" t="s">
        <v>4815</v>
      </c>
      <c r="M1483" t="s">
        <v>7198</v>
      </c>
      <c r="N1483">
        <v>9</v>
      </c>
      <c r="O1483" t="s">
        <v>7210</v>
      </c>
      <c r="P1483" t="s">
        <v>8680</v>
      </c>
      <c r="Q1483">
        <v>5</v>
      </c>
      <c r="R1483">
        <v>0</v>
      </c>
      <c r="S1483">
        <v>5</v>
      </c>
      <c r="T1483">
        <v>5</v>
      </c>
      <c r="U1483">
        <v>436.97</v>
      </c>
      <c r="V1483">
        <v>41.37</v>
      </c>
      <c r="W1483">
        <v>4.92</v>
      </c>
      <c r="Y1483">
        <v>2.93</v>
      </c>
      <c r="Z1483">
        <v>4</v>
      </c>
      <c r="AA1483" t="s">
        <v>4455</v>
      </c>
      <c r="AB1483">
        <v>0</v>
      </c>
      <c r="AC1483">
        <v>3</v>
      </c>
      <c r="AD1483">
        <v>3.450214285714285</v>
      </c>
      <c r="AF1483" t="s">
        <v>4898</v>
      </c>
      <c r="AI1483">
        <v>0</v>
      </c>
      <c r="AJ1483">
        <v>0</v>
      </c>
      <c r="AM1483" t="s">
        <v>9526</v>
      </c>
    </row>
    <row r="1484" spans="1:39" x14ac:dyDescent="0.25">
      <c r="A1484" t="s">
        <v>6385</v>
      </c>
      <c r="B1484" t="s">
        <v>7176</v>
      </c>
      <c r="C1484" t="s">
        <v>4669</v>
      </c>
      <c r="D1484">
        <v>707.9</v>
      </c>
      <c r="E1484" t="s">
        <v>4671</v>
      </c>
      <c r="F1484">
        <v>6.15</v>
      </c>
      <c r="I1484" t="s">
        <v>7187</v>
      </c>
      <c r="K1484" t="s">
        <v>4814</v>
      </c>
      <c r="L1484" t="s">
        <v>4815</v>
      </c>
      <c r="M1484" t="s">
        <v>7198</v>
      </c>
      <c r="N1484">
        <v>9</v>
      </c>
      <c r="O1484" t="s">
        <v>7210</v>
      </c>
      <c r="P1484" t="s">
        <v>8681</v>
      </c>
      <c r="Q1484">
        <v>3</v>
      </c>
      <c r="R1484">
        <v>0</v>
      </c>
      <c r="S1484">
        <v>5.0199999999999996</v>
      </c>
      <c r="T1484">
        <v>5.03</v>
      </c>
      <c r="U1484">
        <v>294.39999999999998</v>
      </c>
      <c r="V1484">
        <v>27.05</v>
      </c>
      <c r="W1484">
        <v>4.45</v>
      </c>
      <c r="Y1484">
        <v>5.0199999999999996</v>
      </c>
      <c r="Z1484">
        <v>3</v>
      </c>
      <c r="AA1484" t="s">
        <v>4455</v>
      </c>
      <c r="AB1484">
        <v>0</v>
      </c>
      <c r="AC1484">
        <v>3</v>
      </c>
      <c r="AD1484">
        <v>3.3525</v>
      </c>
      <c r="AF1484" t="s">
        <v>4898</v>
      </c>
      <c r="AI1484">
        <v>0</v>
      </c>
      <c r="AJ1484">
        <v>0</v>
      </c>
      <c r="AM1484" t="s">
        <v>9526</v>
      </c>
    </row>
    <row r="1485" spans="1:39" x14ac:dyDescent="0.25">
      <c r="A1485" t="s">
        <v>6386</v>
      </c>
      <c r="B1485" t="s">
        <v>7176</v>
      </c>
      <c r="C1485" t="s">
        <v>4669</v>
      </c>
      <c r="D1485">
        <v>707.9</v>
      </c>
      <c r="E1485" t="s">
        <v>4671</v>
      </c>
      <c r="F1485">
        <v>6.15</v>
      </c>
      <c r="I1485" t="s">
        <v>7187</v>
      </c>
      <c r="K1485" t="s">
        <v>4814</v>
      </c>
      <c r="L1485" t="s">
        <v>4815</v>
      </c>
      <c r="M1485" t="s">
        <v>7198</v>
      </c>
      <c r="N1485">
        <v>9</v>
      </c>
      <c r="O1485" t="s">
        <v>7210</v>
      </c>
      <c r="P1485" t="s">
        <v>8682</v>
      </c>
      <c r="Q1485">
        <v>4</v>
      </c>
      <c r="R1485">
        <v>1</v>
      </c>
      <c r="S1485">
        <v>3.59</v>
      </c>
      <c r="T1485">
        <v>3.59</v>
      </c>
      <c r="U1485">
        <v>370.45</v>
      </c>
      <c r="V1485">
        <v>51.22</v>
      </c>
      <c r="W1485">
        <v>4.24</v>
      </c>
      <c r="Y1485">
        <v>2.67</v>
      </c>
      <c r="Z1485">
        <v>3</v>
      </c>
      <c r="AA1485" t="s">
        <v>4455</v>
      </c>
      <c r="AB1485">
        <v>0</v>
      </c>
      <c r="AC1485">
        <v>6</v>
      </c>
      <c r="AD1485">
        <v>4.6686904761904771</v>
      </c>
      <c r="AF1485" t="s">
        <v>4898</v>
      </c>
      <c r="AI1485">
        <v>0</v>
      </c>
      <c r="AJ1485">
        <v>0</v>
      </c>
      <c r="AM1485" t="s">
        <v>9526</v>
      </c>
    </row>
    <row r="1486" spans="1:39" x14ac:dyDescent="0.25">
      <c r="A1486" t="s">
        <v>6387</v>
      </c>
      <c r="B1486" t="s">
        <v>7176</v>
      </c>
      <c r="C1486" t="s">
        <v>4669</v>
      </c>
      <c r="D1486">
        <v>707.9</v>
      </c>
      <c r="E1486" t="s">
        <v>4671</v>
      </c>
      <c r="F1486">
        <v>6.15</v>
      </c>
      <c r="I1486" t="s">
        <v>7187</v>
      </c>
      <c r="K1486" t="s">
        <v>4814</v>
      </c>
      <c r="L1486" t="s">
        <v>4815</v>
      </c>
      <c r="M1486" t="s">
        <v>7198</v>
      </c>
      <c r="N1486">
        <v>9</v>
      </c>
      <c r="O1486" t="s">
        <v>7210</v>
      </c>
      <c r="P1486" t="s">
        <v>8683</v>
      </c>
      <c r="Q1486">
        <v>6</v>
      </c>
      <c r="R1486">
        <v>0</v>
      </c>
      <c r="S1486">
        <v>4.01</v>
      </c>
      <c r="T1486">
        <v>4.01</v>
      </c>
      <c r="U1486">
        <v>417.92</v>
      </c>
      <c r="V1486">
        <v>58.81</v>
      </c>
      <c r="W1486">
        <v>3.92</v>
      </c>
      <c r="Y1486">
        <v>1.83</v>
      </c>
      <c r="Z1486">
        <v>3</v>
      </c>
      <c r="AA1486" t="s">
        <v>4455</v>
      </c>
      <c r="AB1486">
        <v>0</v>
      </c>
      <c r="AC1486">
        <v>6</v>
      </c>
      <c r="AD1486">
        <v>4.0812857142857144</v>
      </c>
      <c r="AF1486" t="s">
        <v>4898</v>
      </c>
      <c r="AI1486">
        <v>0</v>
      </c>
      <c r="AJ1486">
        <v>0</v>
      </c>
      <c r="AM1486" t="s">
        <v>9526</v>
      </c>
    </row>
    <row r="1487" spans="1:39" x14ac:dyDescent="0.25">
      <c r="A1487" t="s">
        <v>6388</v>
      </c>
      <c r="B1487" t="s">
        <v>7176</v>
      </c>
      <c r="C1487" t="s">
        <v>4669</v>
      </c>
      <c r="D1487">
        <v>707.9</v>
      </c>
      <c r="E1487" t="s">
        <v>4671</v>
      </c>
      <c r="F1487">
        <v>6.15</v>
      </c>
      <c r="I1487" t="s">
        <v>7187</v>
      </c>
      <c r="K1487" t="s">
        <v>4814</v>
      </c>
      <c r="L1487" t="s">
        <v>4815</v>
      </c>
      <c r="M1487" t="s">
        <v>7198</v>
      </c>
      <c r="N1487">
        <v>9</v>
      </c>
      <c r="O1487" t="s">
        <v>7210</v>
      </c>
      <c r="P1487" t="s">
        <v>8684</v>
      </c>
      <c r="Q1487">
        <v>5</v>
      </c>
      <c r="R1487">
        <v>1</v>
      </c>
      <c r="S1487">
        <v>5.33</v>
      </c>
      <c r="T1487">
        <v>5.33</v>
      </c>
      <c r="U1487">
        <v>402.45</v>
      </c>
      <c r="V1487">
        <v>73.59</v>
      </c>
      <c r="W1487">
        <v>5.22</v>
      </c>
      <c r="X1487">
        <v>11.65</v>
      </c>
      <c r="Y1487">
        <v>1.82</v>
      </c>
      <c r="Z1487">
        <v>4</v>
      </c>
      <c r="AA1487" t="s">
        <v>4455</v>
      </c>
      <c r="AB1487">
        <v>1</v>
      </c>
      <c r="AC1487">
        <v>7</v>
      </c>
      <c r="AD1487">
        <v>3.5301190476190478</v>
      </c>
      <c r="AF1487" t="s">
        <v>4898</v>
      </c>
      <c r="AI1487">
        <v>0</v>
      </c>
      <c r="AJ1487">
        <v>0</v>
      </c>
      <c r="AM1487" t="s">
        <v>9526</v>
      </c>
    </row>
    <row r="1488" spans="1:39" x14ac:dyDescent="0.25">
      <c r="A1488" t="s">
        <v>6389</v>
      </c>
      <c r="B1488" t="s">
        <v>7176</v>
      </c>
      <c r="C1488" t="s">
        <v>4669</v>
      </c>
      <c r="D1488">
        <v>707.9</v>
      </c>
      <c r="E1488" t="s">
        <v>4671</v>
      </c>
      <c r="F1488">
        <v>6.15</v>
      </c>
      <c r="I1488" t="s">
        <v>7187</v>
      </c>
      <c r="K1488" t="s">
        <v>4814</v>
      </c>
      <c r="L1488" t="s">
        <v>4815</v>
      </c>
      <c r="M1488" t="s">
        <v>7198</v>
      </c>
      <c r="N1488">
        <v>9</v>
      </c>
      <c r="O1488" t="s">
        <v>7210</v>
      </c>
      <c r="P1488" t="s">
        <v>8685</v>
      </c>
      <c r="Q1488">
        <v>2</v>
      </c>
      <c r="R1488">
        <v>2</v>
      </c>
      <c r="S1488">
        <v>4.01</v>
      </c>
      <c r="T1488">
        <v>4.01</v>
      </c>
      <c r="U1488">
        <v>365.3</v>
      </c>
      <c r="V1488">
        <v>41.13</v>
      </c>
      <c r="W1488">
        <v>5.34</v>
      </c>
      <c r="X1488">
        <v>13.69</v>
      </c>
      <c r="Y1488">
        <v>0.87</v>
      </c>
      <c r="Z1488">
        <v>2</v>
      </c>
      <c r="AA1488" t="s">
        <v>4455</v>
      </c>
      <c r="AB1488">
        <v>1</v>
      </c>
      <c r="AC1488">
        <v>2</v>
      </c>
      <c r="AD1488">
        <v>3.9571428571428569</v>
      </c>
      <c r="AF1488" t="s">
        <v>4898</v>
      </c>
      <c r="AI1488">
        <v>0</v>
      </c>
      <c r="AJ1488">
        <v>0</v>
      </c>
      <c r="AM1488" t="s">
        <v>9526</v>
      </c>
    </row>
    <row r="1489" spans="1:39" x14ac:dyDescent="0.25">
      <c r="A1489" t="s">
        <v>6390</v>
      </c>
      <c r="B1489" t="s">
        <v>7176</v>
      </c>
      <c r="C1489" t="s">
        <v>4669</v>
      </c>
      <c r="D1489">
        <v>707.9</v>
      </c>
      <c r="E1489" t="s">
        <v>4671</v>
      </c>
      <c r="F1489">
        <v>6.15</v>
      </c>
      <c r="I1489" t="s">
        <v>7187</v>
      </c>
      <c r="K1489" t="s">
        <v>4814</v>
      </c>
      <c r="L1489" t="s">
        <v>4815</v>
      </c>
      <c r="M1489" t="s">
        <v>7198</v>
      </c>
      <c r="N1489">
        <v>9</v>
      </c>
      <c r="O1489" t="s">
        <v>7210</v>
      </c>
      <c r="P1489" t="s">
        <v>8686</v>
      </c>
      <c r="Q1489">
        <v>3</v>
      </c>
      <c r="R1489">
        <v>2</v>
      </c>
      <c r="S1489">
        <v>4.51</v>
      </c>
      <c r="T1489">
        <v>4.51</v>
      </c>
      <c r="U1489">
        <v>372.88</v>
      </c>
      <c r="V1489">
        <v>58.2</v>
      </c>
      <c r="W1489">
        <v>5.55</v>
      </c>
      <c r="X1489">
        <v>10.85</v>
      </c>
      <c r="Y1489">
        <v>0.8</v>
      </c>
      <c r="Z1489">
        <v>3</v>
      </c>
      <c r="AA1489" t="s">
        <v>4455</v>
      </c>
      <c r="AB1489">
        <v>1</v>
      </c>
      <c r="AC1489">
        <v>5</v>
      </c>
      <c r="AD1489">
        <v>3.653</v>
      </c>
      <c r="AF1489" t="s">
        <v>4898</v>
      </c>
      <c r="AI1489">
        <v>0</v>
      </c>
      <c r="AJ1489">
        <v>0</v>
      </c>
      <c r="AM1489" t="s">
        <v>9526</v>
      </c>
    </row>
    <row r="1490" spans="1:39" x14ac:dyDescent="0.25">
      <c r="A1490" t="s">
        <v>6391</v>
      </c>
      <c r="B1490" t="s">
        <v>7176</v>
      </c>
      <c r="C1490" t="s">
        <v>4669</v>
      </c>
      <c r="D1490">
        <v>707.9</v>
      </c>
      <c r="E1490" t="s">
        <v>4671</v>
      </c>
      <c r="F1490">
        <v>6.15</v>
      </c>
      <c r="I1490" t="s">
        <v>7187</v>
      </c>
      <c r="K1490" t="s">
        <v>4814</v>
      </c>
      <c r="L1490" t="s">
        <v>4815</v>
      </c>
      <c r="M1490" t="s">
        <v>7198</v>
      </c>
      <c r="N1490">
        <v>9</v>
      </c>
      <c r="O1490" t="s">
        <v>7210</v>
      </c>
      <c r="P1490" t="s">
        <v>8687</v>
      </c>
      <c r="Q1490">
        <v>4</v>
      </c>
      <c r="R1490">
        <v>1</v>
      </c>
      <c r="S1490">
        <v>4.16</v>
      </c>
      <c r="T1490">
        <v>4.16</v>
      </c>
      <c r="U1490">
        <v>392.84</v>
      </c>
      <c r="V1490">
        <v>64.36</v>
      </c>
      <c r="W1490">
        <v>5.72</v>
      </c>
      <c r="X1490">
        <v>11.94</v>
      </c>
      <c r="Y1490">
        <v>1.75</v>
      </c>
      <c r="Z1490">
        <v>4</v>
      </c>
      <c r="AA1490" t="s">
        <v>4455</v>
      </c>
      <c r="AB1490">
        <v>1</v>
      </c>
      <c r="AC1490">
        <v>4</v>
      </c>
      <c r="AD1490">
        <v>4.018761904761905</v>
      </c>
      <c r="AF1490" t="s">
        <v>4898</v>
      </c>
      <c r="AI1490">
        <v>0</v>
      </c>
      <c r="AJ1490">
        <v>0</v>
      </c>
      <c r="AM1490" t="s">
        <v>9526</v>
      </c>
    </row>
    <row r="1491" spans="1:39" x14ac:dyDescent="0.25">
      <c r="A1491" t="s">
        <v>6392</v>
      </c>
      <c r="B1491" t="s">
        <v>7176</v>
      </c>
      <c r="C1491" t="s">
        <v>4669</v>
      </c>
      <c r="D1491">
        <v>707.9</v>
      </c>
      <c r="E1491" t="s">
        <v>4671</v>
      </c>
      <c r="F1491">
        <v>6.15</v>
      </c>
      <c r="I1491" t="s">
        <v>7187</v>
      </c>
      <c r="K1491" t="s">
        <v>4814</v>
      </c>
      <c r="L1491" t="s">
        <v>4815</v>
      </c>
      <c r="M1491" t="s">
        <v>7198</v>
      </c>
      <c r="N1491">
        <v>9</v>
      </c>
      <c r="O1491" t="s">
        <v>7210</v>
      </c>
      <c r="P1491" t="s">
        <v>8688</v>
      </c>
      <c r="Q1491">
        <v>3</v>
      </c>
      <c r="R1491">
        <v>2</v>
      </c>
      <c r="S1491">
        <v>3.54</v>
      </c>
      <c r="T1491">
        <v>3.54</v>
      </c>
      <c r="U1491">
        <v>384.44</v>
      </c>
      <c r="V1491">
        <v>71.19</v>
      </c>
      <c r="W1491">
        <v>4.76</v>
      </c>
      <c r="X1491">
        <v>12.79</v>
      </c>
      <c r="Y1491">
        <v>1.9</v>
      </c>
      <c r="Z1491">
        <v>4</v>
      </c>
      <c r="AA1491" t="s">
        <v>4455</v>
      </c>
      <c r="AB1491">
        <v>0</v>
      </c>
      <c r="AC1491">
        <v>4</v>
      </c>
      <c r="AD1491">
        <v>4.2854285714285716</v>
      </c>
      <c r="AF1491" t="s">
        <v>4898</v>
      </c>
      <c r="AI1491">
        <v>0</v>
      </c>
      <c r="AJ1491">
        <v>0</v>
      </c>
      <c r="AM1491" t="s">
        <v>9526</v>
      </c>
    </row>
    <row r="1492" spans="1:39" x14ac:dyDescent="0.25">
      <c r="A1492" t="s">
        <v>6393</v>
      </c>
      <c r="B1492" t="s">
        <v>7176</v>
      </c>
      <c r="C1492" t="s">
        <v>4669</v>
      </c>
      <c r="D1492">
        <v>707.9</v>
      </c>
      <c r="E1492" t="s">
        <v>4671</v>
      </c>
      <c r="F1492">
        <v>6.15</v>
      </c>
      <c r="I1492" t="s">
        <v>7187</v>
      </c>
      <c r="K1492" t="s">
        <v>4814</v>
      </c>
      <c r="L1492" t="s">
        <v>4815</v>
      </c>
      <c r="M1492" t="s">
        <v>7198</v>
      </c>
      <c r="N1492">
        <v>9</v>
      </c>
      <c r="O1492" t="s">
        <v>7210</v>
      </c>
      <c r="P1492" t="s">
        <v>8689</v>
      </c>
      <c r="Q1492">
        <v>6</v>
      </c>
      <c r="R1492">
        <v>2</v>
      </c>
      <c r="S1492">
        <v>5.13</v>
      </c>
      <c r="T1492">
        <v>5.13</v>
      </c>
      <c r="U1492">
        <v>397.46</v>
      </c>
      <c r="V1492">
        <v>107.45</v>
      </c>
      <c r="W1492">
        <v>3.64</v>
      </c>
      <c r="X1492">
        <v>9.74</v>
      </c>
      <c r="Y1492">
        <v>0</v>
      </c>
      <c r="Z1492">
        <v>3</v>
      </c>
      <c r="AA1492" t="s">
        <v>4455</v>
      </c>
      <c r="AB1492">
        <v>0</v>
      </c>
      <c r="AC1492">
        <v>5</v>
      </c>
      <c r="AD1492">
        <v>2.6507619047619051</v>
      </c>
      <c r="AF1492" t="s">
        <v>4898</v>
      </c>
      <c r="AI1492">
        <v>0</v>
      </c>
      <c r="AJ1492">
        <v>0</v>
      </c>
      <c r="AM1492" t="s">
        <v>9526</v>
      </c>
    </row>
    <row r="1493" spans="1:39" x14ac:dyDescent="0.25">
      <c r="A1493" t="s">
        <v>6394</v>
      </c>
      <c r="B1493" t="s">
        <v>7176</v>
      </c>
      <c r="C1493" t="s">
        <v>4669</v>
      </c>
      <c r="D1493">
        <v>707.9</v>
      </c>
      <c r="E1493" t="s">
        <v>4671</v>
      </c>
      <c r="F1493">
        <v>6.15</v>
      </c>
      <c r="I1493" t="s">
        <v>7187</v>
      </c>
      <c r="K1493" t="s">
        <v>4814</v>
      </c>
      <c r="L1493" t="s">
        <v>4815</v>
      </c>
      <c r="M1493" t="s">
        <v>7198</v>
      </c>
      <c r="N1493">
        <v>9</v>
      </c>
      <c r="O1493" t="s">
        <v>7210</v>
      </c>
      <c r="P1493" t="s">
        <v>8690</v>
      </c>
      <c r="Q1493">
        <v>5</v>
      </c>
      <c r="R1493">
        <v>1</v>
      </c>
      <c r="S1493">
        <v>6.17</v>
      </c>
      <c r="T1493">
        <v>6.17</v>
      </c>
      <c r="U1493">
        <v>484.52</v>
      </c>
      <c r="V1493">
        <v>68.52</v>
      </c>
      <c r="W1493">
        <v>5.37</v>
      </c>
      <c r="X1493">
        <v>10.119999999999999</v>
      </c>
      <c r="Y1493">
        <v>0</v>
      </c>
      <c r="Z1493">
        <v>3</v>
      </c>
      <c r="AA1493" t="s">
        <v>4455</v>
      </c>
      <c r="AB1493">
        <v>1</v>
      </c>
      <c r="AC1493">
        <v>5</v>
      </c>
      <c r="AD1493">
        <v>2.9439047619047618</v>
      </c>
      <c r="AF1493" t="s">
        <v>4898</v>
      </c>
      <c r="AI1493">
        <v>0</v>
      </c>
      <c r="AJ1493">
        <v>0</v>
      </c>
      <c r="AM1493" t="s">
        <v>9526</v>
      </c>
    </row>
    <row r="1494" spans="1:39" x14ac:dyDescent="0.25">
      <c r="A1494" t="s">
        <v>6395</v>
      </c>
      <c r="B1494" t="s">
        <v>7176</v>
      </c>
      <c r="C1494" t="s">
        <v>4669</v>
      </c>
      <c r="D1494">
        <v>707.9</v>
      </c>
      <c r="E1494" t="s">
        <v>4671</v>
      </c>
      <c r="F1494">
        <v>6.15</v>
      </c>
      <c r="I1494" t="s">
        <v>7187</v>
      </c>
      <c r="K1494" t="s">
        <v>4814</v>
      </c>
      <c r="L1494" t="s">
        <v>4815</v>
      </c>
      <c r="M1494" t="s">
        <v>7198</v>
      </c>
      <c r="N1494">
        <v>9</v>
      </c>
      <c r="O1494" t="s">
        <v>7210</v>
      </c>
      <c r="P1494" t="s">
        <v>8691</v>
      </c>
      <c r="Q1494">
        <v>5</v>
      </c>
      <c r="R1494">
        <v>1</v>
      </c>
      <c r="S1494">
        <v>0.36</v>
      </c>
      <c r="T1494">
        <v>3.61</v>
      </c>
      <c r="U1494">
        <v>264.31</v>
      </c>
      <c r="V1494">
        <v>76.22</v>
      </c>
      <c r="W1494">
        <v>2.61</v>
      </c>
      <c r="X1494">
        <v>4</v>
      </c>
      <c r="Y1494">
        <v>0</v>
      </c>
      <c r="Z1494">
        <v>2</v>
      </c>
      <c r="AA1494" t="s">
        <v>4455</v>
      </c>
      <c r="AB1494">
        <v>0</v>
      </c>
      <c r="AC1494">
        <v>5</v>
      </c>
      <c r="AD1494">
        <v>5.5283333333333333</v>
      </c>
      <c r="AF1494" t="s">
        <v>9500</v>
      </c>
      <c r="AI1494">
        <v>0</v>
      </c>
      <c r="AJ1494">
        <v>0</v>
      </c>
      <c r="AM1494" t="s">
        <v>9526</v>
      </c>
    </row>
    <row r="1495" spans="1:39" x14ac:dyDescent="0.25">
      <c r="A1495" t="s">
        <v>6396</v>
      </c>
      <c r="B1495" t="s">
        <v>7176</v>
      </c>
      <c r="C1495" t="s">
        <v>4669</v>
      </c>
      <c r="D1495">
        <v>707.9</v>
      </c>
      <c r="E1495" t="s">
        <v>4671</v>
      </c>
      <c r="F1495">
        <v>6.15</v>
      </c>
      <c r="I1495" t="s">
        <v>7187</v>
      </c>
      <c r="K1495" t="s">
        <v>4814</v>
      </c>
      <c r="L1495" t="s">
        <v>4815</v>
      </c>
      <c r="M1495" t="s">
        <v>7198</v>
      </c>
      <c r="N1495">
        <v>9</v>
      </c>
      <c r="O1495" t="s">
        <v>7210</v>
      </c>
      <c r="P1495" t="s">
        <v>8692</v>
      </c>
      <c r="Q1495">
        <v>4</v>
      </c>
      <c r="R1495">
        <v>2</v>
      </c>
      <c r="S1495">
        <v>4.79</v>
      </c>
      <c r="T1495">
        <v>4.8</v>
      </c>
      <c r="U1495">
        <v>308.33999999999997</v>
      </c>
      <c r="V1495">
        <v>75.36</v>
      </c>
      <c r="W1495">
        <v>3.92</v>
      </c>
      <c r="X1495">
        <v>9.1999999999999993</v>
      </c>
      <c r="Y1495">
        <v>0.89</v>
      </c>
      <c r="Z1495">
        <v>3</v>
      </c>
      <c r="AA1495" t="s">
        <v>4455</v>
      </c>
      <c r="AB1495">
        <v>0</v>
      </c>
      <c r="AC1495">
        <v>3</v>
      </c>
      <c r="AD1495">
        <v>3.6</v>
      </c>
      <c r="AF1495" t="s">
        <v>4898</v>
      </c>
      <c r="AI1495">
        <v>0</v>
      </c>
      <c r="AJ1495">
        <v>0</v>
      </c>
      <c r="AM1495" t="s">
        <v>9526</v>
      </c>
    </row>
    <row r="1496" spans="1:39" x14ac:dyDescent="0.25">
      <c r="A1496" t="s">
        <v>6397</v>
      </c>
      <c r="B1496" t="s">
        <v>7176</v>
      </c>
      <c r="C1496" t="s">
        <v>4669</v>
      </c>
      <c r="D1496">
        <v>707.9</v>
      </c>
      <c r="E1496" t="s">
        <v>4671</v>
      </c>
      <c r="F1496">
        <v>6.15</v>
      </c>
      <c r="I1496" t="s">
        <v>7187</v>
      </c>
      <c r="K1496" t="s">
        <v>4814</v>
      </c>
      <c r="L1496" t="s">
        <v>4815</v>
      </c>
      <c r="M1496" t="s">
        <v>7198</v>
      </c>
      <c r="N1496">
        <v>9</v>
      </c>
      <c r="O1496" t="s">
        <v>7210</v>
      </c>
      <c r="P1496" t="s">
        <v>8693</v>
      </c>
      <c r="Q1496">
        <v>4</v>
      </c>
      <c r="R1496">
        <v>2</v>
      </c>
      <c r="S1496">
        <v>2.15</v>
      </c>
      <c r="T1496">
        <v>2.15</v>
      </c>
      <c r="U1496">
        <v>274.35000000000002</v>
      </c>
      <c r="V1496">
        <v>70.14</v>
      </c>
      <c r="W1496">
        <v>2.11</v>
      </c>
      <c r="X1496">
        <v>12.29</v>
      </c>
      <c r="Y1496">
        <v>1.56</v>
      </c>
      <c r="Z1496">
        <v>2</v>
      </c>
      <c r="AA1496" t="s">
        <v>4455</v>
      </c>
      <c r="AB1496">
        <v>0</v>
      </c>
      <c r="AC1496">
        <v>3</v>
      </c>
      <c r="AD1496">
        <v>5.4249999999999998</v>
      </c>
      <c r="AF1496" t="s">
        <v>4898</v>
      </c>
      <c r="AI1496">
        <v>0</v>
      </c>
      <c r="AJ1496">
        <v>0</v>
      </c>
      <c r="AM1496" t="s">
        <v>9526</v>
      </c>
    </row>
    <row r="1497" spans="1:39" x14ac:dyDescent="0.25">
      <c r="A1497" t="s">
        <v>6398</v>
      </c>
      <c r="B1497" t="s">
        <v>7176</v>
      </c>
      <c r="C1497" t="s">
        <v>4669</v>
      </c>
      <c r="D1497">
        <v>707.9</v>
      </c>
      <c r="E1497" t="s">
        <v>4671</v>
      </c>
      <c r="F1497">
        <v>6.15</v>
      </c>
      <c r="I1497" t="s">
        <v>7187</v>
      </c>
      <c r="K1497" t="s">
        <v>4814</v>
      </c>
      <c r="L1497" t="s">
        <v>4815</v>
      </c>
      <c r="M1497" t="s">
        <v>7198</v>
      </c>
      <c r="N1497">
        <v>9</v>
      </c>
      <c r="O1497" t="s">
        <v>7210</v>
      </c>
      <c r="P1497" t="s">
        <v>8694</v>
      </c>
      <c r="Q1497">
        <v>6</v>
      </c>
      <c r="R1497">
        <v>0</v>
      </c>
      <c r="S1497">
        <v>3.2</v>
      </c>
      <c r="T1497">
        <v>3.2</v>
      </c>
      <c r="U1497">
        <v>368.28</v>
      </c>
      <c r="V1497">
        <v>51.81</v>
      </c>
      <c r="W1497">
        <v>4.5599999999999996</v>
      </c>
      <c r="Y1497">
        <v>1.78</v>
      </c>
      <c r="Z1497">
        <v>3</v>
      </c>
      <c r="AA1497" t="s">
        <v>4455</v>
      </c>
      <c r="AB1497">
        <v>0</v>
      </c>
      <c r="AC1497">
        <v>4</v>
      </c>
      <c r="AD1497">
        <v>5.2408571428571431</v>
      </c>
      <c r="AF1497" t="s">
        <v>4898</v>
      </c>
      <c r="AI1497">
        <v>0</v>
      </c>
      <c r="AJ1497">
        <v>0</v>
      </c>
      <c r="AM1497" t="s">
        <v>9526</v>
      </c>
    </row>
    <row r="1498" spans="1:39" x14ac:dyDescent="0.25">
      <c r="A1498" t="s">
        <v>6399</v>
      </c>
      <c r="B1498" t="s">
        <v>7176</v>
      </c>
      <c r="C1498" t="s">
        <v>4669</v>
      </c>
      <c r="D1498">
        <v>707.9</v>
      </c>
      <c r="E1498" t="s">
        <v>4671</v>
      </c>
      <c r="F1498">
        <v>6.15</v>
      </c>
      <c r="I1498" t="s">
        <v>7187</v>
      </c>
      <c r="K1498" t="s">
        <v>4814</v>
      </c>
      <c r="L1498" t="s">
        <v>4815</v>
      </c>
      <c r="M1498" t="s">
        <v>7198</v>
      </c>
      <c r="N1498">
        <v>9</v>
      </c>
      <c r="O1498" t="s">
        <v>7210</v>
      </c>
      <c r="P1498" t="s">
        <v>8695</v>
      </c>
      <c r="Q1498">
        <v>5</v>
      </c>
      <c r="R1498">
        <v>0</v>
      </c>
      <c r="S1498">
        <v>2.09</v>
      </c>
      <c r="T1498">
        <v>2.09</v>
      </c>
      <c r="U1498">
        <v>327.19</v>
      </c>
      <c r="V1498">
        <v>43.6</v>
      </c>
      <c r="W1498">
        <v>3.64</v>
      </c>
      <c r="Y1498">
        <v>0</v>
      </c>
      <c r="Z1498">
        <v>3</v>
      </c>
      <c r="AA1498" t="s">
        <v>4455</v>
      </c>
      <c r="AB1498">
        <v>0</v>
      </c>
      <c r="AC1498">
        <v>3</v>
      </c>
      <c r="AD1498">
        <v>5.9550000000000001</v>
      </c>
      <c r="AF1498" t="s">
        <v>4898</v>
      </c>
      <c r="AI1498">
        <v>0</v>
      </c>
      <c r="AJ1498">
        <v>0</v>
      </c>
      <c r="AM1498" t="s">
        <v>9526</v>
      </c>
    </row>
    <row r="1499" spans="1:39" x14ac:dyDescent="0.25">
      <c r="A1499" t="s">
        <v>6400</v>
      </c>
      <c r="B1499" t="s">
        <v>7176</v>
      </c>
      <c r="C1499" t="s">
        <v>4669</v>
      </c>
      <c r="D1499">
        <v>707.9</v>
      </c>
      <c r="E1499" t="s">
        <v>4671</v>
      </c>
      <c r="F1499">
        <v>6.15</v>
      </c>
      <c r="I1499" t="s">
        <v>7187</v>
      </c>
      <c r="K1499" t="s">
        <v>4814</v>
      </c>
      <c r="L1499" t="s">
        <v>4815</v>
      </c>
      <c r="M1499" t="s">
        <v>7198</v>
      </c>
      <c r="N1499">
        <v>9</v>
      </c>
      <c r="O1499" t="s">
        <v>7210</v>
      </c>
      <c r="P1499" t="s">
        <v>8696</v>
      </c>
      <c r="Q1499">
        <v>3</v>
      </c>
      <c r="R1499">
        <v>3</v>
      </c>
      <c r="S1499">
        <v>0.81</v>
      </c>
      <c r="T1499">
        <v>0.81</v>
      </c>
      <c r="U1499">
        <v>295.33999999999997</v>
      </c>
      <c r="V1499">
        <v>70.23</v>
      </c>
      <c r="W1499">
        <v>1.47</v>
      </c>
      <c r="X1499">
        <v>11.9</v>
      </c>
      <c r="Y1499">
        <v>1.1499999999999999</v>
      </c>
      <c r="Z1499">
        <v>2</v>
      </c>
      <c r="AA1499" t="s">
        <v>4455</v>
      </c>
      <c r="AB1499">
        <v>0</v>
      </c>
      <c r="AC1499">
        <v>3</v>
      </c>
      <c r="AD1499">
        <v>5.166666666666667</v>
      </c>
      <c r="AF1499" t="s">
        <v>4898</v>
      </c>
      <c r="AI1499">
        <v>0</v>
      </c>
      <c r="AJ1499">
        <v>0</v>
      </c>
      <c r="AM1499" t="s">
        <v>9526</v>
      </c>
    </row>
    <row r="1500" spans="1:39" x14ac:dyDescent="0.25">
      <c r="A1500" t="s">
        <v>6401</v>
      </c>
      <c r="B1500" t="s">
        <v>7176</v>
      </c>
      <c r="C1500" t="s">
        <v>4669</v>
      </c>
      <c r="D1500">
        <v>707.9</v>
      </c>
      <c r="E1500" t="s">
        <v>4671</v>
      </c>
      <c r="F1500">
        <v>6.15</v>
      </c>
      <c r="I1500" t="s">
        <v>7187</v>
      </c>
      <c r="K1500" t="s">
        <v>4814</v>
      </c>
      <c r="L1500" t="s">
        <v>4815</v>
      </c>
      <c r="M1500" t="s">
        <v>7198</v>
      </c>
      <c r="N1500">
        <v>9</v>
      </c>
      <c r="O1500" t="s">
        <v>7210</v>
      </c>
      <c r="P1500" t="s">
        <v>8697</v>
      </c>
      <c r="Q1500">
        <v>7</v>
      </c>
      <c r="R1500">
        <v>1</v>
      </c>
      <c r="S1500">
        <v>2.78</v>
      </c>
      <c r="T1500">
        <v>3.37</v>
      </c>
      <c r="U1500">
        <v>412.88</v>
      </c>
      <c r="V1500">
        <v>105.4</v>
      </c>
      <c r="W1500">
        <v>2.86</v>
      </c>
      <c r="X1500">
        <v>6.92</v>
      </c>
      <c r="Y1500">
        <v>0</v>
      </c>
      <c r="Z1500">
        <v>3</v>
      </c>
      <c r="AA1500" t="s">
        <v>4455</v>
      </c>
      <c r="AB1500">
        <v>0</v>
      </c>
      <c r="AC1500">
        <v>6</v>
      </c>
      <c r="AD1500">
        <v>4.367285714285714</v>
      </c>
      <c r="AF1500" t="s">
        <v>4898</v>
      </c>
      <c r="AI1500">
        <v>0</v>
      </c>
      <c r="AJ1500">
        <v>0</v>
      </c>
      <c r="AM1500" t="s">
        <v>9526</v>
      </c>
    </row>
    <row r="1501" spans="1:39" x14ac:dyDescent="0.25">
      <c r="A1501" t="s">
        <v>6402</v>
      </c>
      <c r="B1501" t="s">
        <v>7176</v>
      </c>
      <c r="C1501" t="s">
        <v>4669</v>
      </c>
      <c r="D1501">
        <v>707.9</v>
      </c>
      <c r="E1501" t="s">
        <v>4671</v>
      </c>
      <c r="F1501">
        <v>6.15</v>
      </c>
      <c r="I1501" t="s">
        <v>7187</v>
      </c>
      <c r="K1501" t="s">
        <v>4814</v>
      </c>
      <c r="L1501" t="s">
        <v>4815</v>
      </c>
      <c r="M1501" t="s">
        <v>7198</v>
      </c>
      <c r="N1501">
        <v>9</v>
      </c>
      <c r="O1501" t="s">
        <v>7210</v>
      </c>
      <c r="P1501" t="s">
        <v>8698</v>
      </c>
      <c r="Q1501">
        <v>6</v>
      </c>
      <c r="R1501">
        <v>0</v>
      </c>
      <c r="S1501">
        <v>3.71</v>
      </c>
      <c r="T1501">
        <v>3.71</v>
      </c>
      <c r="U1501">
        <v>365.39</v>
      </c>
      <c r="V1501">
        <v>70.790000000000006</v>
      </c>
      <c r="W1501">
        <v>4.46</v>
      </c>
      <c r="Y1501">
        <v>0</v>
      </c>
      <c r="Z1501">
        <v>3</v>
      </c>
      <c r="AA1501" t="s">
        <v>4455</v>
      </c>
      <c r="AB1501">
        <v>0</v>
      </c>
      <c r="AC1501">
        <v>4</v>
      </c>
      <c r="AD1501">
        <v>4.7515000000000001</v>
      </c>
      <c r="AF1501" t="s">
        <v>4898</v>
      </c>
      <c r="AI1501">
        <v>0</v>
      </c>
      <c r="AJ1501">
        <v>0</v>
      </c>
      <c r="AM1501" t="s">
        <v>9526</v>
      </c>
    </row>
    <row r="1502" spans="1:39" x14ac:dyDescent="0.25">
      <c r="A1502" t="s">
        <v>6403</v>
      </c>
      <c r="B1502" t="s">
        <v>7176</v>
      </c>
      <c r="C1502" t="s">
        <v>4669</v>
      </c>
      <c r="D1502">
        <v>707.9</v>
      </c>
      <c r="E1502" t="s">
        <v>4671</v>
      </c>
      <c r="F1502">
        <v>6.15</v>
      </c>
      <c r="I1502" t="s">
        <v>7187</v>
      </c>
      <c r="K1502" t="s">
        <v>4814</v>
      </c>
      <c r="L1502" t="s">
        <v>4815</v>
      </c>
      <c r="M1502" t="s">
        <v>7198</v>
      </c>
      <c r="N1502">
        <v>9</v>
      </c>
      <c r="O1502" t="s">
        <v>7210</v>
      </c>
      <c r="P1502" t="s">
        <v>8699</v>
      </c>
      <c r="Q1502">
        <v>4</v>
      </c>
      <c r="R1502">
        <v>0</v>
      </c>
      <c r="S1502">
        <v>7.48</v>
      </c>
      <c r="T1502">
        <v>7.48</v>
      </c>
      <c r="U1502">
        <v>474</v>
      </c>
      <c r="V1502">
        <v>47.36</v>
      </c>
      <c r="W1502">
        <v>6.38</v>
      </c>
      <c r="Y1502">
        <v>5.3</v>
      </c>
      <c r="Z1502">
        <v>4</v>
      </c>
      <c r="AA1502" t="s">
        <v>4455</v>
      </c>
      <c r="AB1502">
        <v>1</v>
      </c>
      <c r="AC1502">
        <v>8</v>
      </c>
      <c r="AD1502">
        <v>3.1857142857142859</v>
      </c>
      <c r="AF1502" t="s">
        <v>4898</v>
      </c>
      <c r="AI1502">
        <v>0</v>
      </c>
      <c r="AJ1502">
        <v>0</v>
      </c>
      <c r="AM1502" t="s">
        <v>9526</v>
      </c>
    </row>
    <row r="1503" spans="1:39" x14ac:dyDescent="0.25">
      <c r="A1503" t="s">
        <v>6404</v>
      </c>
      <c r="B1503" t="s">
        <v>7176</v>
      </c>
      <c r="C1503" t="s">
        <v>4669</v>
      </c>
      <c r="D1503">
        <v>707.9</v>
      </c>
      <c r="E1503" t="s">
        <v>4671</v>
      </c>
      <c r="F1503">
        <v>6.15</v>
      </c>
      <c r="I1503" t="s">
        <v>7187</v>
      </c>
      <c r="K1503" t="s">
        <v>4814</v>
      </c>
      <c r="L1503" t="s">
        <v>4815</v>
      </c>
      <c r="M1503" t="s">
        <v>7198</v>
      </c>
      <c r="N1503">
        <v>9</v>
      </c>
      <c r="O1503" t="s">
        <v>7210</v>
      </c>
      <c r="P1503" t="s">
        <v>8700</v>
      </c>
      <c r="Q1503">
        <v>6</v>
      </c>
      <c r="R1503">
        <v>0</v>
      </c>
      <c r="S1503">
        <v>3.96</v>
      </c>
      <c r="T1503">
        <v>3.96</v>
      </c>
      <c r="U1503">
        <v>368.39</v>
      </c>
      <c r="V1503">
        <v>74.97</v>
      </c>
      <c r="W1503">
        <v>3.8</v>
      </c>
      <c r="Y1503">
        <v>0</v>
      </c>
      <c r="Z1503">
        <v>3</v>
      </c>
      <c r="AA1503" t="s">
        <v>4455</v>
      </c>
      <c r="AB1503">
        <v>0</v>
      </c>
      <c r="AC1503">
        <v>6</v>
      </c>
      <c r="AD1503">
        <v>4.4800714285714287</v>
      </c>
      <c r="AI1503">
        <v>0</v>
      </c>
      <c r="AJ1503">
        <v>0</v>
      </c>
      <c r="AM1503" t="s">
        <v>9526</v>
      </c>
    </row>
    <row r="1504" spans="1:39" x14ac:dyDescent="0.25">
      <c r="A1504" t="s">
        <v>6405</v>
      </c>
      <c r="B1504" t="s">
        <v>7176</v>
      </c>
      <c r="C1504" t="s">
        <v>4669</v>
      </c>
      <c r="D1504">
        <v>707.9</v>
      </c>
      <c r="E1504" t="s">
        <v>4671</v>
      </c>
      <c r="F1504">
        <v>6.15</v>
      </c>
      <c r="I1504" t="s">
        <v>7187</v>
      </c>
      <c r="K1504" t="s">
        <v>4814</v>
      </c>
      <c r="L1504" t="s">
        <v>4815</v>
      </c>
      <c r="M1504" t="s">
        <v>7198</v>
      </c>
      <c r="N1504">
        <v>9</v>
      </c>
      <c r="O1504" t="s">
        <v>7210</v>
      </c>
      <c r="P1504" t="s">
        <v>8701</v>
      </c>
      <c r="Q1504">
        <v>4</v>
      </c>
      <c r="R1504">
        <v>1</v>
      </c>
      <c r="S1504">
        <v>4.47</v>
      </c>
      <c r="T1504">
        <v>4.4800000000000004</v>
      </c>
      <c r="U1504">
        <v>312.76</v>
      </c>
      <c r="V1504">
        <v>59.81</v>
      </c>
      <c r="W1504">
        <v>3.48</v>
      </c>
      <c r="X1504">
        <v>10.49</v>
      </c>
      <c r="Y1504">
        <v>0</v>
      </c>
      <c r="Z1504">
        <v>3</v>
      </c>
      <c r="AA1504" t="s">
        <v>4455</v>
      </c>
      <c r="AB1504">
        <v>0</v>
      </c>
      <c r="AC1504">
        <v>3</v>
      </c>
      <c r="AD1504">
        <v>4.0933333333333337</v>
      </c>
      <c r="AF1504" t="s">
        <v>4898</v>
      </c>
      <c r="AI1504">
        <v>0</v>
      </c>
      <c r="AJ1504">
        <v>0</v>
      </c>
      <c r="AM1504" t="s">
        <v>9526</v>
      </c>
    </row>
    <row r="1505" spans="1:39" x14ac:dyDescent="0.25">
      <c r="A1505" t="s">
        <v>6406</v>
      </c>
      <c r="B1505" t="s">
        <v>7176</v>
      </c>
      <c r="C1505" t="s">
        <v>4669</v>
      </c>
      <c r="D1505">
        <v>707.9</v>
      </c>
      <c r="E1505" t="s">
        <v>4671</v>
      </c>
      <c r="F1505">
        <v>6.15</v>
      </c>
      <c r="I1505" t="s">
        <v>7187</v>
      </c>
      <c r="K1505" t="s">
        <v>4814</v>
      </c>
      <c r="L1505" t="s">
        <v>4815</v>
      </c>
      <c r="M1505" t="s">
        <v>7198</v>
      </c>
      <c r="N1505">
        <v>9</v>
      </c>
      <c r="O1505" t="s">
        <v>7210</v>
      </c>
      <c r="P1505" t="s">
        <v>8702</v>
      </c>
      <c r="Q1505">
        <v>3</v>
      </c>
      <c r="R1505">
        <v>2</v>
      </c>
      <c r="S1505">
        <v>4.76</v>
      </c>
      <c r="T1505">
        <v>4.76</v>
      </c>
      <c r="U1505">
        <v>331.38</v>
      </c>
      <c r="V1505">
        <v>67.010000000000005</v>
      </c>
      <c r="W1505">
        <v>4.37</v>
      </c>
      <c r="X1505">
        <v>12.46</v>
      </c>
      <c r="Y1505">
        <v>5.75</v>
      </c>
      <c r="Z1505">
        <v>4</v>
      </c>
      <c r="AA1505" t="s">
        <v>4455</v>
      </c>
      <c r="AB1505">
        <v>0</v>
      </c>
      <c r="AC1505">
        <v>4</v>
      </c>
      <c r="AD1505">
        <v>3.62</v>
      </c>
      <c r="AF1505" t="s">
        <v>4898</v>
      </c>
      <c r="AI1505">
        <v>0</v>
      </c>
      <c r="AJ1505">
        <v>0</v>
      </c>
      <c r="AM1505" t="s">
        <v>9526</v>
      </c>
    </row>
    <row r="1506" spans="1:39" x14ac:dyDescent="0.25">
      <c r="A1506" t="s">
        <v>6407</v>
      </c>
      <c r="B1506" t="s">
        <v>7176</v>
      </c>
      <c r="C1506" t="s">
        <v>4669</v>
      </c>
      <c r="D1506">
        <v>707.9</v>
      </c>
      <c r="E1506" t="s">
        <v>4671</v>
      </c>
      <c r="F1506">
        <v>6.15</v>
      </c>
      <c r="I1506" t="s">
        <v>7187</v>
      </c>
      <c r="K1506" t="s">
        <v>4814</v>
      </c>
      <c r="L1506" t="s">
        <v>4815</v>
      </c>
      <c r="M1506" t="s">
        <v>7198</v>
      </c>
      <c r="N1506">
        <v>9</v>
      </c>
      <c r="O1506" t="s">
        <v>7210</v>
      </c>
      <c r="P1506" t="s">
        <v>8703</v>
      </c>
      <c r="Q1506">
        <v>4</v>
      </c>
      <c r="R1506">
        <v>2</v>
      </c>
      <c r="S1506">
        <v>4.92</v>
      </c>
      <c r="T1506">
        <v>4.92</v>
      </c>
      <c r="U1506">
        <v>407.54</v>
      </c>
      <c r="V1506">
        <v>71.09</v>
      </c>
      <c r="W1506">
        <v>4.29</v>
      </c>
      <c r="X1506">
        <v>11.61</v>
      </c>
      <c r="Y1506">
        <v>3.22</v>
      </c>
      <c r="Z1506">
        <v>3</v>
      </c>
      <c r="AA1506" t="s">
        <v>4455</v>
      </c>
      <c r="AB1506">
        <v>0</v>
      </c>
      <c r="AC1506">
        <v>6</v>
      </c>
      <c r="AD1506">
        <v>3.2004285714285721</v>
      </c>
      <c r="AF1506" t="s">
        <v>4898</v>
      </c>
      <c r="AI1506">
        <v>0</v>
      </c>
      <c r="AJ1506">
        <v>0</v>
      </c>
      <c r="AM1506" t="s">
        <v>9526</v>
      </c>
    </row>
    <row r="1507" spans="1:39" x14ac:dyDescent="0.25">
      <c r="A1507" t="s">
        <v>6408</v>
      </c>
      <c r="B1507" t="s">
        <v>7176</v>
      </c>
      <c r="C1507" t="s">
        <v>4669</v>
      </c>
      <c r="D1507">
        <v>707.9</v>
      </c>
      <c r="E1507" t="s">
        <v>4671</v>
      </c>
      <c r="F1507">
        <v>6.15</v>
      </c>
      <c r="I1507" t="s">
        <v>7187</v>
      </c>
      <c r="K1507" t="s">
        <v>4814</v>
      </c>
      <c r="L1507" t="s">
        <v>4815</v>
      </c>
      <c r="M1507" t="s">
        <v>7198</v>
      </c>
      <c r="N1507">
        <v>9</v>
      </c>
      <c r="O1507" t="s">
        <v>7210</v>
      </c>
      <c r="P1507" t="s">
        <v>8704</v>
      </c>
      <c r="Q1507">
        <v>6</v>
      </c>
      <c r="R1507">
        <v>1</v>
      </c>
      <c r="S1507">
        <v>2.48</v>
      </c>
      <c r="T1507">
        <v>2.48</v>
      </c>
      <c r="U1507">
        <v>433.44</v>
      </c>
      <c r="V1507">
        <v>81.93</v>
      </c>
      <c r="W1507">
        <v>3.74</v>
      </c>
      <c r="Y1507">
        <v>2.63</v>
      </c>
      <c r="Z1507">
        <v>4</v>
      </c>
      <c r="AA1507" t="s">
        <v>4455</v>
      </c>
      <c r="AB1507">
        <v>0</v>
      </c>
      <c r="AC1507">
        <v>7</v>
      </c>
      <c r="AD1507">
        <v>5.0687619047619048</v>
      </c>
      <c r="AF1507" t="s">
        <v>4898</v>
      </c>
      <c r="AI1507">
        <v>0</v>
      </c>
      <c r="AJ1507">
        <v>0</v>
      </c>
      <c r="AM1507" t="s">
        <v>9526</v>
      </c>
    </row>
    <row r="1508" spans="1:39" x14ac:dyDescent="0.25">
      <c r="A1508" t="s">
        <v>6409</v>
      </c>
      <c r="B1508" t="s">
        <v>7176</v>
      </c>
      <c r="C1508" t="s">
        <v>4669</v>
      </c>
      <c r="D1508">
        <v>707.9</v>
      </c>
      <c r="E1508" t="s">
        <v>4671</v>
      </c>
      <c r="F1508">
        <v>6.15</v>
      </c>
      <c r="I1508" t="s">
        <v>7187</v>
      </c>
      <c r="K1508" t="s">
        <v>4814</v>
      </c>
      <c r="L1508" t="s">
        <v>4815</v>
      </c>
      <c r="M1508" t="s">
        <v>7198</v>
      </c>
      <c r="N1508">
        <v>9</v>
      </c>
      <c r="O1508" t="s">
        <v>7210</v>
      </c>
      <c r="P1508" t="s">
        <v>8705</v>
      </c>
      <c r="Q1508">
        <v>5</v>
      </c>
      <c r="R1508">
        <v>1</v>
      </c>
      <c r="S1508">
        <v>0.54</v>
      </c>
      <c r="T1508">
        <v>0.54</v>
      </c>
      <c r="U1508">
        <v>283.31</v>
      </c>
      <c r="V1508">
        <v>89.54</v>
      </c>
      <c r="W1508">
        <v>1.1100000000000001</v>
      </c>
      <c r="X1508">
        <v>13.98</v>
      </c>
      <c r="Y1508">
        <v>0</v>
      </c>
      <c r="Z1508">
        <v>1</v>
      </c>
      <c r="AA1508" t="s">
        <v>4455</v>
      </c>
      <c r="AB1508">
        <v>0</v>
      </c>
      <c r="AC1508">
        <v>4</v>
      </c>
      <c r="AD1508">
        <v>5.833333333333333</v>
      </c>
      <c r="AF1508" t="s">
        <v>4898</v>
      </c>
      <c r="AI1508">
        <v>0</v>
      </c>
      <c r="AJ1508">
        <v>0</v>
      </c>
      <c r="AM1508" t="s">
        <v>9526</v>
      </c>
    </row>
    <row r="1509" spans="1:39" x14ac:dyDescent="0.25">
      <c r="A1509" t="s">
        <v>6410</v>
      </c>
      <c r="B1509" t="s">
        <v>7176</v>
      </c>
      <c r="C1509" t="s">
        <v>4669</v>
      </c>
      <c r="D1509">
        <v>707.9</v>
      </c>
      <c r="E1509" t="s">
        <v>4671</v>
      </c>
      <c r="F1509">
        <v>6.15</v>
      </c>
      <c r="I1509" t="s">
        <v>7187</v>
      </c>
      <c r="K1509" t="s">
        <v>4814</v>
      </c>
      <c r="L1509" t="s">
        <v>4815</v>
      </c>
      <c r="M1509" t="s">
        <v>7198</v>
      </c>
      <c r="N1509">
        <v>9</v>
      </c>
      <c r="O1509" t="s">
        <v>7210</v>
      </c>
      <c r="P1509" t="s">
        <v>8706</v>
      </c>
      <c r="Q1509">
        <v>5</v>
      </c>
      <c r="R1509">
        <v>1</v>
      </c>
      <c r="S1509">
        <v>4.41</v>
      </c>
      <c r="T1509">
        <v>4.41</v>
      </c>
      <c r="U1509">
        <v>488.51</v>
      </c>
      <c r="V1509">
        <v>78.41</v>
      </c>
      <c r="W1509">
        <v>3.62</v>
      </c>
      <c r="X1509">
        <v>12.95</v>
      </c>
      <c r="Y1509">
        <v>1.77</v>
      </c>
      <c r="Z1509">
        <v>3</v>
      </c>
      <c r="AA1509" t="s">
        <v>4455</v>
      </c>
      <c r="AB1509">
        <v>0</v>
      </c>
      <c r="AC1509">
        <v>7</v>
      </c>
      <c r="AD1509">
        <v>3.210404761904762</v>
      </c>
      <c r="AF1509" t="s">
        <v>4898</v>
      </c>
      <c r="AI1509">
        <v>0</v>
      </c>
      <c r="AJ1509">
        <v>0</v>
      </c>
      <c r="AM1509" t="s">
        <v>9526</v>
      </c>
    </row>
    <row r="1510" spans="1:39" x14ac:dyDescent="0.25">
      <c r="A1510" t="s">
        <v>6411</v>
      </c>
      <c r="B1510" t="s">
        <v>7176</v>
      </c>
      <c r="C1510" t="s">
        <v>4669</v>
      </c>
      <c r="D1510">
        <v>707.9</v>
      </c>
      <c r="E1510" t="s">
        <v>4671</v>
      </c>
      <c r="F1510">
        <v>6.15</v>
      </c>
      <c r="I1510" t="s">
        <v>7187</v>
      </c>
      <c r="K1510" t="s">
        <v>4814</v>
      </c>
      <c r="L1510" t="s">
        <v>4815</v>
      </c>
      <c r="M1510" t="s">
        <v>7198</v>
      </c>
      <c r="N1510">
        <v>9</v>
      </c>
      <c r="O1510" t="s">
        <v>7210</v>
      </c>
      <c r="P1510" t="s">
        <v>8707</v>
      </c>
      <c r="Q1510">
        <v>3</v>
      </c>
      <c r="R1510">
        <v>1</v>
      </c>
      <c r="S1510">
        <v>5.93</v>
      </c>
      <c r="T1510">
        <v>5.93</v>
      </c>
      <c r="U1510">
        <v>433.29</v>
      </c>
      <c r="V1510">
        <v>55.13</v>
      </c>
      <c r="W1510">
        <v>7.21</v>
      </c>
      <c r="X1510">
        <v>10.51</v>
      </c>
      <c r="Y1510">
        <v>1.0900000000000001</v>
      </c>
      <c r="Z1510">
        <v>5</v>
      </c>
      <c r="AA1510" t="s">
        <v>4455</v>
      </c>
      <c r="AB1510">
        <v>1</v>
      </c>
      <c r="AC1510">
        <v>3</v>
      </c>
      <c r="AD1510">
        <v>3.3098333333333332</v>
      </c>
      <c r="AF1510" t="s">
        <v>4898</v>
      </c>
      <c r="AI1510">
        <v>0</v>
      </c>
      <c r="AJ1510">
        <v>0</v>
      </c>
      <c r="AM1510" t="s">
        <v>9526</v>
      </c>
    </row>
    <row r="1511" spans="1:39" x14ac:dyDescent="0.25">
      <c r="A1511" t="s">
        <v>6412</v>
      </c>
      <c r="B1511" t="s">
        <v>7176</v>
      </c>
      <c r="C1511" t="s">
        <v>4669</v>
      </c>
      <c r="D1511">
        <v>707.9</v>
      </c>
      <c r="E1511" t="s">
        <v>4671</v>
      </c>
      <c r="F1511">
        <v>6.15</v>
      </c>
      <c r="I1511" t="s">
        <v>7187</v>
      </c>
      <c r="K1511" t="s">
        <v>4814</v>
      </c>
      <c r="L1511" t="s">
        <v>4815</v>
      </c>
      <c r="M1511" t="s">
        <v>7198</v>
      </c>
      <c r="N1511">
        <v>9</v>
      </c>
      <c r="O1511" t="s">
        <v>7210</v>
      </c>
      <c r="P1511" t="s">
        <v>8708</v>
      </c>
      <c r="Q1511">
        <v>4</v>
      </c>
      <c r="R1511">
        <v>1</v>
      </c>
      <c r="S1511">
        <v>6.51</v>
      </c>
      <c r="T1511">
        <v>6.51</v>
      </c>
      <c r="U1511">
        <v>428.88</v>
      </c>
      <c r="V1511">
        <v>64.36</v>
      </c>
      <c r="W1511">
        <v>6.56</v>
      </c>
      <c r="X1511">
        <v>10.8</v>
      </c>
      <c r="Y1511">
        <v>1.01</v>
      </c>
      <c r="Z1511">
        <v>5</v>
      </c>
      <c r="AA1511" t="s">
        <v>4455</v>
      </c>
      <c r="AB1511">
        <v>1</v>
      </c>
      <c r="AC1511">
        <v>4</v>
      </c>
      <c r="AD1511">
        <v>3.341333333333333</v>
      </c>
      <c r="AF1511" t="s">
        <v>4898</v>
      </c>
      <c r="AI1511">
        <v>0</v>
      </c>
      <c r="AJ1511">
        <v>0</v>
      </c>
      <c r="AM1511" t="s">
        <v>9526</v>
      </c>
    </row>
    <row r="1512" spans="1:39" x14ac:dyDescent="0.25">
      <c r="A1512" t="s">
        <v>6413</v>
      </c>
      <c r="B1512" t="s">
        <v>7176</v>
      </c>
      <c r="C1512" t="s">
        <v>4669</v>
      </c>
      <c r="D1512">
        <v>707.9</v>
      </c>
      <c r="E1512" t="s">
        <v>4671</v>
      </c>
      <c r="F1512">
        <v>6.15</v>
      </c>
      <c r="I1512" t="s">
        <v>7187</v>
      </c>
      <c r="K1512" t="s">
        <v>4814</v>
      </c>
      <c r="L1512" t="s">
        <v>4815</v>
      </c>
      <c r="M1512" t="s">
        <v>7198</v>
      </c>
      <c r="N1512">
        <v>9</v>
      </c>
      <c r="O1512" t="s">
        <v>7210</v>
      </c>
      <c r="P1512" t="s">
        <v>8709</v>
      </c>
      <c r="Q1512">
        <v>5</v>
      </c>
      <c r="R1512">
        <v>2</v>
      </c>
      <c r="S1512">
        <v>0.88</v>
      </c>
      <c r="T1512">
        <v>0.88</v>
      </c>
      <c r="U1512">
        <v>382.4</v>
      </c>
      <c r="V1512">
        <v>80.900000000000006</v>
      </c>
      <c r="W1512">
        <v>4.47</v>
      </c>
      <c r="X1512">
        <v>9.84</v>
      </c>
      <c r="Y1512">
        <v>4.04</v>
      </c>
      <c r="Z1512">
        <v>4</v>
      </c>
      <c r="AA1512" t="s">
        <v>4455</v>
      </c>
      <c r="AB1512">
        <v>0</v>
      </c>
      <c r="AC1512">
        <v>3</v>
      </c>
      <c r="AD1512">
        <v>5.34</v>
      </c>
      <c r="AF1512" t="s">
        <v>4898</v>
      </c>
      <c r="AI1512">
        <v>0</v>
      </c>
      <c r="AJ1512">
        <v>0</v>
      </c>
      <c r="AM1512" t="s">
        <v>9526</v>
      </c>
    </row>
    <row r="1513" spans="1:39" x14ac:dyDescent="0.25">
      <c r="A1513" t="s">
        <v>6414</v>
      </c>
      <c r="B1513" t="s">
        <v>7176</v>
      </c>
      <c r="C1513" t="s">
        <v>4669</v>
      </c>
      <c r="D1513">
        <v>707.9</v>
      </c>
      <c r="E1513" t="s">
        <v>4671</v>
      </c>
      <c r="F1513">
        <v>6.15</v>
      </c>
      <c r="I1513" t="s">
        <v>7187</v>
      </c>
      <c r="K1513" t="s">
        <v>4814</v>
      </c>
      <c r="L1513" t="s">
        <v>4815</v>
      </c>
      <c r="M1513" t="s">
        <v>7198</v>
      </c>
      <c r="N1513">
        <v>9</v>
      </c>
      <c r="O1513" t="s">
        <v>7210</v>
      </c>
      <c r="P1513" t="s">
        <v>8710</v>
      </c>
      <c r="Q1513">
        <v>6</v>
      </c>
      <c r="R1513">
        <v>1</v>
      </c>
      <c r="S1513">
        <v>2.5099999999999998</v>
      </c>
      <c r="T1513">
        <v>2.5099999999999998</v>
      </c>
      <c r="U1513">
        <v>433.44</v>
      </c>
      <c r="V1513">
        <v>81.93</v>
      </c>
      <c r="W1513">
        <v>3.74</v>
      </c>
      <c r="X1513">
        <v>12.54</v>
      </c>
      <c r="Y1513">
        <v>2.61</v>
      </c>
      <c r="Z1513">
        <v>4</v>
      </c>
      <c r="AA1513" t="s">
        <v>4455</v>
      </c>
      <c r="AB1513">
        <v>0</v>
      </c>
      <c r="AC1513">
        <v>7</v>
      </c>
      <c r="AD1513">
        <v>5.0537619047619051</v>
      </c>
      <c r="AF1513" t="s">
        <v>4898</v>
      </c>
      <c r="AI1513">
        <v>0</v>
      </c>
      <c r="AJ1513">
        <v>0</v>
      </c>
      <c r="AM1513" t="s">
        <v>9526</v>
      </c>
    </row>
    <row r="1514" spans="1:39" x14ac:dyDescent="0.25">
      <c r="A1514" t="s">
        <v>6415</v>
      </c>
      <c r="B1514" t="s">
        <v>7176</v>
      </c>
      <c r="C1514" t="s">
        <v>4669</v>
      </c>
      <c r="D1514">
        <v>707.9</v>
      </c>
      <c r="E1514" t="s">
        <v>4671</v>
      </c>
      <c r="F1514">
        <v>6.15</v>
      </c>
      <c r="I1514" t="s">
        <v>7187</v>
      </c>
      <c r="K1514" t="s">
        <v>4814</v>
      </c>
      <c r="L1514" t="s">
        <v>4815</v>
      </c>
      <c r="M1514" t="s">
        <v>7198</v>
      </c>
      <c r="N1514">
        <v>9</v>
      </c>
      <c r="O1514" t="s">
        <v>7210</v>
      </c>
      <c r="P1514" t="s">
        <v>8711</v>
      </c>
      <c r="Q1514">
        <v>5</v>
      </c>
      <c r="R1514">
        <v>2</v>
      </c>
      <c r="S1514">
        <v>3.55</v>
      </c>
      <c r="T1514">
        <v>3.55</v>
      </c>
      <c r="U1514">
        <v>343.38</v>
      </c>
      <c r="V1514">
        <v>92.78</v>
      </c>
      <c r="W1514">
        <v>2.58</v>
      </c>
      <c r="X1514">
        <v>12.85</v>
      </c>
      <c r="Y1514">
        <v>0</v>
      </c>
      <c r="Z1514">
        <v>2</v>
      </c>
      <c r="AA1514" t="s">
        <v>4455</v>
      </c>
      <c r="AB1514">
        <v>0</v>
      </c>
      <c r="AC1514">
        <v>6</v>
      </c>
      <c r="AD1514">
        <v>4.3573333333333331</v>
      </c>
      <c r="AF1514" t="s">
        <v>4898</v>
      </c>
      <c r="AI1514">
        <v>0</v>
      </c>
      <c r="AJ1514">
        <v>0</v>
      </c>
      <c r="AM1514" t="s">
        <v>9526</v>
      </c>
    </row>
    <row r="1515" spans="1:39" x14ac:dyDescent="0.25">
      <c r="A1515" t="s">
        <v>6416</v>
      </c>
      <c r="B1515" t="s">
        <v>7176</v>
      </c>
      <c r="C1515" t="s">
        <v>4669</v>
      </c>
      <c r="D1515">
        <v>707.9</v>
      </c>
      <c r="E1515" t="s">
        <v>4671</v>
      </c>
      <c r="F1515">
        <v>6.15</v>
      </c>
      <c r="I1515" t="s">
        <v>7187</v>
      </c>
      <c r="K1515" t="s">
        <v>4814</v>
      </c>
      <c r="L1515" t="s">
        <v>4815</v>
      </c>
      <c r="M1515" t="s">
        <v>7198</v>
      </c>
      <c r="N1515">
        <v>9</v>
      </c>
      <c r="O1515" t="s">
        <v>7210</v>
      </c>
      <c r="P1515" t="s">
        <v>8712</v>
      </c>
      <c r="Q1515">
        <v>5</v>
      </c>
      <c r="R1515">
        <v>0</v>
      </c>
      <c r="S1515">
        <v>2.91</v>
      </c>
      <c r="T1515">
        <v>2.91</v>
      </c>
      <c r="U1515">
        <v>325.39</v>
      </c>
      <c r="V1515">
        <v>56.26</v>
      </c>
      <c r="W1515">
        <v>3.66</v>
      </c>
      <c r="Y1515">
        <v>1.18</v>
      </c>
      <c r="Z1515">
        <v>3</v>
      </c>
      <c r="AA1515" t="s">
        <v>4455</v>
      </c>
      <c r="AB1515">
        <v>0</v>
      </c>
      <c r="AC1515">
        <v>6</v>
      </c>
      <c r="AD1515">
        <v>5.5449999999999999</v>
      </c>
      <c r="AF1515" t="s">
        <v>4898</v>
      </c>
      <c r="AI1515">
        <v>0</v>
      </c>
      <c r="AJ1515">
        <v>0</v>
      </c>
      <c r="AM1515" t="s">
        <v>9526</v>
      </c>
    </row>
    <row r="1516" spans="1:39" x14ac:dyDescent="0.25">
      <c r="A1516" t="s">
        <v>6417</v>
      </c>
      <c r="B1516" t="s">
        <v>7176</v>
      </c>
      <c r="C1516" t="s">
        <v>4669</v>
      </c>
      <c r="D1516">
        <v>707.9</v>
      </c>
      <c r="E1516" t="s">
        <v>4671</v>
      </c>
      <c r="F1516">
        <v>6.15</v>
      </c>
      <c r="I1516" t="s">
        <v>7187</v>
      </c>
      <c r="K1516" t="s">
        <v>4814</v>
      </c>
      <c r="L1516" t="s">
        <v>4815</v>
      </c>
      <c r="M1516" t="s">
        <v>7198</v>
      </c>
      <c r="N1516">
        <v>9</v>
      </c>
      <c r="O1516" t="s">
        <v>7210</v>
      </c>
      <c r="P1516" t="s">
        <v>8713</v>
      </c>
      <c r="Q1516">
        <v>9</v>
      </c>
      <c r="R1516">
        <v>2</v>
      </c>
      <c r="S1516">
        <v>4.28</v>
      </c>
      <c r="T1516">
        <v>4.28</v>
      </c>
      <c r="U1516">
        <v>439.5</v>
      </c>
      <c r="V1516">
        <v>117.43</v>
      </c>
      <c r="W1516">
        <v>3.46</v>
      </c>
      <c r="X1516">
        <v>12.26</v>
      </c>
      <c r="Y1516">
        <v>1.56</v>
      </c>
      <c r="Z1516">
        <v>4</v>
      </c>
      <c r="AA1516" t="s">
        <v>4455</v>
      </c>
      <c r="AB1516">
        <v>0</v>
      </c>
      <c r="AC1516">
        <v>7</v>
      </c>
      <c r="AD1516">
        <v>2.3778095238095238</v>
      </c>
      <c r="AF1516" t="s">
        <v>4898</v>
      </c>
      <c r="AI1516">
        <v>0</v>
      </c>
      <c r="AJ1516">
        <v>0</v>
      </c>
      <c r="AM1516" t="s">
        <v>9526</v>
      </c>
    </row>
    <row r="1517" spans="1:39" x14ac:dyDescent="0.25">
      <c r="A1517" t="s">
        <v>6418</v>
      </c>
      <c r="B1517" t="s">
        <v>7176</v>
      </c>
      <c r="C1517" t="s">
        <v>4669</v>
      </c>
      <c r="D1517">
        <v>707.9</v>
      </c>
      <c r="E1517" t="s">
        <v>4671</v>
      </c>
      <c r="F1517">
        <v>6.15</v>
      </c>
      <c r="I1517" t="s">
        <v>7187</v>
      </c>
      <c r="K1517" t="s">
        <v>4814</v>
      </c>
      <c r="L1517" t="s">
        <v>4815</v>
      </c>
      <c r="M1517" t="s">
        <v>7198</v>
      </c>
      <c r="N1517">
        <v>9</v>
      </c>
      <c r="O1517" t="s">
        <v>7210</v>
      </c>
      <c r="P1517" t="s">
        <v>8714</v>
      </c>
      <c r="Q1517">
        <v>6</v>
      </c>
      <c r="R1517">
        <v>1</v>
      </c>
      <c r="S1517">
        <v>3.7</v>
      </c>
      <c r="T1517">
        <v>3.7</v>
      </c>
      <c r="U1517">
        <v>424.5</v>
      </c>
      <c r="V1517">
        <v>82.82</v>
      </c>
      <c r="W1517">
        <v>4.05</v>
      </c>
      <c r="Y1517">
        <v>0</v>
      </c>
      <c r="Z1517">
        <v>3</v>
      </c>
      <c r="AA1517" t="s">
        <v>4455</v>
      </c>
      <c r="AB1517">
        <v>0</v>
      </c>
      <c r="AC1517">
        <v>11</v>
      </c>
      <c r="AD1517">
        <v>4.1726190476190466</v>
      </c>
      <c r="AF1517" t="s">
        <v>4898</v>
      </c>
      <c r="AI1517">
        <v>0</v>
      </c>
      <c r="AJ1517">
        <v>0</v>
      </c>
      <c r="AM1517" t="s">
        <v>9526</v>
      </c>
    </row>
    <row r="1518" spans="1:39" x14ac:dyDescent="0.25">
      <c r="A1518" t="s">
        <v>6419</v>
      </c>
      <c r="B1518" t="s">
        <v>7176</v>
      </c>
      <c r="C1518" t="s">
        <v>4669</v>
      </c>
      <c r="D1518">
        <v>707.9</v>
      </c>
      <c r="E1518" t="s">
        <v>4671</v>
      </c>
      <c r="F1518">
        <v>6.15</v>
      </c>
      <c r="I1518" t="s">
        <v>7187</v>
      </c>
      <c r="K1518" t="s">
        <v>4814</v>
      </c>
      <c r="L1518" t="s">
        <v>4815</v>
      </c>
      <c r="M1518" t="s">
        <v>7198</v>
      </c>
      <c r="N1518">
        <v>9</v>
      </c>
      <c r="O1518" t="s">
        <v>7210</v>
      </c>
      <c r="P1518" t="s">
        <v>8715</v>
      </c>
      <c r="Q1518">
        <v>6</v>
      </c>
      <c r="R1518">
        <v>0</v>
      </c>
      <c r="S1518">
        <v>4.55</v>
      </c>
      <c r="T1518">
        <v>4.55</v>
      </c>
      <c r="U1518">
        <v>362.46</v>
      </c>
      <c r="V1518">
        <v>72.819999999999993</v>
      </c>
      <c r="W1518">
        <v>2.1800000000000002</v>
      </c>
      <c r="Y1518">
        <v>0</v>
      </c>
      <c r="Z1518">
        <v>2</v>
      </c>
      <c r="AA1518" t="s">
        <v>4455</v>
      </c>
      <c r="AB1518">
        <v>0</v>
      </c>
      <c r="AC1518">
        <v>3</v>
      </c>
      <c r="AD1518">
        <v>4.2074285714285722</v>
      </c>
      <c r="AF1518" t="s">
        <v>4898</v>
      </c>
      <c r="AI1518">
        <v>0</v>
      </c>
      <c r="AJ1518">
        <v>0</v>
      </c>
      <c r="AM1518" t="s">
        <v>9526</v>
      </c>
    </row>
    <row r="1519" spans="1:39" x14ac:dyDescent="0.25">
      <c r="A1519" t="s">
        <v>6420</v>
      </c>
      <c r="B1519" t="s">
        <v>7176</v>
      </c>
      <c r="C1519" t="s">
        <v>4669</v>
      </c>
      <c r="D1519">
        <v>707.9</v>
      </c>
      <c r="E1519" t="s">
        <v>4671</v>
      </c>
      <c r="F1519">
        <v>6.15</v>
      </c>
      <c r="I1519" t="s">
        <v>7187</v>
      </c>
      <c r="K1519" t="s">
        <v>4814</v>
      </c>
      <c r="L1519" t="s">
        <v>4815</v>
      </c>
      <c r="M1519" t="s">
        <v>7198</v>
      </c>
      <c r="N1519">
        <v>9</v>
      </c>
      <c r="O1519" t="s">
        <v>7210</v>
      </c>
      <c r="P1519" t="s">
        <v>8716</v>
      </c>
      <c r="Q1519">
        <v>5</v>
      </c>
      <c r="R1519">
        <v>1</v>
      </c>
      <c r="S1519">
        <v>3.01</v>
      </c>
      <c r="T1519">
        <v>3.02</v>
      </c>
      <c r="U1519">
        <v>482.4</v>
      </c>
      <c r="V1519">
        <v>78.95</v>
      </c>
      <c r="W1519">
        <v>3.1</v>
      </c>
      <c r="X1519">
        <v>12.87</v>
      </c>
      <c r="Y1519">
        <v>5.17</v>
      </c>
      <c r="Z1519">
        <v>2</v>
      </c>
      <c r="AA1519" t="s">
        <v>4455</v>
      </c>
      <c r="AB1519">
        <v>0</v>
      </c>
      <c r="AC1519">
        <v>5</v>
      </c>
      <c r="AD1519">
        <v>4.4440476190476197</v>
      </c>
      <c r="AF1519" t="s">
        <v>4898</v>
      </c>
      <c r="AI1519">
        <v>0</v>
      </c>
      <c r="AJ1519">
        <v>0</v>
      </c>
      <c r="AM1519" t="s">
        <v>9526</v>
      </c>
    </row>
    <row r="1520" spans="1:39" x14ac:dyDescent="0.25">
      <c r="A1520" t="s">
        <v>6421</v>
      </c>
      <c r="B1520" t="s">
        <v>7176</v>
      </c>
      <c r="C1520" t="s">
        <v>4669</v>
      </c>
      <c r="D1520">
        <v>707.9</v>
      </c>
      <c r="E1520" t="s">
        <v>4671</v>
      </c>
      <c r="F1520">
        <v>6.15</v>
      </c>
      <c r="I1520" t="s">
        <v>7187</v>
      </c>
      <c r="K1520" t="s">
        <v>4814</v>
      </c>
      <c r="L1520" t="s">
        <v>4815</v>
      </c>
      <c r="M1520" t="s">
        <v>7198</v>
      </c>
      <c r="N1520">
        <v>9</v>
      </c>
      <c r="O1520" t="s">
        <v>7210</v>
      </c>
      <c r="P1520" t="s">
        <v>8717</v>
      </c>
      <c r="Q1520">
        <v>7</v>
      </c>
      <c r="R1520">
        <v>1</v>
      </c>
      <c r="S1520">
        <v>3.88</v>
      </c>
      <c r="T1520">
        <v>3.88</v>
      </c>
      <c r="U1520">
        <v>496.54</v>
      </c>
      <c r="V1520">
        <v>104.71</v>
      </c>
      <c r="W1520">
        <v>2.52</v>
      </c>
      <c r="X1520">
        <v>12.15</v>
      </c>
      <c r="Y1520">
        <v>3.03</v>
      </c>
      <c r="Z1520">
        <v>3</v>
      </c>
      <c r="AA1520" t="s">
        <v>4455</v>
      </c>
      <c r="AB1520">
        <v>0</v>
      </c>
      <c r="AC1520">
        <v>8</v>
      </c>
      <c r="AD1520">
        <v>2.987714285714286</v>
      </c>
      <c r="AF1520" t="s">
        <v>4898</v>
      </c>
      <c r="AI1520">
        <v>0</v>
      </c>
      <c r="AJ1520">
        <v>0</v>
      </c>
      <c r="AM1520" t="s">
        <v>9526</v>
      </c>
    </row>
    <row r="1521" spans="1:39" x14ac:dyDescent="0.25">
      <c r="A1521" t="s">
        <v>6422</v>
      </c>
      <c r="B1521" t="s">
        <v>7176</v>
      </c>
      <c r="C1521" t="s">
        <v>4669</v>
      </c>
      <c r="D1521">
        <v>707.9</v>
      </c>
      <c r="E1521" t="s">
        <v>4671</v>
      </c>
      <c r="F1521">
        <v>6.15</v>
      </c>
      <c r="I1521" t="s">
        <v>7187</v>
      </c>
      <c r="K1521" t="s">
        <v>4814</v>
      </c>
      <c r="L1521" t="s">
        <v>4815</v>
      </c>
      <c r="M1521" t="s">
        <v>7198</v>
      </c>
      <c r="N1521">
        <v>9</v>
      </c>
      <c r="O1521" t="s">
        <v>7210</v>
      </c>
      <c r="P1521" t="s">
        <v>8718</v>
      </c>
      <c r="Q1521">
        <v>5</v>
      </c>
      <c r="R1521">
        <v>0</v>
      </c>
      <c r="S1521">
        <v>1.1299999999999999</v>
      </c>
      <c r="T1521">
        <v>1.1299999999999999</v>
      </c>
      <c r="U1521">
        <v>287.33999999999997</v>
      </c>
      <c r="V1521">
        <v>72.91</v>
      </c>
      <c r="W1521">
        <v>1.02</v>
      </c>
      <c r="Y1521">
        <v>0</v>
      </c>
      <c r="Z1521">
        <v>1</v>
      </c>
      <c r="AA1521" t="s">
        <v>4455</v>
      </c>
      <c r="AB1521">
        <v>0</v>
      </c>
      <c r="AC1521">
        <v>5</v>
      </c>
      <c r="AD1521">
        <v>6</v>
      </c>
      <c r="AF1521" t="s">
        <v>4898</v>
      </c>
      <c r="AI1521">
        <v>0</v>
      </c>
      <c r="AJ1521">
        <v>0</v>
      </c>
      <c r="AM1521" t="s">
        <v>9526</v>
      </c>
    </row>
    <row r="1522" spans="1:39" x14ac:dyDescent="0.25">
      <c r="A1522" t="s">
        <v>6423</v>
      </c>
      <c r="B1522" t="s">
        <v>7176</v>
      </c>
      <c r="C1522" t="s">
        <v>4669</v>
      </c>
      <c r="D1522">
        <v>707.9</v>
      </c>
      <c r="E1522" t="s">
        <v>4671</v>
      </c>
      <c r="F1522">
        <v>6.15</v>
      </c>
      <c r="I1522" t="s">
        <v>7187</v>
      </c>
      <c r="K1522" t="s">
        <v>4814</v>
      </c>
      <c r="L1522" t="s">
        <v>4815</v>
      </c>
      <c r="M1522" t="s">
        <v>7198</v>
      </c>
      <c r="N1522">
        <v>9</v>
      </c>
      <c r="O1522" t="s">
        <v>7210</v>
      </c>
      <c r="P1522" t="s">
        <v>8719</v>
      </c>
      <c r="Q1522">
        <v>9</v>
      </c>
      <c r="R1522">
        <v>1</v>
      </c>
      <c r="S1522">
        <v>3.78</v>
      </c>
      <c r="T1522">
        <v>3.78</v>
      </c>
      <c r="U1522">
        <v>468.56</v>
      </c>
      <c r="V1522">
        <v>102.66</v>
      </c>
      <c r="W1522">
        <v>4.16</v>
      </c>
      <c r="X1522">
        <v>12.2</v>
      </c>
      <c r="Y1522">
        <v>0</v>
      </c>
      <c r="Z1522">
        <v>4</v>
      </c>
      <c r="AA1522" t="s">
        <v>4455</v>
      </c>
      <c r="AB1522">
        <v>0</v>
      </c>
      <c r="AC1522">
        <v>8</v>
      </c>
      <c r="AD1522">
        <v>3.3559047619047622</v>
      </c>
      <c r="AF1522" t="s">
        <v>4898</v>
      </c>
      <c r="AI1522">
        <v>0</v>
      </c>
      <c r="AJ1522">
        <v>0</v>
      </c>
      <c r="AM1522" t="s">
        <v>9526</v>
      </c>
    </row>
    <row r="1523" spans="1:39" x14ac:dyDescent="0.25">
      <c r="A1523" t="s">
        <v>6424</v>
      </c>
      <c r="B1523" t="s">
        <v>7176</v>
      </c>
      <c r="C1523" t="s">
        <v>4669</v>
      </c>
      <c r="D1523">
        <v>707.9</v>
      </c>
      <c r="E1523" t="s">
        <v>4671</v>
      </c>
      <c r="F1523">
        <v>6.15</v>
      </c>
      <c r="I1523" t="s">
        <v>7187</v>
      </c>
      <c r="K1523" t="s">
        <v>4814</v>
      </c>
      <c r="L1523" t="s">
        <v>4815</v>
      </c>
      <c r="M1523" t="s">
        <v>7198</v>
      </c>
      <c r="N1523">
        <v>9</v>
      </c>
      <c r="O1523" t="s">
        <v>7210</v>
      </c>
      <c r="P1523" t="s">
        <v>8720</v>
      </c>
      <c r="Q1523">
        <v>5</v>
      </c>
      <c r="R1523">
        <v>1</v>
      </c>
      <c r="S1523">
        <v>3.65</v>
      </c>
      <c r="T1523">
        <v>3.65</v>
      </c>
      <c r="U1523">
        <v>384.82</v>
      </c>
      <c r="V1523">
        <v>73.06</v>
      </c>
      <c r="W1523">
        <v>4.28</v>
      </c>
      <c r="X1523">
        <v>11.64</v>
      </c>
      <c r="Y1523">
        <v>0</v>
      </c>
      <c r="Z1523">
        <v>3</v>
      </c>
      <c r="AA1523" t="s">
        <v>4455</v>
      </c>
      <c r="AB1523">
        <v>0</v>
      </c>
      <c r="AC1523">
        <v>7</v>
      </c>
      <c r="AD1523">
        <v>4.5060476190476191</v>
      </c>
      <c r="AF1523" t="s">
        <v>4898</v>
      </c>
      <c r="AI1523">
        <v>0</v>
      </c>
      <c r="AJ1523">
        <v>0</v>
      </c>
      <c r="AM1523" t="s">
        <v>9526</v>
      </c>
    </row>
    <row r="1524" spans="1:39" x14ac:dyDescent="0.25">
      <c r="A1524" t="s">
        <v>6425</v>
      </c>
      <c r="B1524" t="s">
        <v>7176</v>
      </c>
      <c r="C1524" t="s">
        <v>4669</v>
      </c>
      <c r="D1524">
        <v>707.9</v>
      </c>
      <c r="E1524" t="s">
        <v>4671</v>
      </c>
      <c r="F1524">
        <v>6.15</v>
      </c>
      <c r="I1524" t="s">
        <v>7187</v>
      </c>
      <c r="K1524" t="s">
        <v>4814</v>
      </c>
      <c r="L1524" t="s">
        <v>4815</v>
      </c>
      <c r="M1524" t="s">
        <v>7198</v>
      </c>
      <c r="N1524">
        <v>9</v>
      </c>
      <c r="O1524" t="s">
        <v>7210</v>
      </c>
      <c r="P1524" t="s">
        <v>8721</v>
      </c>
      <c r="Q1524">
        <v>4</v>
      </c>
      <c r="R1524">
        <v>0</v>
      </c>
      <c r="S1524">
        <v>2.76</v>
      </c>
      <c r="T1524">
        <v>2.76</v>
      </c>
      <c r="U1524">
        <v>301.39</v>
      </c>
      <c r="V1524">
        <v>33.450000000000003</v>
      </c>
      <c r="W1524">
        <v>3.78</v>
      </c>
      <c r="Y1524">
        <v>0</v>
      </c>
      <c r="Z1524">
        <v>2</v>
      </c>
      <c r="AA1524" t="s">
        <v>4455</v>
      </c>
      <c r="AB1524">
        <v>0</v>
      </c>
      <c r="AC1524">
        <v>2</v>
      </c>
      <c r="AD1524">
        <v>5.2925000000000004</v>
      </c>
      <c r="AF1524" t="s">
        <v>4898</v>
      </c>
      <c r="AI1524">
        <v>0</v>
      </c>
      <c r="AJ1524">
        <v>0</v>
      </c>
      <c r="AM1524" t="s">
        <v>9526</v>
      </c>
    </row>
    <row r="1525" spans="1:39" x14ac:dyDescent="0.25">
      <c r="A1525" t="s">
        <v>6426</v>
      </c>
      <c r="B1525" t="s">
        <v>7176</v>
      </c>
      <c r="C1525" t="s">
        <v>4669</v>
      </c>
      <c r="D1525">
        <v>707.9</v>
      </c>
      <c r="E1525" t="s">
        <v>4671</v>
      </c>
      <c r="F1525">
        <v>6.15</v>
      </c>
      <c r="I1525" t="s">
        <v>7187</v>
      </c>
      <c r="K1525" t="s">
        <v>4814</v>
      </c>
      <c r="L1525" t="s">
        <v>4815</v>
      </c>
      <c r="M1525" t="s">
        <v>7198</v>
      </c>
      <c r="N1525">
        <v>9</v>
      </c>
      <c r="O1525" t="s">
        <v>7210</v>
      </c>
      <c r="P1525" t="s">
        <v>8722</v>
      </c>
      <c r="Q1525">
        <v>8</v>
      </c>
      <c r="R1525">
        <v>1</v>
      </c>
      <c r="S1525">
        <v>2.38</v>
      </c>
      <c r="T1525">
        <v>2.38</v>
      </c>
      <c r="U1525">
        <v>482.56</v>
      </c>
      <c r="V1525">
        <v>89.03</v>
      </c>
      <c r="W1525">
        <v>2.93</v>
      </c>
      <c r="X1525">
        <v>10.92</v>
      </c>
      <c r="Y1525">
        <v>3.66</v>
      </c>
      <c r="Z1525">
        <v>3</v>
      </c>
      <c r="AA1525" t="s">
        <v>4455</v>
      </c>
      <c r="AB1525">
        <v>0</v>
      </c>
      <c r="AC1525">
        <v>6</v>
      </c>
      <c r="AD1525">
        <v>4.7679047619047621</v>
      </c>
      <c r="AF1525" t="s">
        <v>4898</v>
      </c>
      <c r="AI1525">
        <v>0</v>
      </c>
      <c r="AJ1525">
        <v>0</v>
      </c>
      <c r="AM1525" t="s">
        <v>9526</v>
      </c>
    </row>
    <row r="1526" spans="1:39" x14ac:dyDescent="0.25">
      <c r="A1526" t="s">
        <v>6427</v>
      </c>
      <c r="B1526" t="s">
        <v>7176</v>
      </c>
      <c r="C1526" t="s">
        <v>4669</v>
      </c>
      <c r="D1526">
        <v>707.9</v>
      </c>
      <c r="E1526" t="s">
        <v>4671</v>
      </c>
      <c r="F1526">
        <v>6.15</v>
      </c>
      <c r="I1526" t="s">
        <v>7187</v>
      </c>
      <c r="K1526" t="s">
        <v>4814</v>
      </c>
      <c r="L1526" t="s">
        <v>4815</v>
      </c>
      <c r="M1526" t="s">
        <v>7198</v>
      </c>
      <c r="N1526">
        <v>9</v>
      </c>
      <c r="O1526" t="s">
        <v>7210</v>
      </c>
      <c r="P1526" t="s">
        <v>8723</v>
      </c>
      <c r="Q1526">
        <v>4</v>
      </c>
      <c r="R1526">
        <v>1</v>
      </c>
      <c r="S1526">
        <v>0.11</v>
      </c>
      <c r="T1526">
        <v>0.11</v>
      </c>
      <c r="U1526">
        <v>435.91</v>
      </c>
      <c r="V1526">
        <v>69.72</v>
      </c>
      <c r="W1526">
        <v>3.08</v>
      </c>
      <c r="X1526">
        <v>13.52</v>
      </c>
      <c r="Y1526">
        <v>4.26</v>
      </c>
      <c r="Z1526">
        <v>2</v>
      </c>
      <c r="AA1526" t="s">
        <v>4455</v>
      </c>
      <c r="AB1526">
        <v>0</v>
      </c>
      <c r="AC1526">
        <v>2</v>
      </c>
      <c r="AD1526">
        <v>5.2911190476190466</v>
      </c>
      <c r="AF1526" t="s">
        <v>4898</v>
      </c>
      <c r="AI1526">
        <v>0</v>
      </c>
      <c r="AJ1526">
        <v>0</v>
      </c>
      <c r="AM1526" t="s">
        <v>9526</v>
      </c>
    </row>
    <row r="1527" spans="1:39" x14ac:dyDescent="0.25">
      <c r="A1527" t="s">
        <v>6428</v>
      </c>
      <c r="B1527" t="s">
        <v>7176</v>
      </c>
      <c r="C1527" t="s">
        <v>4669</v>
      </c>
      <c r="D1527">
        <v>707.9</v>
      </c>
      <c r="E1527" t="s">
        <v>4671</v>
      </c>
      <c r="F1527">
        <v>6.15</v>
      </c>
      <c r="I1527" t="s">
        <v>7187</v>
      </c>
      <c r="K1527" t="s">
        <v>4814</v>
      </c>
      <c r="L1527" t="s">
        <v>4815</v>
      </c>
      <c r="M1527" t="s">
        <v>7198</v>
      </c>
      <c r="N1527">
        <v>9</v>
      </c>
      <c r="O1527" t="s">
        <v>7210</v>
      </c>
      <c r="P1527" t="s">
        <v>8724</v>
      </c>
      <c r="Q1527">
        <v>7</v>
      </c>
      <c r="R1527">
        <v>1</v>
      </c>
      <c r="S1527">
        <v>3.73</v>
      </c>
      <c r="T1527">
        <v>3.73</v>
      </c>
      <c r="U1527">
        <v>399.4</v>
      </c>
      <c r="V1527">
        <v>103.92</v>
      </c>
      <c r="W1527">
        <v>2.98</v>
      </c>
      <c r="Y1527">
        <v>0</v>
      </c>
      <c r="Z1527">
        <v>2</v>
      </c>
      <c r="AA1527" t="s">
        <v>4455</v>
      </c>
      <c r="AB1527">
        <v>0</v>
      </c>
      <c r="AC1527">
        <v>7</v>
      </c>
      <c r="AD1527">
        <v>3.8579047619047619</v>
      </c>
      <c r="AF1527" t="s">
        <v>4898</v>
      </c>
      <c r="AI1527">
        <v>0</v>
      </c>
      <c r="AJ1527">
        <v>0</v>
      </c>
      <c r="AM1527" t="s">
        <v>9526</v>
      </c>
    </row>
    <row r="1528" spans="1:39" x14ac:dyDescent="0.25">
      <c r="A1528" t="s">
        <v>6429</v>
      </c>
      <c r="B1528" t="s">
        <v>7176</v>
      </c>
      <c r="C1528" t="s">
        <v>4669</v>
      </c>
      <c r="D1528">
        <v>707.9</v>
      </c>
      <c r="E1528" t="s">
        <v>4671</v>
      </c>
      <c r="F1528">
        <v>6.15</v>
      </c>
      <c r="I1528" t="s">
        <v>7187</v>
      </c>
      <c r="K1528" t="s">
        <v>4814</v>
      </c>
      <c r="L1528" t="s">
        <v>4815</v>
      </c>
      <c r="M1528" t="s">
        <v>7198</v>
      </c>
      <c r="N1528">
        <v>9</v>
      </c>
      <c r="O1528" t="s">
        <v>7210</v>
      </c>
      <c r="P1528" t="s">
        <v>8725</v>
      </c>
      <c r="Q1528">
        <v>9</v>
      </c>
      <c r="R1528">
        <v>0</v>
      </c>
      <c r="S1528">
        <v>3.11</v>
      </c>
      <c r="T1528">
        <v>3.11</v>
      </c>
      <c r="U1528">
        <v>399.45</v>
      </c>
      <c r="V1528">
        <v>82.79</v>
      </c>
      <c r="W1528">
        <v>3.25</v>
      </c>
      <c r="Y1528">
        <v>0</v>
      </c>
      <c r="Z1528">
        <v>4</v>
      </c>
      <c r="AA1528" t="s">
        <v>4455</v>
      </c>
      <c r="AB1528">
        <v>0</v>
      </c>
      <c r="AC1528">
        <v>5</v>
      </c>
      <c r="AD1528">
        <v>5.1082142857142863</v>
      </c>
      <c r="AF1528" t="s">
        <v>4898</v>
      </c>
      <c r="AI1528">
        <v>0</v>
      </c>
      <c r="AJ1528">
        <v>0</v>
      </c>
      <c r="AM1528" t="s">
        <v>9526</v>
      </c>
    </row>
    <row r="1529" spans="1:39" x14ac:dyDescent="0.25">
      <c r="A1529" t="s">
        <v>6430</v>
      </c>
      <c r="B1529" t="s">
        <v>7176</v>
      </c>
      <c r="C1529" t="s">
        <v>4669</v>
      </c>
      <c r="D1529">
        <v>707.9</v>
      </c>
      <c r="E1529" t="s">
        <v>4671</v>
      </c>
      <c r="F1529">
        <v>6.15</v>
      </c>
      <c r="I1529" t="s">
        <v>7187</v>
      </c>
      <c r="K1529" t="s">
        <v>4814</v>
      </c>
      <c r="L1529" t="s">
        <v>4815</v>
      </c>
      <c r="M1529" t="s">
        <v>7198</v>
      </c>
      <c r="N1529">
        <v>9</v>
      </c>
      <c r="O1529" t="s">
        <v>7210</v>
      </c>
      <c r="P1529" t="s">
        <v>8726</v>
      </c>
      <c r="Q1529">
        <v>5</v>
      </c>
      <c r="R1529">
        <v>2</v>
      </c>
      <c r="S1529">
        <v>4.3600000000000003</v>
      </c>
      <c r="T1529">
        <v>4.3600000000000003</v>
      </c>
      <c r="U1529">
        <v>391.45</v>
      </c>
      <c r="V1529">
        <v>84.08</v>
      </c>
      <c r="W1529">
        <v>4.2300000000000004</v>
      </c>
      <c r="X1529">
        <v>10.54</v>
      </c>
      <c r="Y1529">
        <v>2.48</v>
      </c>
      <c r="Z1529">
        <v>4</v>
      </c>
      <c r="AA1529" t="s">
        <v>4455</v>
      </c>
      <c r="AB1529">
        <v>0</v>
      </c>
      <c r="AC1529">
        <v>5</v>
      </c>
      <c r="AD1529">
        <v>3.5953571428571429</v>
      </c>
      <c r="AF1529" t="s">
        <v>4898</v>
      </c>
      <c r="AI1529">
        <v>0</v>
      </c>
      <c r="AJ1529">
        <v>0</v>
      </c>
      <c r="AM1529" t="s">
        <v>9526</v>
      </c>
    </row>
    <row r="1530" spans="1:39" x14ac:dyDescent="0.25">
      <c r="A1530" t="s">
        <v>6431</v>
      </c>
      <c r="B1530" t="s">
        <v>7176</v>
      </c>
      <c r="C1530" t="s">
        <v>4669</v>
      </c>
      <c r="D1530">
        <v>707.9</v>
      </c>
      <c r="E1530" t="s">
        <v>4671</v>
      </c>
      <c r="F1530">
        <v>6.15</v>
      </c>
      <c r="I1530" t="s">
        <v>7187</v>
      </c>
      <c r="K1530" t="s">
        <v>4814</v>
      </c>
      <c r="L1530" t="s">
        <v>4815</v>
      </c>
      <c r="M1530" t="s">
        <v>7198</v>
      </c>
      <c r="N1530">
        <v>9</v>
      </c>
      <c r="O1530" t="s">
        <v>7210</v>
      </c>
      <c r="P1530" t="s">
        <v>8727</v>
      </c>
      <c r="Q1530">
        <v>4</v>
      </c>
      <c r="R1530">
        <v>1</v>
      </c>
      <c r="S1530">
        <v>4.68</v>
      </c>
      <c r="T1530">
        <v>4.68</v>
      </c>
      <c r="U1530">
        <v>378.47</v>
      </c>
      <c r="V1530">
        <v>64.36</v>
      </c>
      <c r="W1530">
        <v>4.6900000000000004</v>
      </c>
      <c r="Y1530">
        <v>0</v>
      </c>
      <c r="Z1530">
        <v>3</v>
      </c>
      <c r="AA1530" t="s">
        <v>4455</v>
      </c>
      <c r="AB1530">
        <v>0</v>
      </c>
      <c r="AC1530">
        <v>9</v>
      </c>
      <c r="AD1530">
        <v>3.8614047619047618</v>
      </c>
      <c r="AF1530" t="s">
        <v>4898</v>
      </c>
      <c r="AI1530">
        <v>0</v>
      </c>
      <c r="AJ1530">
        <v>0</v>
      </c>
      <c r="AM1530" t="s">
        <v>9526</v>
      </c>
    </row>
    <row r="1531" spans="1:39" x14ac:dyDescent="0.25">
      <c r="A1531" t="s">
        <v>6432</v>
      </c>
      <c r="B1531" t="s">
        <v>7176</v>
      </c>
      <c r="C1531" t="s">
        <v>4669</v>
      </c>
      <c r="D1531">
        <v>707.9</v>
      </c>
      <c r="E1531" t="s">
        <v>4671</v>
      </c>
      <c r="F1531">
        <v>6.15</v>
      </c>
      <c r="I1531" t="s">
        <v>7187</v>
      </c>
      <c r="K1531" t="s">
        <v>4814</v>
      </c>
      <c r="L1531" t="s">
        <v>4815</v>
      </c>
      <c r="M1531" t="s">
        <v>7198</v>
      </c>
      <c r="N1531">
        <v>9</v>
      </c>
      <c r="O1531" t="s">
        <v>7210</v>
      </c>
      <c r="P1531" t="s">
        <v>8728</v>
      </c>
      <c r="Q1531">
        <v>3</v>
      </c>
      <c r="R1531">
        <v>2</v>
      </c>
      <c r="S1531">
        <v>3.24</v>
      </c>
      <c r="T1531">
        <v>3.24</v>
      </c>
      <c r="U1531">
        <v>386.45</v>
      </c>
      <c r="V1531">
        <v>71.34</v>
      </c>
      <c r="W1531">
        <v>4.2300000000000004</v>
      </c>
      <c r="X1531">
        <v>11.53</v>
      </c>
      <c r="Y1531">
        <v>0</v>
      </c>
      <c r="Z1531">
        <v>3</v>
      </c>
      <c r="AA1531" t="s">
        <v>4455</v>
      </c>
      <c r="AB1531">
        <v>0</v>
      </c>
      <c r="AC1531">
        <v>7</v>
      </c>
      <c r="AD1531">
        <v>4.5710714285714289</v>
      </c>
      <c r="AF1531" t="s">
        <v>4898</v>
      </c>
      <c r="AI1531">
        <v>0</v>
      </c>
      <c r="AJ1531">
        <v>0</v>
      </c>
      <c r="AM1531" t="s">
        <v>9526</v>
      </c>
    </row>
    <row r="1532" spans="1:39" x14ac:dyDescent="0.25">
      <c r="A1532" t="s">
        <v>6433</v>
      </c>
      <c r="B1532" t="s">
        <v>7176</v>
      </c>
      <c r="C1532" t="s">
        <v>4669</v>
      </c>
      <c r="D1532">
        <v>707.9</v>
      </c>
      <c r="E1532" t="s">
        <v>4671</v>
      </c>
      <c r="F1532">
        <v>6.15</v>
      </c>
      <c r="I1532" t="s">
        <v>7187</v>
      </c>
      <c r="K1532" t="s">
        <v>4814</v>
      </c>
      <c r="L1532" t="s">
        <v>4815</v>
      </c>
      <c r="M1532" t="s">
        <v>7198</v>
      </c>
      <c r="N1532">
        <v>9</v>
      </c>
      <c r="O1532" t="s">
        <v>7210</v>
      </c>
      <c r="P1532" t="s">
        <v>8729</v>
      </c>
      <c r="Q1532">
        <v>3</v>
      </c>
      <c r="R1532">
        <v>1</v>
      </c>
      <c r="S1532">
        <v>-0.46</v>
      </c>
      <c r="T1532">
        <v>1.5</v>
      </c>
      <c r="U1532">
        <v>269.77</v>
      </c>
      <c r="V1532">
        <v>38.33</v>
      </c>
      <c r="W1532">
        <v>1.94</v>
      </c>
      <c r="Y1532">
        <v>9.39</v>
      </c>
      <c r="Z1532">
        <v>1</v>
      </c>
      <c r="AA1532" t="s">
        <v>4461</v>
      </c>
      <c r="AB1532">
        <v>0</v>
      </c>
      <c r="AC1532">
        <v>3</v>
      </c>
      <c r="AD1532">
        <v>5.0548333333333328</v>
      </c>
      <c r="AF1532" t="s">
        <v>9501</v>
      </c>
      <c r="AI1532">
        <v>0</v>
      </c>
      <c r="AJ1532">
        <v>0</v>
      </c>
      <c r="AM1532" t="s">
        <v>9526</v>
      </c>
    </row>
    <row r="1533" spans="1:39" x14ac:dyDescent="0.25">
      <c r="A1533" t="s">
        <v>6434</v>
      </c>
      <c r="B1533" t="s">
        <v>7176</v>
      </c>
      <c r="C1533" t="s">
        <v>4669</v>
      </c>
      <c r="D1533">
        <v>707.9</v>
      </c>
      <c r="E1533" t="s">
        <v>4671</v>
      </c>
      <c r="F1533">
        <v>6.15</v>
      </c>
      <c r="I1533" t="s">
        <v>7187</v>
      </c>
      <c r="K1533" t="s">
        <v>4814</v>
      </c>
      <c r="L1533" t="s">
        <v>4815</v>
      </c>
      <c r="M1533" t="s">
        <v>7198</v>
      </c>
      <c r="N1533">
        <v>9</v>
      </c>
      <c r="O1533" t="s">
        <v>7210</v>
      </c>
      <c r="P1533" t="s">
        <v>8730</v>
      </c>
      <c r="Q1533">
        <v>3</v>
      </c>
      <c r="R1533">
        <v>1</v>
      </c>
      <c r="S1533">
        <v>5.71</v>
      </c>
      <c r="T1533">
        <v>5.71</v>
      </c>
      <c r="U1533">
        <v>349.43</v>
      </c>
      <c r="V1533">
        <v>51.47</v>
      </c>
      <c r="W1533">
        <v>4.95</v>
      </c>
      <c r="X1533">
        <v>13.3</v>
      </c>
      <c r="Y1533">
        <v>1.07</v>
      </c>
      <c r="Z1533">
        <v>3</v>
      </c>
      <c r="AA1533" t="s">
        <v>4455</v>
      </c>
      <c r="AB1533">
        <v>0</v>
      </c>
      <c r="AC1533">
        <v>4</v>
      </c>
      <c r="AD1533">
        <v>3.833333333333333</v>
      </c>
      <c r="AF1533" t="s">
        <v>4898</v>
      </c>
      <c r="AI1533">
        <v>0</v>
      </c>
      <c r="AJ1533">
        <v>0</v>
      </c>
      <c r="AM1533" t="s">
        <v>9526</v>
      </c>
    </row>
    <row r="1534" spans="1:39" x14ac:dyDescent="0.25">
      <c r="A1534" t="s">
        <v>6435</v>
      </c>
      <c r="B1534" t="s">
        <v>7176</v>
      </c>
      <c r="C1534" t="s">
        <v>4669</v>
      </c>
      <c r="D1534">
        <v>707.9</v>
      </c>
      <c r="E1534" t="s">
        <v>4671</v>
      </c>
      <c r="F1534">
        <v>6.15</v>
      </c>
      <c r="I1534" t="s">
        <v>7187</v>
      </c>
      <c r="K1534" t="s">
        <v>4814</v>
      </c>
      <c r="L1534" t="s">
        <v>4815</v>
      </c>
      <c r="M1534" t="s">
        <v>7198</v>
      </c>
      <c r="N1534">
        <v>9</v>
      </c>
      <c r="O1534" t="s">
        <v>7210</v>
      </c>
      <c r="P1534" t="s">
        <v>8731</v>
      </c>
      <c r="Q1534">
        <v>6</v>
      </c>
      <c r="R1534">
        <v>1</v>
      </c>
      <c r="S1534">
        <v>1.1200000000000001</v>
      </c>
      <c r="T1534">
        <v>1.1200000000000001</v>
      </c>
      <c r="U1534">
        <v>409.44</v>
      </c>
      <c r="V1534">
        <v>72.7</v>
      </c>
      <c r="W1534">
        <v>4.03</v>
      </c>
      <c r="X1534">
        <v>12.07</v>
      </c>
      <c r="Y1534">
        <v>0.17</v>
      </c>
      <c r="Z1534">
        <v>4</v>
      </c>
      <c r="AA1534" t="s">
        <v>4455</v>
      </c>
      <c r="AB1534">
        <v>0</v>
      </c>
      <c r="AC1534">
        <v>5</v>
      </c>
      <c r="AD1534">
        <v>5.4801904761904758</v>
      </c>
      <c r="AF1534" t="s">
        <v>4898</v>
      </c>
      <c r="AI1534">
        <v>0</v>
      </c>
      <c r="AJ1534">
        <v>0</v>
      </c>
      <c r="AM1534" t="s">
        <v>9526</v>
      </c>
    </row>
    <row r="1535" spans="1:39" x14ac:dyDescent="0.25">
      <c r="A1535" t="s">
        <v>6436</v>
      </c>
      <c r="B1535" t="s">
        <v>7176</v>
      </c>
      <c r="C1535" t="s">
        <v>4669</v>
      </c>
      <c r="D1535">
        <v>707.9</v>
      </c>
      <c r="E1535" t="s">
        <v>4671</v>
      </c>
      <c r="F1535">
        <v>6.15</v>
      </c>
      <c r="I1535" t="s">
        <v>7187</v>
      </c>
      <c r="K1535" t="s">
        <v>4814</v>
      </c>
      <c r="L1535" t="s">
        <v>4815</v>
      </c>
      <c r="M1535" t="s">
        <v>7198</v>
      </c>
      <c r="N1535">
        <v>9</v>
      </c>
      <c r="O1535" t="s">
        <v>7210</v>
      </c>
      <c r="P1535" t="s">
        <v>8732</v>
      </c>
      <c r="Q1535">
        <v>6</v>
      </c>
      <c r="R1535">
        <v>1</v>
      </c>
      <c r="S1535">
        <v>2.82</v>
      </c>
      <c r="T1535">
        <v>4.82</v>
      </c>
      <c r="U1535">
        <v>382.49</v>
      </c>
      <c r="V1535">
        <v>76.88</v>
      </c>
      <c r="W1535">
        <v>3.78</v>
      </c>
      <c r="X1535">
        <v>3.45</v>
      </c>
      <c r="Y1535">
        <v>2.97</v>
      </c>
      <c r="Z1535">
        <v>3</v>
      </c>
      <c r="AA1535" t="s">
        <v>4455</v>
      </c>
      <c r="AB1535">
        <v>0</v>
      </c>
      <c r="AC1535">
        <v>5</v>
      </c>
      <c r="AD1535">
        <v>4.3526904761904763</v>
      </c>
      <c r="AF1535" t="s">
        <v>9500</v>
      </c>
      <c r="AI1535">
        <v>0</v>
      </c>
      <c r="AJ1535">
        <v>0</v>
      </c>
      <c r="AM1535" t="s">
        <v>9526</v>
      </c>
    </row>
    <row r="1536" spans="1:39" x14ac:dyDescent="0.25">
      <c r="A1536" t="s">
        <v>6437</v>
      </c>
      <c r="B1536" t="s">
        <v>7176</v>
      </c>
      <c r="C1536" t="s">
        <v>4669</v>
      </c>
      <c r="D1536">
        <v>707.9</v>
      </c>
      <c r="E1536" t="s">
        <v>4671</v>
      </c>
      <c r="F1536">
        <v>6.15</v>
      </c>
      <c r="I1536" t="s">
        <v>7187</v>
      </c>
      <c r="K1536" t="s">
        <v>4814</v>
      </c>
      <c r="L1536" t="s">
        <v>4815</v>
      </c>
      <c r="M1536" t="s">
        <v>7198</v>
      </c>
      <c r="N1536">
        <v>9</v>
      </c>
      <c r="O1536" t="s">
        <v>7210</v>
      </c>
      <c r="P1536" t="s">
        <v>8733</v>
      </c>
      <c r="Q1536">
        <v>6</v>
      </c>
      <c r="R1536">
        <v>1</v>
      </c>
      <c r="S1536">
        <v>4.05</v>
      </c>
      <c r="T1536">
        <v>4.05</v>
      </c>
      <c r="U1536">
        <v>448.55</v>
      </c>
      <c r="V1536">
        <v>75.94</v>
      </c>
      <c r="W1536">
        <v>4.57</v>
      </c>
      <c r="X1536">
        <v>13.09</v>
      </c>
      <c r="Y1536">
        <v>5.45</v>
      </c>
      <c r="Z1536">
        <v>4</v>
      </c>
      <c r="AA1536" t="s">
        <v>4455</v>
      </c>
      <c r="AB1536">
        <v>0</v>
      </c>
      <c r="AC1536">
        <v>4</v>
      </c>
      <c r="AD1536">
        <v>3.6758333333333328</v>
      </c>
      <c r="AF1536" t="s">
        <v>4898</v>
      </c>
      <c r="AI1536">
        <v>0</v>
      </c>
      <c r="AJ1536">
        <v>0</v>
      </c>
      <c r="AM1536" t="s">
        <v>9526</v>
      </c>
    </row>
    <row r="1537" spans="1:39" x14ac:dyDescent="0.25">
      <c r="A1537" t="s">
        <v>6438</v>
      </c>
      <c r="B1537" t="s">
        <v>7176</v>
      </c>
      <c r="C1537" t="s">
        <v>4669</v>
      </c>
      <c r="D1537">
        <v>707.9</v>
      </c>
      <c r="E1537" t="s">
        <v>4671</v>
      </c>
      <c r="F1537">
        <v>6.15</v>
      </c>
      <c r="I1537" t="s">
        <v>7187</v>
      </c>
      <c r="K1537" t="s">
        <v>4814</v>
      </c>
      <c r="L1537" t="s">
        <v>4815</v>
      </c>
      <c r="M1537" t="s">
        <v>7198</v>
      </c>
      <c r="N1537">
        <v>9</v>
      </c>
      <c r="O1537" t="s">
        <v>7210</v>
      </c>
      <c r="P1537" t="s">
        <v>8734</v>
      </c>
      <c r="Q1537">
        <v>4</v>
      </c>
      <c r="R1537">
        <v>2</v>
      </c>
      <c r="S1537">
        <v>2.71</v>
      </c>
      <c r="T1537">
        <v>2.72</v>
      </c>
      <c r="U1537">
        <v>327.38</v>
      </c>
      <c r="V1537">
        <v>70.67</v>
      </c>
      <c r="W1537">
        <v>1.89</v>
      </c>
      <c r="X1537">
        <v>11.2</v>
      </c>
      <c r="Y1537">
        <v>4.9400000000000004</v>
      </c>
      <c r="Z1537">
        <v>2</v>
      </c>
      <c r="AA1537" t="s">
        <v>4455</v>
      </c>
      <c r="AB1537">
        <v>0</v>
      </c>
      <c r="AC1537">
        <v>6</v>
      </c>
      <c r="AD1537">
        <v>5.1449999999999996</v>
      </c>
      <c r="AF1537" t="s">
        <v>4898</v>
      </c>
      <c r="AI1537">
        <v>0</v>
      </c>
      <c r="AJ1537">
        <v>0</v>
      </c>
      <c r="AM1537" t="s">
        <v>9526</v>
      </c>
    </row>
    <row r="1538" spans="1:39" x14ac:dyDescent="0.25">
      <c r="A1538" t="s">
        <v>6439</v>
      </c>
      <c r="B1538" t="s">
        <v>7176</v>
      </c>
      <c r="C1538" t="s">
        <v>4669</v>
      </c>
      <c r="D1538">
        <v>707.9</v>
      </c>
      <c r="E1538" t="s">
        <v>4671</v>
      </c>
      <c r="F1538">
        <v>6.15</v>
      </c>
      <c r="I1538" t="s">
        <v>7187</v>
      </c>
      <c r="K1538" t="s">
        <v>4814</v>
      </c>
      <c r="L1538" t="s">
        <v>4815</v>
      </c>
      <c r="M1538" t="s">
        <v>7198</v>
      </c>
      <c r="N1538">
        <v>9</v>
      </c>
      <c r="O1538" t="s">
        <v>7210</v>
      </c>
      <c r="P1538" t="s">
        <v>8735</v>
      </c>
      <c r="Q1538">
        <v>6</v>
      </c>
      <c r="R1538">
        <v>3</v>
      </c>
      <c r="S1538">
        <v>2.31</v>
      </c>
      <c r="T1538">
        <v>2.95</v>
      </c>
      <c r="U1538">
        <v>426.48</v>
      </c>
      <c r="V1538">
        <v>113.37</v>
      </c>
      <c r="W1538">
        <v>4.04</v>
      </c>
      <c r="X1538">
        <v>7.45</v>
      </c>
      <c r="Y1538">
        <v>0.36</v>
      </c>
      <c r="Z1538">
        <v>3</v>
      </c>
      <c r="AA1538" t="s">
        <v>4455</v>
      </c>
      <c r="AB1538">
        <v>0</v>
      </c>
      <c r="AC1538">
        <v>5</v>
      </c>
      <c r="AD1538">
        <v>3.7578095238095242</v>
      </c>
      <c r="AF1538" t="s">
        <v>4898</v>
      </c>
      <c r="AI1538">
        <v>0</v>
      </c>
      <c r="AJ1538">
        <v>0</v>
      </c>
      <c r="AM1538" t="s">
        <v>9526</v>
      </c>
    </row>
    <row r="1539" spans="1:39" x14ac:dyDescent="0.25">
      <c r="A1539" t="s">
        <v>6440</v>
      </c>
      <c r="B1539" t="s">
        <v>7176</v>
      </c>
      <c r="C1539" t="s">
        <v>4669</v>
      </c>
      <c r="D1539">
        <v>707.9</v>
      </c>
      <c r="E1539" t="s">
        <v>4671</v>
      </c>
      <c r="F1539">
        <v>6.15</v>
      </c>
      <c r="I1539" t="s">
        <v>7187</v>
      </c>
      <c r="K1539" t="s">
        <v>4814</v>
      </c>
      <c r="L1539" t="s">
        <v>4815</v>
      </c>
      <c r="M1539" t="s">
        <v>7198</v>
      </c>
      <c r="N1539">
        <v>9</v>
      </c>
      <c r="O1539" t="s">
        <v>7210</v>
      </c>
      <c r="P1539" t="s">
        <v>8736</v>
      </c>
      <c r="Q1539">
        <v>4</v>
      </c>
      <c r="R1539">
        <v>1</v>
      </c>
      <c r="S1539">
        <v>3.73</v>
      </c>
      <c r="T1539">
        <v>3.73</v>
      </c>
      <c r="U1539">
        <v>352.39</v>
      </c>
      <c r="V1539">
        <v>51.22</v>
      </c>
      <c r="W1539">
        <v>4.8499999999999996</v>
      </c>
      <c r="X1539">
        <v>10.81</v>
      </c>
      <c r="Y1539">
        <v>2.77</v>
      </c>
      <c r="Z1539">
        <v>4</v>
      </c>
      <c r="AA1539" t="s">
        <v>4455</v>
      </c>
      <c r="AB1539">
        <v>0</v>
      </c>
      <c r="AC1539">
        <v>3</v>
      </c>
      <c r="AD1539">
        <v>4.6033333333333326</v>
      </c>
      <c r="AF1539" t="s">
        <v>4898</v>
      </c>
      <c r="AI1539">
        <v>0</v>
      </c>
      <c r="AJ1539">
        <v>0</v>
      </c>
      <c r="AM1539" t="s">
        <v>9526</v>
      </c>
    </row>
    <row r="1540" spans="1:39" x14ac:dyDescent="0.25">
      <c r="A1540" t="s">
        <v>6441</v>
      </c>
      <c r="B1540" t="s">
        <v>7176</v>
      </c>
      <c r="C1540" t="s">
        <v>4669</v>
      </c>
      <c r="D1540">
        <v>707.9</v>
      </c>
      <c r="E1540" t="s">
        <v>4671</v>
      </c>
      <c r="F1540">
        <v>6.15</v>
      </c>
      <c r="I1540" t="s">
        <v>7187</v>
      </c>
      <c r="K1540" t="s">
        <v>4814</v>
      </c>
      <c r="L1540" t="s">
        <v>4815</v>
      </c>
      <c r="M1540" t="s">
        <v>7198</v>
      </c>
      <c r="N1540">
        <v>9</v>
      </c>
      <c r="O1540" t="s">
        <v>7210</v>
      </c>
      <c r="P1540" t="s">
        <v>8737</v>
      </c>
      <c r="Q1540">
        <v>7</v>
      </c>
      <c r="R1540">
        <v>1</v>
      </c>
      <c r="S1540">
        <v>2.88</v>
      </c>
      <c r="T1540">
        <v>3.62</v>
      </c>
      <c r="U1540">
        <v>392.46</v>
      </c>
      <c r="V1540">
        <v>105.4</v>
      </c>
      <c r="W1540">
        <v>2.91</v>
      </c>
      <c r="X1540">
        <v>6.73</v>
      </c>
      <c r="Y1540">
        <v>0</v>
      </c>
      <c r="Z1540">
        <v>3</v>
      </c>
      <c r="AA1540" t="s">
        <v>4455</v>
      </c>
      <c r="AB1540">
        <v>0</v>
      </c>
      <c r="AC1540">
        <v>6</v>
      </c>
      <c r="AD1540">
        <v>4.3381428571428584</v>
      </c>
      <c r="AF1540" t="s">
        <v>4898</v>
      </c>
      <c r="AI1540">
        <v>0</v>
      </c>
      <c r="AJ1540">
        <v>0</v>
      </c>
      <c r="AM1540" t="s">
        <v>9526</v>
      </c>
    </row>
    <row r="1541" spans="1:39" x14ac:dyDescent="0.25">
      <c r="A1541" t="s">
        <v>6442</v>
      </c>
      <c r="B1541" t="s">
        <v>7176</v>
      </c>
      <c r="C1541" t="s">
        <v>4669</v>
      </c>
      <c r="D1541">
        <v>707.9</v>
      </c>
      <c r="E1541" t="s">
        <v>4671</v>
      </c>
      <c r="F1541">
        <v>6.15</v>
      </c>
      <c r="I1541" t="s">
        <v>7187</v>
      </c>
      <c r="K1541" t="s">
        <v>4814</v>
      </c>
      <c r="L1541" t="s">
        <v>4815</v>
      </c>
      <c r="M1541" t="s">
        <v>7198</v>
      </c>
      <c r="N1541">
        <v>9</v>
      </c>
      <c r="O1541" t="s">
        <v>7210</v>
      </c>
      <c r="P1541" t="s">
        <v>8738</v>
      </c>
      <c r="Q1541">
        <v>5</v>
      </c>
      <c r="R1541">
        <v>1</v>
      </c>
      <c r="S1541">
        <v>4.79</v>
      </c>
      <c r="T1541">
        <v>4.79</v>
      </c>
      <c r="U1541">
        <v>464.27</v>
      </c>
      <c r="V1541">
        <v>89.54</v>
      </c>
      <c r="W1541">
        <v>4.0199999999999996</v>
      </c>
      <c r="X1541">
        <v>11.53</v>
      </c>
      <c r="Y1541">
        <v>0</v>
      </c>
      <c r="Z1541">
        <v>3</v>
      </c>
      <c r="AA1541" t="s">
        <v>4455</v>
      </c>
      <c r="AB1541">
        <v>0</v>
      </c>
      <c r="AC1541">
        <v>4</v>
      </c>
      <c r="AD1541">
        <v>3.1935476190476191</v>
      </c>
      <c r="AF1541" t="s">
        <v>4898</v>
      </c>
      <c r="AI1541">
        <v>0</v>
      </c>
      <c r="AJ1541">
        <v>0</v>
      </c>
      <c r="AM1541" t="s">
        <v>9526</v>
      </c>
    </row>
    <row r="1542" spans="1:39" x14ac:dyDescent="0.25">
      <c r="A1542" t="s">
        <v>6443</v>
      </c>
      <c r="B1542" t="s">
        <v>7176</v>
      </c>
      <c r="C1542" t="s">
        <v>4669</v>
      </c>
      <c r="D1542">
        <v>707.9</v>
      </c>
      <c r="E1542" t="s">
        <v>4671</v>
      </c>
      <c r="F1542">
        <v>6.15</v>
      </c>
      <c r="I1542" t="s">
        <v>7187</v>
      </c>
      <c r="K1542" t="s">
        <v>4814</v>
      </c>
      <c r="L1542" t="s">
        <v>4815</v>
      </c>
      <c r="M1542" t="s">
        <v>7198</v>
      </c>
      <c r="N1542">
        <v>9</v>
      </c>
      <c r="O1542" t="s">
        <v>7210</v>
      </c>
      <c r="P1542" t="s">
        <v>8739</v>
      </c>
      <c r="Q1542">
        <v>5</v>
      </c>
      <c r="R1542">
        <v>0</v>
      </c>
      <c r="S1542">
        <v>4.1100000000000003</v>
      </c>
      <c r="T1542">
        <v>4.1100000000000003</v>
      </c>
      <c r="U1542">
        <v>335.43</v>
      </c>
      <c r="V1542">
        <v>39.82</v>
      </c>
      <c r="W1542">
        <v>4.16</v>
      </c>
      <c r="Y1542">
        <v>0</v>
      </c>
      <c r="Z1542">
        <v>4</v>
      </c>
      <c r="AA1542" t="s">
        <v>4455</v>
      </c>
      <c r="AB1542">
        <v>0</v>
      </c>
      <c r="AC1542">
        <v>2</v>
      </c>
      <c r="AD1542">
        <v>4.4359999999999999</v>
      </c>
      <c r="AF1542" t="s">
        <v>4898</v>
      </c>
      <c r="AI1542">
        <v>0</v>
      </c>
      <c r="AJ1542">
        <v>0</v>
      </c>
      <c r="AM1542" t="s">
        <v>9526</v>
      </c>
    </row>
    <row r="1543" spans="1:39" x14ac:dyDescent="0.25">
      <c r="A1543" t="s">
        <v>6444</v>
      </c>
      <c r="B1543" t="s">
        <v>7176</v>
      </c>
      <c r="C1543" t="s">
        <v>4669</v>
      </c>
      <c r="D1543">
        <v>707.9</v>
      </c>
      <c r="E1543" t="s">
        <v>4671</v>
      </c>
      <c r="F1543">
        <v>6.15</v>
      </c>
      <c r="I1543" t="s">
        <v>7187</v>
      </c>
      <c r="K1543" t="s">
        <v>4814</v>
      </c>
      <c r="L1543" t="s">
        <v>4815</v>
      </c>
      <c r="M1543" t="s">
        <v>7198</v>
      </c>
      <c r="N1543">
        <v>9</v>
      </c>
      <c r="O1543" t="s">
        <v>7210</v>
      </c>
      <c r="P1543" t="s">
        <v>8740</v>
      </c>
      <c r="Q1543">
        <v>6</v>
      </c>
      <c r="R1543">
        <v>1</v>
      </c>
      <c r="S1543">
        <v>0.34</v>
      </c>
      <c r="T1543">
        <v>2.34</v>
      </c>
      <c r="U1543">
        <v>338.8</v>
      </c>
      <c r="V1543">
        <v>103.87</v>
      </c>
      <c r="W1543">
        <v>2.13</v>
      </c>
      <c r="Y1543">
        <v>12.08</v>
      </c>
      <c r="Z1543">
        <v>1</v>
      </c>
      <c r="AA1543" t="s">
        <v>4455</v>
      </c>
      <c r="AB1543">
        <v>0</v>
      </c>
      <c r="AC1543">
        <v>3</v>
      </c>
      <c r="AD1543">
        <v>4.3710000000000004</v>
      </c>
      <c r="AF1543" t="s">
        <v>9501</v>
      </c>
      <c r="AI1543">
        <v>0</v>
      </c>
      <c r="AJ1543">
        <v>0</v>
      </c>
      <c r="AM1543" t="s">
        <v>9526</v>
      </c>
    </row>
    <row r="1544" spans="1:39" x14ac:dyDescent="0.25">
      <c r="A1544" t="s">
        <v>6445</v>
      </c>
      <c r="B1544" t="s">
        <v>7176</v>
      </c>
      <c r="C1544" t="s">
        <v>4669</v>
      </c>
      <c r="D1544">
        <v>707.9</v>
      </c>
      <c r="E1544" t="s">
        <v>4671</v>
      </c>
      <c r="F1544">
        <v>6.15</v>
      </c>
      <c r="I1544" t="s">
        <v>7187</v>
      </c>
      <c r="K1544" t="s">
        <v>4814</v>
      </c>
      <c r="L1544" t="s">
        <v>4815</v>
      </c>
      <c r="M1544" t="s">
        <v>7198</v>
      </c>
      <c r="N1544">
        <v>9</v>
      </c>
      <c r="O1544" t="s">
        <v>7210</v>
      </c>
      <c r="P1544" t="s">
        <v>8741</v>
      </c>
      <c r="Q1544">
        <v>4</v>
      </c>
      <c r="R1544">
        <v>1</v>
      </c>
      <c r="S1544">
        <v>3.19</v>
      </c>
      <c r="T1544">
        <v>3.65</v>
      </c>
      <c r="U1544">
        <v>288.76</v>
      </c>
      <c r="V1544">
        <v>45.48</v>
      </c>
      <c r="W1544">
        <v>4.41</v>
      </c>
      <c r="X1544">
        <v>7.09</v>
      </c>
      <c r="Y1544">
        <v>2.68</v>
      </c>
      <c r="Z1544">
        <v>3</v>
      </c>
      <c r="AA1544" t="s">
        <v>4455</v>
      </c>
      <c r="AB1544">
        <v>0</v>
      </c>
      <c r="AC1544">
        <v>2</v>
      </c>
      <c r="AD1544">
        <v>4.913333333333334</v>
      </c>
      <c r="AF1544" t="s">
        <v>4898</v>
      </c>
      <c r="AI1544">
        <v>0</v>
      </c>
      <c r="AJ1544">
        <v>0</v>
      </c>
      <c r="AM1544" t="s">
        <v>9526</v>
      </c>
    </row>
    <row r="1545" spans="1:39" x14ac:dyDescent="0.25">
      <c r="A1545" t="s">
        <v>6446</v>
      </c>
      <c r="B1545" t="s">
        <v>7176</v>
      </c>
      <c r="C1545" t="s">
        <v>4669</v>
      </c>
      <c r="D1545">
        <v>707.9</v>
      </c>
      <c r="E1545" t="s">
        <v>4671</v>
      </c>
      <c r="F1545">
        <v>6.15</v>
      </c>
      <c r="I1545" t="s">
        <v>7187</v>
      </c>
      <c r="K1545" t="s">
        <v>4814</v>
      </c>
      <c r="L1545" t="s">
        <v>4815</v>
      </c>
      <c r="M1545" t="s">
        <v>7198</v>
      </c>
      <c r="N1545">
        <v>9</v>
      </c>
      <c r="O1545" t="s">
        <v>7210</v>
      </c>
      <c r="P1545" t="s">
        <v>8742</v>
      </c>
      <c r="Q1545">
        <v>5</v>
      </c>
      <c r="R1545">
        <v>1</v>
      </c>
      <c r="S1545">
        <v>4.42</v>
      </c>
      <c r="T1545">
        <v>4.42</v>
      </c>
      <c r="U1545">
        <v>430.27</v>
      </c>
      <c r="V1545">
        <v>66.28</v>
      </c>
      <c r="W1545">
        <v>4.63</v>
      </c>
      <c r="Y1545">
        <v>1.9</v>
      </c>
      <c r="Z1545">
        <v>4</v>
      </c>
      <c r="AA1545" t="s">
        <v>4455</v>
      </c>
      <c r="AB1545">
        <v>0</v>
      </c>
      <c r="AC1545">
        <v>4</v>
      </c>
      <c r="AD1545">
        <v>3.621404761904762</v>
      </c>
      <c r="AF1545" t="s">
        <v>4898</v>
      </c>
      <c r="AI1545">
        <v>0</v>
      </c>
      <c r="AJ1545">
        <v>0</v>
      </c>
      <c r="AM1545" t="s">
        <v>9526</v>
      </c>
    </row>
    <row r="1546" spans="1:39" x14ac:dyDescent="0.25">
      <c r="A1546" t="s">
        <v>6447</v>
      </c>
      <c r="B1546" t="s">
        <v>7176</v>
      </c>
      <c r="C1546" t="s">
        <v>4669</v>
      </c>
      <c r="D1546">
        <v>707.9</v>
      </c>
      <c r="E1546" t="s">
        <v>4671</v>
      </c>
      <c r="F1546">
        <v>6.15</v>
      </c>
      <c r="I1546" t="s">
        <v>7187</v>
      </c>
      <c r="K1546" t="s">
        <v>4814</v>
      </c>
      <c r="L1546" t="s">
        <v>4815</v>
      </c>
      <c r="M1546" t="s">
        <v>7198</v>
      </c>
      <c r="N1546">
        <v>9</v>
      </c>
      <c r="O1546" t="s">
        <v>7210</v>
      </c>
      <c r="P1546" t="s">
        <v>8743</v>
      </c>
      <c r="Q1546">
        <v>8</v>
      </c>
      <c r="R1546">
        <v>1</v>
      </c>
      <c r="S1546">
        <v>1.4</v>
      </c>
      <c r="T1546">
        <v>1.73</v>
      </c>
      <c r="U1546">
        <v>388.47</v>
      </c>
      <c r="V1546">
        <v>86.23</v>
      </c>
      <c r="W1546">
        <v>3.35</v>
      </c>
      <c r="X1546">
        <v>7.57</v>
      </c>
      <c r="Y1546">
        <v>2.34</v>
      </c>
      <c r="Z1546">
        <v>3</v>
      </c>
      <c r="AA1546" t="s">
        <v>4455</v>
      </c>
      <c r="AB1546">
        <v>0</v>
      </c>
      <c r="AC1546">
        <v>7</v>
      </c>
      <c r="AD1546">
        <v>5.6299761904761896</v>
      </c>
      <c r="AF1546" t="s">
        <v>4898</v>
      </c>
      <c r="AI1546">
        <v>0</v>
      </c>
      <c r="AJ1546">
        <v>0</v>
      </c>
      <c r="AM1546" t="s">
        <v>9526</v>
      </c>
    </row>
    <row r="1547" spans="1:39" x14ac:dyDescent="0.25">
      <c r="A1547" t="s">
        <v>6448</v>
      </c>
      <c r="B1547" t="s">
        <v>7176</v>
      </c>
      <c r="C1547" t="s">
        <v>4669</v>
      </c>
      <c r="D1547">
        <v>707.9</v>
      </c>
      <c r="E1547" t="s">
        <v>4671</v>
      </c>
      <c r="F1547">
        <v>6.15</v>
      </c>
      <c r="I1547" t="s">
        <v>7187</v>
      </c>
      <c r="K1547" t="s">
        <v>4814</v>
      </c>
      <c r="L1547" t="s">
        <v>4815</v>
      </c>
      <c r="M1547" t="s">
        <v>7198</v>
      </c>
      <c r="N1547">
        <v>9</v>
      </c>
      <c r="O1547" t="s">
        <v>7210</v>
      </c>
      <c r="P1547" t="s">
        <v>8744</v>
      </c>
      <c r="Q1547">
        <v>5</v>
      </c>
      <c r="R1547">
        <v>0</v>
      </c>
      <c r="S1547">
        <v>4.8499999999999996</v>
      </c>
      <c r="T1547">
        <v>4.8499999999999996</v>
      </c>
      <c r="U1547">
        <v>398.49</v>
      </c>
      <c r="V1547">
        <v>66.89</v>
      </c>
      <c r="W1547">
        <v>6.1</v>
      </c>
      <c r="Y1547">
        <v>0.44</v>
      </c>
      <c r="Z1547">
        <v>4</v>
      </c>
      <c r="AA1547" t="s">
        <v>4455</v>
      </c>
      <c r="AB1547">
        <v>1</v>
      </c>
      <c r="AC1547">
        <v>4</v>
      </c>
      <c r="AD1547">
        <v>3.800071428571429</v>
      </c>
      <c r="AF1547" t="s">
        <v>4898</v>
      </c>
      <c r="AI1547">
        <v>0</v>
      </c>
      <c r="AJ1547">
        <v>0</v>
      </c>
      <c r="AM1547" t="s">
        <v>9526</v>
      </c>
    </row>
    <row r="1548" spans="1:39" x14ac:dyDescent="0.25">
      <c r="A1548" t="s">
        <v>6449</v>
      </c>
      <c r="B1548" t="s">
        <v>7176</v>
      </c>
      <c r="C1548" t="s">
        <v>4669</v>
      </c>
      <c r="D1548">
        <v>707.9</v>
      </c>
      <c r="E1548" t="s">
        <v>4671</v>
      </c>
      <c r="F1548">
        <v>6.15</v>
      </c>
      <c r="I1548" t="s">
        <v>7187</v>
      </c>
      <c r="K1548" t="s">
        <v>4814</v>
      </c>
      <c r="L1548" t="s">
        <v>4815</v>
      </c>
      <c r="M1548" t="s">
        <v>7198</v>
      </c>
      <c r="N1548">
        <v>9</v>
      </c>
      <c r="O1548" t="s">
        <v>7210</v>
      </c>
      <c r="P1548" t="s">
        <v>8745</v>
      </c>
      <c r="Q1548">
        <v>8</v>
      </c>
      <c r="R1548">
        <v>0</v>
      </c>
      <c r="S1548">
        <v>3.91</v>
      </c>
      <c r="T1548">
        <v>3.91</v>
      </c>
      <c r="U1548">
        <v>375.39</v>
      </c>
      <c r="V1548">
        <v>88.09</v>
      </c>
      <c r="W1548">
        <v>3.58</v>
      </c>
      <c r="Y1548">
        <v>0</v>
      </c>
      <c r="Z1548">
        <v>4</v>
      </c>
      <c r="AA1548" t="s">
        <v>4455</v>
      </c>
      <c r="AB1548">
        <v>0</v>
      </c>
      <c r="AC1548">
        <v>4</v>
      </c>
      <c r="AD1548">
        <v>4.4800714285714287</v>
      </c>
      <c r="AF1548" t="s">
        <v>4898</v>
      </c>
      <c r="AI1548">
        <v>0</v>
      </c>
      <c r="AJ1548">
        <v>0</v>
      </c>
      <c r="AM1548" t="s">
        <v>9526</v>
      </c>
    </row>
    <row r="1549" spans="1:39" x14ac:dyDescent="0.25">
      <c r="A1549" t="s">
        <v>6450</v>
      </c>
      <c r="B1549" t="s">
        <v>7176</v>
      </c>
      <c r="C1549" t="s">
        <v>4669</v>
      </c>
      <c r="D1549">
        <v>707.9</v>
      </c>
      <c r="E1549" t="s">
        <v>4671</v>
      </c>
      <c r="F1549">
        <v>6.15</v>
      </c>
      <c r="I1549" t="s">
        <v>7187</v>
      </c>
      <c r="K1549" t="s">
        <v>4814</v>
      </c>
      <c r="L1549" t="s">
        <v>4815</v>
      </c>
      <c r="M1549" t="s">
        <v>7198</v>
      </c>
      <c r="N1549">
        <v>9</v>
      </c>
      <c r="O1549" t="s">
        <v>7210</v>
      </c>
      <c r="P1549" t="s">
        <v>8746</v>
      </c>
      <c r="Q1549">
        <v>4</v>
      </c>
      <c r="R1549">
        <v>1</v>
      </c>
      <c r="S1549">
        <v>4.26</v>
      </c>
      <c r="T1549">
        <v>4.26</v>
      </c>
      <c r="U1549">
        <v>348.36</v>
      </c>
      <c r="V1549">
        <v>81.47</v>
      </c>
      <c r="W1549">
        <v>4.43</v>
      </c>
      <c r="X1549">
        <v>12.3</v>
      </c>
      <c r="Y1549">
        <v>0</v>
      </c>
      <c r="Z1549">
        <v>3</v>
      </c>
      <c r="AA1549" t="s">
        <v>4455</v>
      </c>
      <c r="AB1549">
        <v>0</v>
      </c>
      <c r="AC1549">
        <v>6</v>
      </c>
      <c r="AD1549">
        <v>4.2033333333333331</v>
      </c>
      <c r="AF1549" t="s">
        <v>4898</v>
      </c>
      <c r="AI1549">
        <v>0</v>
      </c>
      <c r="AJ1549">
        <v>0</v>
      </c>
      <c r="AM1549" t="s">
        <v>9526</v>
      </c>
    </row>
    <row r="1550" spans="1:39" x14ac:dyDescent="0.25">
      <c r="A1550" t="s">
        <v>6451</v>
      </c>
      <c r="B1550" t="s">
        <v>7176</v>
      </c>
      <c r="C1550" t="s">
        <v>4669</v>
      </c>
      <c r="D1550">
        <v>707.9</v>
      </c>
      <c r="E1550" t="s">
        <v>4671</v>
      </c>
      <c r="F1550">
        <v>6.15</v>
      </c>
      <c r="I1550" t="s">
        <v>7187</v>
      </c>
      <c r="K1550" t="s">
        <v>4814</v>
      </c>
      <c r="L1550" t="s">
        <v>4815</v>
      </c>
      <c r="M1550" t="s">
        <v>7198</v>
      </c>
      <c r="N1550">
        <v>9</v>
      </c>
      <c r="O1550" t="s">
        <v>7210</v>
      </c>
      <c r="P1550" t="s">
        <v>8747</v>
      </c>
      <c r="Q1550">
        <v>4</v>
      </c>
      <c r="R1550">
        <v>1</v>
      </c>
      <c r="S1550">
        <v>5.47</v>
      </c>
      <c r="T1550">
        <v>5.47</v>
      </c>
      <c r="U1550">
        <v>459.3</v>
      </c>
      <c r="V1550">
        <v>68.27</v>
      </c>
      <c r="W1550">
        <v>6.77</v>
      </c>
      <c r="X1550">
        <v>12.26</v>
      </c>
      <c r="Y1550">
        <v>1.05</v>
      </c>
      <c r="Z1550">
        <v>5</v>
      </c>
      <c r="AA1550" t="s">
        <v>4455</v>
      </c>
      <c r="AB1550">
        <v>1</v>
      </c>
      <c r="AC1550">
        <v>4</v>
      </c>
      <c r="AD1550">
        <v>3.124047619047619</v>
      </c>
      <c r="AF1550" t="s">
        <v>4898</v>
      </c>
      <c r="AI1550">
        <v>0</v>
      </c>
      <c r="AJ1550">
        <v>0</v>
      </c>
      <c r="AM1550" t="s">
        <v>9526</v>
      </c>
    </row>
    <row r="1551" spans="1:39" x14ac:dyDescent="0.25">
      <c r="A1551" t="s">
        <v>6452</v>
      </c>
      <c r="B1551" t="s">
        <v>7176</v>
      </c>
      <c r="C1551" t="s">
        <v>4669</v>
      </c>
      <c r="D1551">
        <v>707.9</v>
      </c>
      <c r="E1551" t="s">
        <v>4671</v>
      </c>
      <c r="F1551">
        <v>6.15</v>
      </c>
      <c r="I1551" t="s">
        <v>7187</v>
      </c>
      <c r="K1551" t="s">
        <v>4814</v>
      </c>
      <c r="L1551" t="s">
        <v>4815</v>
      </c>
      <c r="M1551" t="s">
        <v>7198</v>
      </c>
      <c r="N1551">
        <v>9</v>
      </c>
      <c r="O1551" t="s">
        <v>7210</v>
      </c>
      <c r="P1551" t="s">
        <v>8748</v>
      </c>
      <c r="Q1551">
        <v>7</v>
      </c>
      <c r="R1551">
        <v>1</v>
      </c>
      <c r="S1551">
        <v>2.76</v>
      </c>
      <c r="T1551">
        <v>2.76</v>
      </c>
      <c r="U1551">
        <v>397.43</v>
      </c>
      <c r="V1551">
        <v>91.68</v>
      </c>
      <c r="W1551">
        <v>2.83</v>
      </c>
      <c r="X1551">
        <v>10.5</v>
      </c>
      <c r="Y1551">
        <v>0.47</v>
      </c>
      <c r="Z1551">
        <v>3</v>
      </c>
      <c r="AA1551" t="s">
        <v>4455</v>
      </c>
      <c r="AB1551">
        <v>0</v>
      </c>
      <c r="AC1551">
        <v>5</v>
      </c>
      <c r="AD1551">
        <v>5.1299761904761896</v>
      </c>
      <c r="AF1551" t="s">
        <v>4898</v>
      </c>
      <c r="AI1551">
        <v>0</v>
      </c>
      <c r="AJ1551">
        <v>0</v>
      </c>
      <c r="AM1551" t="s">
        <v>9526</v>
      </c>
    </row>
    <row r="1552" spans="1:39" x14ac:dyDescent="0.25">
      <c r="A1552" t="s">
        <v>6453</v>
      </c>
      <c r="B1552" t="s">
        <v>7176</v>
      </c>
      <c r="C1552" t="s">
        <v>4669</v>
      </c>
      <c r="D1552">
        <v>707.9</v>
      </c>
      <c r="E1552" t="s">
        <v>4671</v>
      </c>
      <c r="F1552">
        <v>6.15</v>
      </c>
      <c r="I1552" t="s">
        <v>7187</v>
      </c>
      <c r="K1552" t="s">
        <v>4814</v>
      </c>
      <c r="L1552" t="s">
        <v>4815</v>
      </c>
      <c r="M1552" t="s">
        <v>7198</v>
      </c>
      <c r="N1552">
        <v>9</v>
      </c>
      <c r="O1552" t="s">
        <v>7210</v>
      </c>
      <c r="P1552" t="s">
        <v>8749</v>
      </c>
      <c r="Q1552">
        <v>6</v>
      </c>
      <c r="R1552">
        <v>2</v>
      </c>
      <c r="S1552">
        <v>3.17</v>
      </c>
      <c r="T1552">
        <v>3.18</v>
      </c>
      <c r="U1552">
        <v>359.38</v>
      </c>
      <c r="V1552">
        <v>110.53</v>
      </c>
      <c r="W1552">
        <v>2.29</v>
      </c>
      <c r="X1552">
        <v>10.18</v>
      </c>
      <c r="Y1552">
        <v>0</v>
      </c>
      <c r="Z1552">
        <v>2</v>
      </c>
      <c r="AA1552" t="s">
        <v>4455</v>
      </c>
      <c r="AB1552">
        <v>0</v>
      </c>
      <c r="AC1552">
        <v>6</v>
      </c>
      <c r="AD1552">
        <v>4.1406666666666672</v>
      </c>
      <c r="AF1552" t="s">
        <v>4898</v>
      </c>
      <c r="AI1552">
        <v>0</v>
      </c>
      <c r="AJ1552">
        <v>0</v>
      </c>
      <c r="AM1552" t="s">
        <v>9526</v>
      </c>
    </row>
    <row r="1553" spans="1:39" x14ac:dyDescent="0.25">
      <c r="A1553" t="s">
        <v>6454</v>
      </c>
      <c r="B1553" t="s">
        <v>7176</v>
      </c>
      <c r="C1553" t="s">
        <v>4669</v>
      </c>
      <c r="D1553">
        <v>707.9</v>
      </c>
      <c r="E1553" t="s">
        <v>4671</v>
      </c>
      <c r="F1553">
        <v>6.15</v>
      </c>
      <c r="I1553" t="s">
        <v>7187</v>
      </c>
      <c r="K1553" t="s">
        <v>4814</v>
      </c>
      <c r="L1553" t="s">
        <v>4815</v>
      </c>
      <c r="M1553" t="s">
        <v>7198</v>
      </c>
      <c r="N1553">
        <v>9</v>
      </c>
      <c r="O1553" t="s">
        <v>7210</v>
      </c>
      <c r="P1553" t="s">
        <v>8750</v>
      </c>
      <c r="Q1553">
        <v>6</v>
      </c>
      <c r="R1553">
        <v>1</v>
      </c>
      <c r="S1553">
        <v>3.07</v>
      </c>
      <c r="T1553">
        <v>3.07</v>
      </c>
      <c r="U1553">
        <v>359.77</v>
      </c>
      <c r="V1553">
        <v>100.47</v>
      </c>
      <c r="W1553">
        <v>2.83</v>
      </c>
      <c r="Y1553">
        <v>0</v>
      </c>
      <c r="Z1553">
        <v>3</v>
      </c>
      <c r="AA1553" t="s">
        <v>4455</v>
      </c>
      <c r="AB1553">
        <v>0</v>
      </c>
      <c r="AC1553">
        <v>7</v>
      </c>
      <c r="AD1553">
        <v>4.9143333333333334</v>
      </c>
      <c r="AF1553" t="s">
        <v>4898</v>
      </c>
      <c r="AI1553">
        <v>0</v>
      </c>
      <c r="AJ1553">
        <v>0</v>
      </c>
      <c r="AM1553" t="s">
        <v>9526</v>
      </c>
    </row>
    <row r="1554" spans="1:39" x14ac:dyDescent="0.25">
      <c r="A1554" t="s">
        <v>6455</v>
      </c>
      <c r="B1554" t="s">
        <v>7176</v>
      </c>
      <c r="C1554" t="s">
        <v>4669</v>
      </c>
      <c r="D1554">
        <v>707.9</v>
      </c>
      <c r="E1554" t="s">
        <v>4671</v>
      </c>
      <c r="F1554">
        <v>6.15</v>
      </c>
      <c r="I1554" t="s">
        <v>7187</v>
      </c>
      <c r="K1554" t="s">
        <v>4814</v>
      </c>
      <c r="L1554" t="s">
        <v>4815</v>
      </c>
      <c r="M1554" t="s">
        <v>7198</v>
      </c>
      <c r="N1554">
        <v>9</v>
      </c>
      <c r="O1554" t="s">
        <v>7210</v>
      </c>
      <c r="P1554" t="s">
        <v>8751</v>
      </c>
      <c r="Q1554">
        <v>6</v>
      </c>
      <c r="R1554">
        <v>1</v>
      </c>
      <c r="S1554">
        <v>5.17</v>
      </c>
      <c r="T1554">
        <v>5.17</v>
      </c>
      <c r="U1554">
        <v>436.56</v>
      </c>
      <c r="V1554">
        <v>60.45</v>
      </c>
      <c r="W1554">
        <v>5.48</v>
      </c>
      <c r="X1554">
        <v>12.14</v>
      </c>
      <c r="Y1554">
        <v>0.57999999999999996</v>
      </c>
      <c r="Z1554">
        <v>4</v>
      </c>
      <c r="AA1554" t="s">
        <v>4455</v>
      </c>
      <c r="AB1554">
        <v>1</v>
      </c>
      <c r="AC1554">
        <v>9</v>
      </c>
      <c r="AD1554">
        <v>3.2864761904761912</v>
      </c>
      <c r="AF1554" t="s">
        <v>4898</v>
      </c>
      <c r="AI1554">
        <v>0</v>
      </c>
      <c r="AJ1554">
        <v>0</v>
      </c>
      <c r="AM1554" t="s">
        <v>9526</v>
      </c>
    </row>
    <row r="1555" spans="1:39" x14ac:dyDescent="0.25">
      <c r="A1555" t="s">
        <v>6456</v>
      </c>
      <c r="B1555" t="s">
        <v>7176</v>
      </c>
      <c r="C1555" t="s">
        <v>4669</v>
      </c>
      <c r="D1555">
        <v>707.9</v>
      </c>
      <c r="E1555" t="s">
        <v>4671</v>
      </c>
      <c r="F1555">
        <v>6.15</v>
      </c>
      <c r="I1555" t="s">
        <v>7187</v>
      </c>
      <c r="K1555" t="s">
        <v>4814</v>
      </c>
      <c r="L1555" t="s">
        <v>4815</v>
      </c>
      <c r="M1555" t="s">
        <v>7198</v>
      </c>
      <c r="N1555">
        <v>9</v>
      </c>
      <c r="O1555" t="s">
        <v>7210</v>
      </c>
      <c r="P1555" t="s">
        <v>8752</v>
      </c>
      <c r="Q1555">
        <v>7</v>
      </c>
      <c r="R1555">
        <v>2</v>
      </c>
      <c r="S1555">
        <v>2.0699999999999998</v>
      </c>
      <c r="T1555">
        <v>2.0699999999999998</v>
      </c>
      <c r="U1555">
        <v>378.39</v>
      </c>
      <c r="V1555">
        <v>116.31</v>
      </c>
      <c r="W1555">
        <v>2.7</v>
      </c>
      <c r="X1555">
        <v>12.2</v>
      </c>
      <c r="Y1555">
        <v>0.56000000000000005</v>
      </c>
      <c r="Z1555">
        <v>3</v>
      </c>
      <c r="AA1555" t="s">
        <v>4455</v>
      </c>
      <c r="AB1555">
        <v>0</v>
      </c>
      <c r="AC1555">
        <v>5</v>
      </c>
      <c r="AD1555">
        <v>4.4566428571428576</v>
      </c>
      <c r="AF1555" t="s">
        <v>4898</v>
      </c>
      <c r="AI1555">
        <v>0</v>
      </c>
      <c r="AJ1555">
        <v>0</v>
      </c>
      <c r="AM1555" t="s">
        <v>9526</v>
      </c>
    </row>
    <row r="1556" spans="1:39" x14ac:dyDescent="0.25">
      <c r="A1556" t="s">
        <v>6457</v>
      </c>
      <c r="B1556" t="s">
        <v>7176</v>
      </c>
      <c r="C1556" t="s">
        <v>4669</v>
      </c>
      <c r="D1556">
        <v>707.9</v>
      </c>
      <c r="E1556" t="s">
        <v>4671</v>
      </c>
      <c r="F1556">
        <v>6.15</v>
      </c>
      <c r="I1556" t="s">
        <v>7187</v>
      </c>
      <c r="K1556" t="s">
        <v>4814</v>
      </c>
      <c r="L1556" t="s">
        <v>4815</v>
      </c>
      <c r="M1556" t="s">
        <v>7198</v>
      </c>
      <c r="N1556">
        <v>9</v>
      </c>
      <c r="O1556" t="s">
        <v>7210</v>
      </c>
      <c r="P1556" t="s">
        <v>8753</v>
      </c>
      <c r="Q1556">
        <v>7</v>
      </c>
      <c r="R1556">
        <v>1</v>
      </c>
      <c r="S1556">
        <v>3.91</v>
      </c>
      <c r="T1556">
        <v>3.91</v>
      </c>
      <c r="U1556">
        <v>482.99</v>
      </c>
      <c r="V1556">
        <v>85.59</v>
      </c>
      <c r="W1556">
        <v>5.54</v>
      </c>
      <c r="X1556">
        <v>12.44</v>
      </c>
      <c r="Y1556">
        <v>0</v>
      </c>
      <c r="Z1556">
        <v>4</v>
      </c>
      <c r="AA1556" t="s">
        <v>4455</v>
      </c>
      <c r="AB1556">
        <v>1</v>
      </c>
      <c r="AC1556">
        <v>8</v>
      </c>
      <c r="AD1556">
        <v>3.5448333333333331</v>
      </c>
      <c r="AF1556" t="s">
        <v>4898</v>
      </c>
      <c r="AI1556">
        <v>0</v>
      </c>
      <c r="AJ1556">
        <v>0</v>
      </c>
      <c r="AM1556" t="s">
        <v>9526</v>
      </c>
    </row>
    <row r="1557" spans="1:39" x14ac:dyDescent="0.25">
      <c r="A1557" t="s">
        <v>6458</v>
      </c>
      <c r="B1557" t="s">
        <v>7176</v>
      </c>
      <c r="C1557" t="s">
        <v>4669</v>
      </c>
      <c r="D1557">
        <v>707.9</v>
      </c>
      <c r="E1557" t="s">
        <v>4671</v>
      </c>
      <c r="F1557">
        <v>6.15</v>
      </c>
      <c r="I1557" t="s">
        <v>7187</v>
      </c>
      <c r="K1557" t="s">
        <v>4814</v>
      </c>
      <c r="L1557" t="s">
        <v>4815</v>
      </c>
      <c r="M1557" t="s">
        <v>7198</v>
      </c>
      <c r="N1557">
        <v>9</v>
      </c>
      <c r="O1557" t="s">
        <v>7210</v>
      </c>
      <c r="P1557" t="s">
        <v>8754</v>
      </c>
      <c r="Q1557">
        <v>5</v>
      </c>
      <c r="R1557">
        <v>1</v>
      </c>
      <c r="S1557">
        <v>3.27</v>
      </c>
      <c r="T1557">
        <v>3.27</v>
      </c>
      <c r="U1557">
        <v>333.4</v>
      </c>
      <c r="V1557">
        <v>72.17</v>
      </c>
      <c r="W1557">
        <v>3.04</v>
      </c>
      <c r="X1557">
        <v>11.83</v>
      </c>
      <c r="Y1557">
        <v>3.04</v>
      </c>
      <c r="Z1557">
        <v>3</v>
      </c>
      <c r="AA1557" t="s">
        <v>4455</v>
      </c>
      <c r="AB1557">
        <v>0</v>
      </c>
      <c r="AC1557">
        <v>4</v>
      </c>
      <c r="AD1557">
        <v>5.0633333333333326</v>
      </c>
      <c r="AF1557" t="s">
        <v>4898</v>
      </c>
      <c r="AI1557">
        <v>0</v>
      </c>
      <c r="AJ1557">
        <v>0</v>
      </c>
      <c r="AM1557" t="s">
        <v>9526</v>
      </c>
    </row>
    <row r="1558" spans="1:39" x14ac:dyDescent="0.25">
      <c r="A1558" t="s">
        <v>6459</v>
      </c>
      <c r="B1558" t="s">
        <v>7176</v>
      </c>
      <c r="C1558" t="s">
        <v>4669</v>
      </c>
      <c r="D1558">
        <v>707.9</v>
      </c>
      <c r="E1558" t="s">
        <v>4671</v>
      </c>
      <c r="F1558">
        <v>6.15</v>
      </c>
      <c r="I1558" t="s">
        <v>7187</v>
      </c>
      <c r="K1558" t="s">
        <v>4814</v>
      </c>
      <c r="L1558" t="s">
        <v>4815</v>
      </c>
      <c r="M1558" t="s">
        <v>7198</v>
      </c>
      <c r="N1558">
        <v>9</v>
      </c>
      <c r="O1558" t="s">
        <v>7210</v>
      </c>
      <c r="P1558" t="s">
        <v>8755</v>
      </c>
      <c r="Q1558">
        <v>4</v>
      </c>
      <c r="R1558">
        <v>0</v>
      </c>
      <c r="S1558">
        <v>1.77</v>
      </c>
      <c r="T1558">
        <v>1.77</v>
      </c>
      <c r="U1558">
        <v>403.3</v>
      </c>
      <c r="V1558">
        <v>66.92</v>
      </c>
      <c r="W1558">
        <v>1.46</v>
      </c>
      <c r="Y1558">
        <v>0</v>
      </c>
      <c r="Z1558">
        <v>1</v>
      </c>
      <c r="AA1558" t="s">
        <v>4455</v>
      </c>
      <c r="AB1558">
        <v>0</v>
      </c>
      <c r="AC1558">
        <v>3</v>
      </c>
      <c r="AD1558">
        <v>5.6907142857142858</v>
      </c>
      <c r="AF1558" t="s">
        <v>4898</v>
      </c>
      <c r="AI1558">
        <v>0</v>
      </c>
      <c r="AJ1558">
        <v>0</v>
      </c>
      <c r="AM1558" t="s">
        <v>9526</v>
      </c>
    </row>
    <row r="1559" spans="1:39" x14ac:dyDescent="0.25">
      <c r="A1559" t="s">
        <v>6460</v>
      </c>
      <c r="B1559" t="s">
        <v>7176</v>
      </c>
      <c r="C1559" t="s">
        <v>4669</v>
      </c>
      <c r="D1559">
        <v>707.9</v>
      </c>
      <c r="E1559" t="s">
        <v>4671</v>
      </c>
      <c r="F1559">
        <v>6.15</v>
      </c>
      <c r="I1559" t="s">
        <v>7187</v>
      </c>
      <c r="K1559" t="s">
        <v>4814</v>
      </c>
      <c r="L1559" t="s">
        <v>4815</v>
      </c>
      <c r="M1559" t="s">
        <v>7198</v>
      </c>
      <c r="N1559">
        <v>9</v>
      </c>
      <c r="O1559" t="s">
        <v>7210</v>
      </c>
      <c r="P1559" t="s">
        <v>8756</v>
      </c>
      <c r="Q1559">
        <v>7</v>
      </c>
      <c r="R1559">
        <v>2</v>
      </c>
      <c r="S1559">
        <v>2.81</v>
      </c>
      <c r="T1559">
        <v>2.81</v>
      </c>
      <c r="U1559">
        <v>414.4</v>
      </c>
      <c r="V1559">
        <v>157.9</v>
      </c>
      <c r="W1559">
        <v>2.27</v>
      </c>
      <c r="X1559">
        <v>9.99</v>
      </c>
      <c r="Y1559">
        <v>0</v>
      </c>
      <c r="Z1559">
        <v>3</v>
      </c>
      <c r="AA1559" t="s">
        <v>4455</v>
      </c>
      <c r="AB1559">
        <v>0</v>
      </c>
      <c r="AC1559">
        <v>6</v>
      </c>
      <c r="AD1559">
        <v>3.706428571428571</v>
      </c>
      <c r="AF1559" t="s">
        <v>4898</v>
      </c>
      <c r="AI1559">
        <v>0</v>
      </c>
      <c r="AJ1559">
        <v>0</v>
      </c>
      <c r="AM1559" t="s">
        <v>9526</v>
      </c>
    </row>
    <row r="1560" spans="1:39" x14ac:dyDescent="0.25">
      <c r="A1560" t="s">
        <v>6461</v>
      </c>
      <c r="B1560" t="s">
        <v>7176</v>
      </c>
      <c r="C1560" t="s">
        <v>4669</v>
      </c>
      <c r="D1560">
        <v>707.9</v>
      </c>
      <c r="E1560" t="s">
        <v>4671</v>
      </c>
      <c r="F1560">
        <v>6.15</v>
      </c>
      <c r="I1560" t="s">
        <v>7187</v>
      </c>
      <c r="K1560" t="s">
        <v>4814</v>
      </c>
      <c r="L1560" t="s">
        <v>4815</v>
      </c>
      <c r="M1560" t="s">
        <v>7198</v>
      </c>
      <c r="N1560">
        <v>9</v>
      </c>
      <c r="O1560" t="s">
        <v>7210</v>
      </c>
      <c r="P1560" t="s">
        <v>8757</v>
      </c>
      <c r="Q1560">
        <v>8</v>
      </c>
      <c r="R1560">
        <v>1</v>
      </c>
      <c r="S1560">
        <v>3.94</v>
      </c>
      <c r="T1560">
        <v>3.94</v>
      </c>
      <c r="U1560">
        <v>395.44</v>
      </c>
      <c r="V1560">
        <v>86.48</v>
      </c>
      <c r="W1560">
        <v>4.46</v>
      </c>
      <c r="Y1560">
        <v>1.31</v>
      </c>
      <c r="Z1560">
        <v>4</v>
      </c>
      <c r="AA1560" t="s">
        <v>4455</v>
      </c>
      <c r="AB1560">
        <v>0</v>
      </c>
      <c r="AC1560">
        <v>6</v>
      </c>
      <c r="AD1560">
        <v>4.140190476190476</v>
      </c>
      <c r="AF1560" t="s">
        <v>4898</v>
      </c>
      <c r="AI1560">
        <v>0</v>
      </c>
      <c r="AJ1560">
        <v>0</v>
      </c>
      <c r="AM1560" t="s">
        <v>9526</v>
      </c>
    </row>
    <row r="1561" spans="1:39" x14ac:dyDescent="0.25">
      <c r="A1561" t="s">
        <v>6462</v>
      </c>
      <c r="B1561" t="s">
        <v>7176</v>
      </c>
      <c r="C1561" t="s">
        <v>4669</v>
      </c>
      <c r="D1561">
        <v>707.9</v>
      </c>
      <c r="E1561" t="s">
        <v>4671</v>
      </c>
      <c r="F1561">
        <v>6.15</v>
      </c>
      <c r="I1561" t="s">
        <v>7187</v>
      </c>
      <c r="K1561" t="s">
        <v>4814</v>
      </c>
      <c r="L1561" t="s">
        <v>4815</v>
      </c>
      <c r="M1561" t="s">
        <v>7198</v>
      </c>
      <c r="N1561">
        <v>9</v>
      </c>
      <c r="O1561" t="s">
        <v>7210</v>
      </c>
      <c r="P1561" t="s">
        <v>8758</v>
      </c>
      <c r="Q1561">
        <v>5</v>
      </c>
      <c r="R1561">
        <v>1</v>
      </c>
      <c r="S1561">
        <v>4.1900000000000004</v>
      </c>
      <c r="T1561">
        <v>4.1900000000000004</v>
      </c>
      <c r="U1561">
        <v>352.39</v>
      </c>
      <c r="V1561">
        <v>69.150000000000006</v>
      </c>
      <c r="W1561">
        <v>3.31</v>
      </c>
      <c r="X1561">
        <v>12.05</v>
      </c>
      <c r="Y1561">
        <v>1.53</v>
      </c>
      <c r="Z1561">
        <v>2</v>
      </c>
      <c r="AA1561" t="s">
        <v>4455</v>
      </c>
      <c r="AB1561">
        <v>0</v>
      </c>
      <c r="AC1561">
        <v>6</v>
      </c>
      <c r="AD1561">
        <v>4.2383333333333333</v>
      </c>
      <c r="AF1561" t="s">
        <v>4898</v>
      </c>
      <c r="AI1561">
        <v>0</v>
      </c>
      <c r="AJ1561">
        <v>0</v>
      </c>
      <c r="AM1561" t="s">
        <v>9526</v>
      </c>
    </row>
    <row r="1562" spans="1:39" x14ac:dyDescent="0.25">
      <c r="A1562" t="s">
        <v>6463</v>
      </c>
      <c r="B1562" t="s">
        <v>7176</v>
      </c>
      <c r="C1562" t="s">
        <v>4669</v>
      </c>
      <c r="D1562">
        <v>707.9</v>
      </c>
      <c r="E1562" t="s">
        <v>4671</v>
      </c>
      <c r="F1562">
        <v>6.15</v>
      </c>
      <c r="I1562" t="s">
        <v>7187</v>
      </c>
      <c r="K1562" t="s">
        <v>4814</v>
      </c>
      <c r="L1562" t="s">
        <v>4815</v>
      </c>
      <c r="M1562" t="s">
        <v>7198</v>
      </c>
      <c r="N1562">
        <v>9</v>
      </c>
      <c r="O1562" t="s">
        <v>7210</v>
      </c>
      <c r="P1562" t="s">
        <v>8759</v>
      </c>
      <c r="Q1562">
        <v>6</v>
      </c>
      <c r="R1562">
        <v>2</v>
      </c>
      <c r="S1562">
        <v>3.63</v>
      </c>
      <c r="T1562">
        <v>3.63</v>
      </c>
      <c r="U1562">
        <v>457.24</v>
      </c>
      <c r="V1562">
        <v>117.72</v>
      </c>
      <c r="W1562">
        <v>3.86</v>
      </c>
      <c r="X1562">
        <v>9.2200000000000006</v>
      </c>
      <c r="Y1562">
        <v>0</v>
      </c>
      <c r="Z1562">
        <v>3</v>
      </c>
      <c r="AA1562" t="s">
        <v>4455</v>
      </c>
      <c r="AB1562">
        <v>0</v>
      </c>
      <c r="AC1562">
        <v>4</v>
      </c>
      <c r="AD1562">
        <v>2.7514285714285709</v>
      </c>
      <c r="AF1562" t="s">
        <v>4898</v>
      </c>
      <c r="AI1562">
        <v>0</v>
      </c>
      <c r="AJ1562">
        <v>0</v>
      </c>
      <c r="AM1562" t="s">
        <v>9526</v>
      </c>
    </row>
    <row r="1563" spans="1:39" x14ac:dyDescent="0.25">
      <c r="A1563" t="s">
        <v>6464</v>
      </c>
      <c r="B1563" t="s">
        <v>7176</v>
      </c>
      <c r="C1563" t="s">
        <v>4669</v>
      </c>
      <c r="D1563">
        <v>707.9</v>
      </c>
      <c r="E1563" t="s">
        <v>4671</v>
      </c>
      <c r="F1563">
        <v>6.15</v>
      </c>
      <c r="I1563" t="s">
        <v>7187</v>
      </c>
      <c r="K1563" t="s">
        <v>4814</v>
      </c>
      <c r="L1563" t="s">
        <v>4815</v>
      </c>
      <c r="M1563" t="s">
        <v>7198</v>
      </c>
      <c r="N1563">
        <v>9</v>
      </c>
      <c r="O1563" t="s">
        <v>7210</v>
      </c>
      <c r="P1563" t="s">
        <v>8760</v>
      </c>
      <c r="Q1563">
        <v>3</v>
      </c>
      <c r="R1563">
        <v>1</v>
      </c>
      <c r="S1563">
        <v>4.38</v>
      </c>
      <c r="T1563">
        <v>4.38</v>
      </c>
      <c r="U1563">
        <v>330.39</v>
      </c>
      <c r="V1563">
        <v>50.69</v>
      </c>
      <c r="W1563">
        <v>4.13</v>
      </c>
      <c r="X1563">
        <v>11.88</v>
      </c>
      <c r="Y1563">
        <v>0</v>
      </c>
      <c r="Z1563">
        <v>3</v>
      </c>
      <c r="AA1563" t="s">
        <v>4455</v>
      </c>
      <c r="AB1563">
        <v>0</v>
      </c>
      <c r="AC1563">
        <v>5</v>
      </c>
      <c r="AD1563">
        <v>4.1433333333333344</v>
      </c>
      <c r="AF1563" t="s">
        <v>4898</v>
      </c>
      <c r="AI1563">
        <v>0</v>
      </c>
      <c r="AJ1563">
        <v>0</v>
      </c>
      <c r="AM1563" t="s">
        <v>9526</v>
      </c>
    </row>
    <row r="1564" spans="1:39" x14ac:dyDescent="0.25">
      <c r="A1564" t="s">
        <v>6465</v>
      </c>
      <c r="B1564" t="s">
        <v>7176</v>
      </c>
      <c r="C1564" t="s">
        <v>4669</v>
      </c>
      <c r="D1564">
        <v>707.9</v>
      </c>
      <c r="E1564" t="s">
        <v>4671</v>
      </c>
      <c r="F1564">
        <v>6.15</v>
      </c>
      <c r="I1564" t="s">
        <v>7187</v>
      </c>
      <c r="K1564" t="s">
        <v>4814</v>
      </c>
      <c r="L1564" t="s">
        <v>4815</v>
      </c>
      <c r="M1564" t="s">
        <v>7198</v>
      </c>
      <c r="N1564">
        <v>9</v>
      </c>
      <c r="O1564" t="s">
        <v>7210</v>
      </c>
      <c r="P1564" t="s">
        <v>8761</v>
      </c>
      <c r="Q1564">
        <v>4</v>
      </c>
      <c r="R1564">
        <v>2</v>
      </c>
      <c r="S1564">
        <v>2.2999999999999998</v>
      </c>
      <c r="T1564">
        <v>2.2999999999999998</v>
      </c>
      <c r="U1564">
        <v>270.29000000000002</v>
      </c>
      <c r="V1564">
        <v>83.98</v>
      </c>
      <c r="W1564">
        <v>1.67</v>
      </c>
      <c r="X1564">
        <v>9.51</v>
      </c>
      <c r="Y1564">
        <v>3.05</v>
      </c>
      <c r="Z1564">
        <v>2</v>
      </c>
      <c r="AA1564" t="s">
        <v>4455</v>
      </c>
      <c r="AB1564">
        <v>0</v>
      </c>
      <c r="AC1564">
        <v>2</v>
      </c>
      <c r="AD1564">
        <v>5.35</v>
      </c>
      <c r="AF1564" t="s">
        <v>4898</v>
      </c>
      <c r="AI1564">
        <v>0</v>
      </c>
      <c r="AJ1564">
        <v>0</v>
      </c>
      <c r="AM1564" t="s">
        <v>9526</v>
      </c>
    </row>
    <row r="1565" spans="1:39" x14ac:dyDescent="0.25">
      <c r="A1565" t="s">
        <v>6466</v>
      </c>
      <c r="B1565" t="s">
        <v>7176</v>
      </c>
      <c r="C1565" t="s">
        <v>4669</v>
      </c>
      <c r="D1565">
        <v>707.9</v>
      </c>
      <c r="E1565" t="s">
        <v>4671</v>
      </c>
      <c r="F1565">
        <v>6.15</v>
      </c>
      <c r="I1565" t="s">
        <v>7187</v>
      </c>
      <c r="K1565" t="s">
        <v>4814</v>
      </c>
      <c r="L1565" t="s">
        <v>4815</v>
      </c>
      <c r="M1565" t="s">
        <v>7198</v>
      </c>
      <c r="N1565">
        <v>9</v>
      </c>
      <c r="O1565" t="s">
        <v>7210</v>
      </c>
      <c r="P1565" t="s">
        <v>8762</v>
      </c>
      <c r="Q1565">
        <v>7</v>
      </c>
      <c r="R1565">
        <v>1</v>
      </c>
      <c r="S1565">
        <v>2.7</v>
      </c>
      <c r="T1565">
        <v>2.7</v>
      </c>
      <c r="U1565">
        <v>394.46</v>
      </c>
      <c r="V1565">
        <v>94.07</v>
      </c>
      <c r="W1565">
        <v>3.45</v>
      </c>
      <c r="X1565">
        <v>12.45</v>
      </c>
      <c r="Y1565">
        <v>2.1</v>
      </c>
      <c r="Z1565">
        <v>3</v>
      </c>
      <c r="AA1565" t="s">
        <v>4455</v>
      </c>
      <c r="AB1565">
        <v>0</v>
      </c>
      <c r="AC1565">
        <v>7</v>
      </c>
      <c r="AD1565">
        <v>5.10152380952381</v>
      </c>
      <c r="AF1565" t="s">
        <v>4898</v>
      </c>
      <c r="AI1565">
        <v>0</v>
      </c>
      <c r="AJ1565">
        <v>0</v>
      </c>
      <c r="AM1565" t="s">
        <v>9526</v>
      </c>
    </row>
    <row r="1566" spans="1:39" x14ac:dyDescent="0.25">
      <c r="A1566" t="s">
        <v>6467</v>
      </c>
      <c r="B1566" t="s">
        <v>7176</v>
      </c>
      <c r="C1566" t="s">
        <v>4669</v>
      </c>
      <c r="D1566">
        <v>707.9</v>
      </c>
      <c r="E1566" t="s">
        <v>4671</v>
      </c>
      <c r="F1566">
        <v>6.15</v>
      </c>
      <c r="I1566" t="s">
        <v>7187</v>
      </c>
      <c r="K1566" t="s">
        <v>4814</v>
      </c>
      <c r="L1566" t="s">
        <v>4815</v>
      </c>
      <c r="M1566" t="s">
        <v>7198</v>
      </c>
      <c r="N1566">
        <v>9</v>
      </c>
      <c r="O1566" t="s">
        <v>7210</v>
      </c>
      <c r="P1566" t="s">
        <v>8763</v>
      </c>
      <c r="Q1566">
        <v>5</v>
      </c>
      <c r="R1566">
        <v>0</v>
      </c>
      <c r="S1566">
        <v>3.56</v>
      </c>
      <c r="T1566">
        <v>3.56</v>
      </c>
      <c r="U1566">
        <v>324.33</v>
      </c>
      <c r="V1566">
        <v>65.739999999999995</v>
      </c>
      <c r="W1566">
        <v>3.4</v>
      </c>
      <c r="Y1566">
        <v>0</v>
      </c>
      <c r="Z1566">
        <v>3</v>
      </c>
      <c r="AA1566" t="s">
        <v>4455</v>
      </c>
      <c r="AB1566">
        <v>0</v>
      </c>
      <c r="AC1566">
        <v>5</v>
      </c>
      <c r="AD1566">
        <v>4.9400000000000004</v>
      </c>
      <c r="AI1566">
        <v>0</v>
      </c>
      <c r="AJ1566">
        <v>0</v>
      </c>
      <c r="AM1566" t="s">
        <v>9526</v>
      </c>
    </row>
    <row r="1567" spans="1:39" x14ac:dyDescent="0.25">
      <c r="A1567" t="s">
        <v>6468</v>
      </c>
      <c r="B1567" t="s">
        <v>7176</v>
      </c>
      <c r="C1567" t="s">
        <v>4669</v>
      </c>
      <c r="D1567">
        <v>707.9</v>
      </c>
      <c r="E1567" t="s">
        <v>4671</v>
      </c>
      <c r="F1567">
        <v>6.15</v>
      </c>
      <c r="I1567" t="s">
        <v>7187</v>
      </c>
      <c r="K1567" t="s">
        <v>4814</v>
      </c>
      <c r="L1567" t="s">
        <v>4815</v>
      </c>
      <c r="M1567" t="s">
        <v>7198</v>
      </c>
      <c r="N1567">
        <v>9</v>
      </c>
      <c r="O1567" t="s">
        <v>7210</v>
      </c>
      <c r="P1567" t="s">
        <v>8764</v>
      </c>
      <c r="Q1567">
        <v>6</v>
      </c>
      <c r="R1567">
        <v>1</v>
      </c>
      <c r="S1567">
        <v>3</v>
      </c>
      <c r="T1567">
        <v>3.79</v>
      </c>
      <c r="U1567">
        <v>434.93</v>
      </c>
      <c r="V1567">
        <v>92.26</v>
      </c>
      <c r="W1567">
        <v>3.59</v>
      </c>
      <c r="X1567">
        <v>6.66</v>
      </c>
      <c r="Y1567">
        <v>0</v>
      </c>
      <c r="Z1567">
        <v>3</v>
      </c>
      <c r="AA1567" t="s">
        <v>4455</v>
      </c>
      <c r="AB1567">
        <v>0</v>
      </c>
      <c r="AC1567">
        <v>4</v>
      </c>
      <c r="AD1567">
        <v>4.3277857142857137</v>
      </c>
      <c r="AF1567" t="s">
        <v>4898</v>
      </c>
      <c r="AI1567">
        <v>0</v>
      </c>
      <c r="AJ1567">
        <v>0</v>
      </c>
      <c r="AM1567" t="s">
        <v>9526</v>
      </c>
    </row>
    <row r="1568" spans="1:39" x14ac:dyDescent="0.25">
      <c r="A1568" t="s">
        <v>6469</v>
      </c>
      <c r="B1568" t="s">
        <v>7176</v>
      </c>
      <c r="C1568" t="s">
        <v>4669</v>
      </c>
      <c r="D1568">
        <v>707.9</v>
      </c>
      <c r="E1568" t="s">
        <v>4671</v>
      </c>
      <c r="F1568">
        <v>6.15</v>
      </c>
      <c r="I1568" t="s">
        <v>7187</v>
      </c>
      <c r="K1568" t="s">
        <v>4814</v>
      </c>
      <c r="L1568" t="s">
        <v>4815</v>
      </c>
      <c r="M1568" t="s">
        <v>7198</v>
      </c>
      <c r="N1568">
        <v>9</v>
      </c>
      <c r="O1568" t="s">
        <v>7210</v>
      </c>
      <c r="P1568" t="s">
        <v>8765</v>
      </c>
      <c r="Q1568">
        <v>8</v>
      </c>
      <c r="R1568">
        <v>0</v>
      </c>
      <c r="S1568">
        <v>3.7</v>
      </c>
      <c r="T1568">
        <v>3.72</v>
      </c>
      <c r="U1568">
        <v>487.59</v>
      </c>
      <c r="V1568">
        <v>80.040000000000006</v>
      </c>
      <c r="W1568">
        <v>3.18</v>
      </c>
      <c r="Y1568">
        <v>6.93</v>
      </c>
      <c r="Z1568">
        <v>4</v>
      </c>
      <c r="AA1568" t="s">
        <v>4455</v>
      </c>
      <c r="AB1568">
        <v>0</v>
      </c>
      <c r="AC1568">
        <v>6</v>
      </c>
      <c r="AD1568">
        <v>3.8786428571428568</v>
      </c>
      <c r="AF1568" t="s">
        <v>4898</v>
      </c>
      <c r="AI1568">
        <v>0</v>
      </c>
      <c r="AJ1568">
        <v>0</v>
      </c>
      <c r="AM1568" t="s">
        <v>9526</v>
      </c>
    </row>
    <row r="1569" spans="1:39" x14ac:dyDescent="0.25">
      <c r="A1569" t="s">
        <v>6470</v>
      </c>
      <c r="B1569" t="s">
        <v>7176</v>
      </c>
      <c r="C1569" t="s">
        <v>4669</v>
      </c>
      <c r="D1569">
        <v>707.9</v>
      </c>
      <c r="E1569" t="s">
        <v>4671</v>
      </c>
      <c r="F1569">
        <v>6.15</v>
      </c>
      <c r="I1569" t="s">
        <v>7187</v>
      </c>
      <c r="K1569" t="s">
        <v>4814</v>
      </c>
      <c r="L1569" t="s">
        <v>4815</v>
      </c>
      <c r="M1569" t="s">
        <v>7198</v>
      </c>
      <c r="N1569">
        <v>9</v>
      </c>
      <c r="O1569" t="s">
        <v>7210</v>
      </c>
      <c r="P1569" t="s">
        <v>8766</v>
      </c>
      <c r="Q1569">
        <v>5</v>
      </c>
      <c r="R1569">
        <v>2</v>
      </c>
      <c r="S1569">
        <v>4.34</v>
      </c>
      <c r="T1569">
        <v>4.4000000000000004</v>
      </c>
      <c r="U1569">
        <v>509.45</v>
      </c>
      <c r="V1569">
        <v>84.5</v>
      </c>
      <c r="W1569">
        <v>4.4400000000000004</v>
      </c>
      <c r="X1569">
        <v>8.6999999999999993</v>
      </c>
      <c r="Y1569">
        <v>1.52</v>
      </c>
      <c r="Z1569">
        <v>3</v>
      </c>
      <c r="AA1569" t="s">
        <v>4455</v>
      </c>
      <c r="AB1569">
        <v>1</v>
      </c>
      <c r="AC1569">
        <v>9</v>
      </c>
      <c r="AD1569">
        <v>2.8</v>
      </c>
      <c r="AF1569" t="s">
        <v>4898</v>
      </c>
      <c r="AI1569">
        <v>0</v>
      </c>
      <c r="AJ1569">
        <v>0</v>
      </c>
      <c r="AM1569" t="s">
        <v>9526</v>
      </c>
    </row>
    <row r="1570" spans="1:39" x14ac:dyDescent="0.25">
      <c r="A1570" t="s">
        <v>6471</v>
      </c>
      <c r="B1570" t="s">
        <v>7176</v>
      </c>
      <c r="C1570" t="s">
        <v>4669</v>
      </c>
      <c r="D1570">
        <v>707.9</v>
      </c>
      <c r="E1570" t="s">
        <v>4671</v>
      </c>
      <c r="F1570">
        <v>6.15</v>
      </c>
      <c r="I1570" t="s">
        <v>7187</v>
      </c>
      <c r="K1570" t="s">
        <v>4814</v>
      </c>
      <c r="L1570" t="s">
        <v>4815</v>
      </c>
      <c r="M1570" t="s">
        <v>7198</v>
      </c>
      <c r="N1570">
        <v>9</v>
      </c>
      <c r="O1570" t="s">
        <v>7210</v>
      </c>
      <c r="P1570" t="s">
        <v>8767</v>
      </c>
      <c r="Q1570">
        <v>9</v>
      </c>
      <c r="R1570">
        <v>1</v>
      </c>
      <c r="S1570">
        <v>3.12</v>
      </c>
      <c r="T1570">
        <v>3.12</v>
      </c>
      <c r="U1570">
        <v>464.5</v>
      </c>
      <c r="V1570">
        <v>111.89</v>
      </c>
      <c r="W1570">
        <v>3.09</v>
      </c>
      <c r="X1570">
        <v>13.07</v>
      </c>
      <c r="Y1570">
        <v>0</v>
      </c>
      <c r="Z1570">
        <v>4</v>
      </c>
      <c r="AA1570" t="s">
        <v>4455</v>
      </c>
      <c r="AB1570">
        <v>0</v>
      </c>
      <c r="AC1570">
        <v>8</v>
      </c>
      <c r="AD1570">
        <v>3.7372380952380948</v>
      </c>
      <c r="AF1570" t="s">
        <v>4898</v>
      </c>
      <c r="AI1570">
        <v>0</v>
      </c>
      <c r="AJ1570">
        <v>0</v>
      </c>
      <c r="AM1570" t="s">
        <v>9526</v>
      </c>
    </row>
    <row r="1571" spans="1:39" x14ac:dyDescent="0.25">
      <c r="A1571" t="s">
        <v>6472</v>
      </c>
      <c r="B1571" t="s">
        <v>7176</v>
      </c>
      <c r="C1571" t="s">
        <v>4669</v>
      </c>
      <c r="D1571">
        <v>707.9</v>
      </c>
      <c r="E1571" t="s">
        <v>4671</v>
      </c>
      <c r="F1571">
        <v>6.15</v>
      </c>
      <c r="I1571" t="s">
        <v>7187</v>
      </c>
      <c r="K1571" t="s">
        <v>4814</v>
      </c>
      <c r="L1571" t="s">
        <v>4815</v>
      </c>
      <c r="M1571" t="s">
        <v>7198</v>
      </c>
      <c r="N1571">
        <v>9</v>
      </c>
      <c r="O1571" t="s">
        <v>7210</v>
      </c>
      <c r="P1571" t="s">
        <v>8768</v>
      </c>
      <c r="Q1571">
        <v>4</v>
      </c>
      <c r="R1571">
        <v>1</v>
      </c>
      <c r="S1571">
        <v>4.3600000000000003</v>
      </c>
      <c r="T1571">
        <v>4.3600000000000003</v>
      </c>
      <c r="U1571">
        <v>344.46</v>
      </c>
      <c r="V1571">
        <v>64.36</v>
      </c>
      <c r="W1571">
        <v>4.2300000000000004</v>
      </c>
      <c r="Y1571">
        <v>0</v>
      </c>
      <c r="Z1571">
        <v>2</v>
      </c>
      <c r="AA1571" t="s">
        <v>4455</v>
      </c>
      <c r="AB1571">
        <v>0</v>
      </c>
      <c r="AC1571">
        <v>10</v>
      </c>
      <c r="AD1571">
        <v>4.1533333333333333</v>
      </c>
      <c r="AF1571" t="s">
        <v>4898</v>
      </c>
      <c r="AI1571">
        <v>0</v>
      </c>
      <c r="AJ1571">
        <v>0</v>
      </c>
      <c r="AM1571" t="s">
        <v>9526</v>
      </c>
    </row>
    <row r="1572" spans="1:39" x14ac:dyDescent="0.25">
      <c r="A1572" t="s">
        <v>6473</v>
      </c>
      <c r="B1572" t="s">
        <v>7176</v>
      </c>
      <c r="C1572" t="s">
        <v>4669</v>
      </c>
      <c r="D1572">
        <v>707.9</v>
      </c>
      <c r="E1572" t="s">
        <v>4671</v>
      </c>
      <c r="F1572">
        <v>6.15</v>
      </c>
      <c r="I1572" t="s">
        <v>7187</v>
      </c>
      <c r="K1572" t="s">
        <v>4814</v>
      </c>
      <c r="L1572" t="s">
        <v>4815</v>
      </c>
      <c r="M1572" t="s">
        <v>7198</v>
      </c>
      <c r="N1572">
        <v>9</v>
      </c>
      <c r="O1572" t="s">
        <v>7210</v>
      </c>
      <c r="P1572" t="s">
        <v>8769</v>
      </c>
      <c r="Q1572">
        <v>5</v>
      </c>
      <c r="R1572">
        <v>2</v>
      </c>
      <c r="S1572">
        <v>2.4300000000000002</v>
      </c>
      <c r="T1572">
        <v>2.4300000000000002</v>
      </c>
      <c r="U1572">
        <v>400.82</v>
      </c>
      <c r="V1572">
        <v>89.8</v>
      </c>
      <c r="W1572">
        <v>4.21</v>
      </c>
      <c r="X1572">
        <v>11.85</v>
      </c>
      <c r="Y1572">
        <v>1.1399999999999999</v>
      </c>
      <c r="Z1572">
        <v>3</v>
      </c>
      <c r="AA1572" t="s">
        <v>4455</v>
      </c>
      <c r="AB1572">
        <v>0</v>
      </c>
      <c r="AC1572">
        <v>7</v>
      </c>
      <c r="AD1572">
        <v>4.9934285714285718</v>
      </c>
      <c r="AF1572" t="s">
        <v>4898</v>
      </c>
      <c r="AI1572">
        <v>0</v>
      </c>
      <c r="AJ1572">
        <v>0</v>
      </c>
      <c r="AM1572" t="s">
        <v>9526</v>
      </c>
    </row>
    <row r="1573" spans="1:39" x14ac:dyDescent="0.25">
      <c r="A1573" t="s">
        <v>6474</v>
      </c>
      <c r="B1573" t="s">
        <v>7176</v>
      </c>
      <c r="C1573" t="s">
        <v>4669</v>
      </c>
      <c r="D1573">
        <v>707.9</v>
      </c>
      <c r="E1573" t="s">
        <v>4671</v>
      </c>
      <c r="F1573">
        <v>6.15</v>
      </c>
      <c r="I1573" t="s">
        <v>7187</v>
      </c>
      <c r="K1573" t="s">
        <v>4814</v>
      </c>
      <c r="L1573" t="s">
        <v>4815</v>
      </c>
      <c r="M1573" t="s">
        <v>7198</v>
      </c>
      <c r="N1573">
        <v>9</v>
      </c>
      <c r="O1573" t="s">
        <v>7210</v>
      </c>
      <c r="P1573" t="s">
        <v>8770</v>
      </c>
      <c r="Q1573">
        <v>4</v>
      </c>
      <c r="R1573">
        <v>1</v>
      </c>
      <c r="S1573">
        <v>5.34</v>
      </c>
      <c r="T1573">
        <v>5.34</v>
      </c>
      <c r="U1573">
        <v>362.47</v>
      </c>
      <c r="V1573">
        <v>51.22</v>
      </c>
      <c r="W1573">
        <v>4.45</v>
      </c>
      <c r="X1573">
        <v>9.8000000000000007</v>
      </c>
      <c r="Y1573">
        <v>3.81</v>
      </c>
      <c r="Z1573">
        <v>2</v>
      </c>
      <c r="AA1573" t="s">
        <v>4455</v>
      </c>
      <c r="AB1573">
        <v>0</v>
      </c>
      <c r="AC1573">
        <v>4</v>
      </c>
      <c r="AD1573">
        <v>3.815690476190476</v>
      </c>
      <c r="AF1573" t="s">
        <v>4898</v>
      </c>
      <c r="AI1573">
        <v>0</v>
      </c>
      <c r="AJ1573">
        <v>0</v>
      </c>
      <c r="AM1573" t="s">
        <v>9526</v>
      </c>
    </row>
    <row r="1574" spans="1:39" x14ac:dyDescent="0.25">
      <c r="A1574" t="s">
        <v>6475</v>
      </c>
      <c r="B1574" t="s">
        <v>7176</v>
      </c>
      <c r="C1574" t="s">
        <v>4669</v>
      </c>
      <c r="D1574">
        <v>707.9</v>
      </c>
      <c r="E1574" t="s">
        <v>4671</v>
      </c>
      <c r="F1574">
        <v>6.15</v>
      </c>
      <c r="I1574" t="s">
        <v>7187</v>
      </c>
      <c r="K1574" t="s">
        <v>4814</v>
      </c>
      <c r="L1574" t="s">
        <v>4815</v>
      </c>
      <c r="M1574" t="s">
        <v>7198</v>
      </c>
      <c r="N1574">
        <v>9</v>
      </c>
      <c r="O1574" t="s">
        <v>7210</v>
      </c>
      <c r="P1574" t="s">
        <v>8771</v>
      </c>
      <c r="Q1574">
        <v>4</v>
      </c>
      <c r="R1574">
        <v>1</v>
      </c>
      <c r="S1574">
        <v>3.47</v>
      </c>
      <c r="T1574">
        <v>3.47</v>
      </c>
      <c r="U1574">
        <v>393.56</v>
      </c>
      <c r="V1574">
        <v>45.23</v>
      </c>
      <c r="W1574">
        <v>4.8099999999999996</v>
      </c>
      <c r="X1574">
        <v>13.91</v>
      </c>
      <c r="Y1574">
        <v>4.32</v>
      </c>
      <c r="Z1574">
        <v>3</v>
      </c>
      <c r="AA1574" t="s">
        <v>4455</v>
      </c>
      <c r="AB1574">
        <v>0</v>
      </c>
      <c r="AC1574">
        <v>5</v>
      </c>
      <c r="AD1574">
        <v>4.623619047619048</v>
      </c>
      <c r="AF1574" t="s">
        <v>4898</v>
      </c>
      <c r="AI1574">
        <v>0</v>
      </c>
      <c r="AJ1574">
        <v>0</v>
      </c>
      <c r="AM1574" t="s">
        <v>9526</v>
      </c>
    </row>
    <row r="1575" spans="1:39" x14ac:dyDescent="0.25">
      <c r="A1575" t="s">
        <v>6476</v>
      </c>
      <c r="B1575" t="s">
        <v>7176</v>
      </c>
      <c r="C1575" t="s">
        <v>4669</v>
      </c>
      <c r="D1575">
        <v>707.9</v>
      </c>
      <c r="E1575" t="s">
        <v>4671</v>
      </c>
      <c r="F1575">
        <v>6.15</v>
      </c>
      <c r="I1575" t="s">
        <v>7187</v>
      </c>
      <c r="K1575" t="s">
        <v>4814</v>
      </c>
      <c r="L1575" t="s">
        <v>4815</v>
      </c>
      <c r="M1575" t="s">
        <v>7198</v>
      </c>
      <c r="N1575">
        <v>9</v>
      </c>
      <c r="O1575" t="s">
        <v>7210</v>
      </c>
      <c r="P1575" t="s">
        <v>8772</v>
      </c>
      <c r="Q1575">
        <v>6</v>
      </c>
      <c r="R1575">
        <v>1</v>
      </c>
      <c r="S1575">
        <v>4.24</v>
      </c>
      <c r="T1575">
        <v>4.25</v>
      </c>
      <c r="U1575">
        <v>407.5</v>
      </c>
      <c r="V1575">
        <v>64.86</v>
      </c>
      <c r="W1575">
        <v>5.03</v>
      </c>
      <c r="X1575">
        <v>12.52</v>
      </c>
      <c r="Y1575">
        <v>5.44</v>
      </c>
      <c r="Z1575">
        <v>4</v>
      </c>
      <c r="AA1575" t="s">
        <v>4455</v>
      </c>
      <c r="AB1575">
        <v>1</v>
      </c>
      <c r="AC1575">
        <v>6</v>
      </c>
      <c r="AD1575">
        <v>3.8690476190476191</v>
      </c>
      <c r="AF1575" t="s">
        <v>4898</v>
      </c>
      <c r="AI1575">
        <v>0</v>
      </c>
      <c r="AJ1575">
        <v>0</v>
      </c>
      <c r="AM1575" t="s">
        <v>9526</v>
      </c>
    </row>
    <row r="1576" spans="1:39" x14ac:dyDescent="0.25">
      <c r="A1576" t="s">
        <v>6477</v>
      </c>
      <c r="B1576" t="s">
        <v>7176</v>
      </c>
      <c r="C1576" t="s">
        <v>4669</v>
      </c>
      <c r="D1576">
        <v>707.9</v>
      </c>
      <c r="E1576" t="s">
        <v>4671</v>
      </c>
      <c r="F1576">
        <v>6.15</v>
      </c>
      <c r="I1576" t="s">
        <v>7187</v>
      </c>
      <c r="K1576" t="s">
        <v>4814</v>
      </c>
      <c r="L1576" t="s">
        <v>4815</v>
      </c>
      <c r="M1576" t="s">
        <v>7198</v>
      </c>
      <c r="N1576">
        <v>9</v>
      </c>
      <c r="O1576" t="s">
        <v>7210</v>
      </c>
      <c r="P1576" t="s">
        <v>8773</v>
      </c>
      <c r="Q1576">
        <v>7</v>
      </c>
      <c r="R1576">
        <v>1</v>
      </c>
      <c r="S1576">
        <v>4.9400000000000004</v>
      </c>
      <c r="T1576">
        <v>4.9400000000000004</v>
      </c>
      <c r="U1576">
        <v>422.42</v>
      </c>
      <c r="V1576">
        <v>87.5</v>
      </c>
      <c r="W1576">
        <v>3.84</v>
      </c>
      <c r="X1576">
        <v>10.75</v>
      </c>
      <c r="Y1576">
        <v>0.27</v>
      </c>
      <c r="Z1576">
        <v>4</v>
      </c>
      <c r="AA1576" t="s">
        <v>4455</v>
      </c>
      <c r="AB1576">
        <v>0</v>
      </c>
      <c r="AC1576">
        <v>6</v>
      </c>
      <c r="AD1576">
        <v>3.4174761904761901</v>
      </c>
      <c r="AF1576" t="s">
        <v>4898</v>
      </c>
      <c r="AI1576">
        <v>0</v>
      </c>
      <c r="AJ1576">
        <v>0</v>
      </c>
      <c r="AM1576" t="s">
        <v>9526</v>
      </c>
    </row>
    <row r="1577" spans="1:39" x14ac:dyDescent="0.25">
      <c r="A1577" t="s">
        <v>6478</v>
      </c>
      <c r="B1577" t="s">
        <v>7176</v>
      </c>
      <c r="C1577" t="s">
        <v>4669</v>
      </c>
      <c r="D1577">
        <v>707.9</v>
      </c>
      <c r="E1577" t="s">
        <v>4671</v>
      </c>
      <c r="F1577">
        <v>6.15</v>
      </c>
      <c r="I1577" t="s">
        <v>7187</v>
      </c>
      <c r="K1577" t="s">
        <v>4814</v>
      </c>
      <c r="L1577" t="s">
        <v>4815</v>
      </c>
      <c r="M1577" t="s">
        <v>7198</v>
      </c>
      <c r="N1577">
        <v>9</v>
      </c>
      <c r="O1577" t="s">
        <v>7210</v>
      </c>
      <c r="P1577" t="s">
        <v>8774</v>
      </c>
      <c r="Q1577">
        <v>6</v>
      </c>
      <c r="R1577">
        <v>1</v>
      </c>
      <c r="S1577">
        <v>3.65</v>
      </c>
      <c r="T1577">
        <v>3.65</v>
      </c>
      <c r="U1577">
        <v>405.41</v>
      </c>
      <c r="V1577">
        <v>103.06</v>
      </c>
      <c r="W1577">
        <v>3.95</v>
      </c>
      <c r="X1577">
        <v>10.91</v>
      </c>
      <c r="Y1577">
        <v>0</v>
      </c>
      <c r="Z1577">
        <v>3</v>
      </c>
      <c r="AA1577" t="s">
        <v>4455</v>
      </c>
      <c r="AB1577">
        <v>0</v>
      </c>
      <c r="AC1577">
        <v>8</v>
      </c>
      <c r="AD1577">
        <v>3.9236428571428572</v>
      </c>
      <c r="AF1577" t="s">
        <v>4898</v>
      </c>
      <c r="AI1577">
        <v>0</v>
      </c>
      <c r="AJ1577">
        <v>0</v>
      </c>
      <c r="AM1577" t="s">
        <v>9526</v>
      </c>
    </row>
    <row r="1578" spans="1:39" x14ac:dyDescent="0.25">
      <c r="A1578" t="s">
        <v>6479</v>
      </c>
      <c r="B1578" t="s">
        <v>7176</v>
      </c>
      <c r="C1578" t="s">
        <v>4669</v>
      </c>
      <c r="D1578">
        <v>707.9</v>
      </c>
      <c r="E1578" t="s">
        <v>4671</v>
      </c>
      <c r="F1578">
        <v>6.15</v>
      </c>
      <c r="I1578" t="s">
        <v>7187</v>
      </c>
      <c r="K1578" t="s">
        <v>4814</v>
      </c>
      <c r="L1578" t="s">
        <v>4815</v>
      </c>
      <c r="M1578" t="s">
        <v>7198</v>
      </c>
      <c r="N1578">
        <v>9</v>
      </c>
      <c r="O1578" t="s">
        <v>7210</v>
      </c>
      <c r="P1578" t="s">
        <v>8775</v>
      </c>
      <c r="Q1578">
        <v>3</v>
      </c>
      <c r="R1578">
        <v>1</v>
      </c>
      <c r="S1578">
        <v>5.86</v>
      </c>
      <c r="T1578">
        <v>5.86</v>
      </c>
      <c r="U1578">
        <v>413.33</v>
      </c>
      <c r="V1578">
        <v>41.99</v>
      </c>
      <c r="W1578">
        <v>6.83</v>
      </c>
      <c r="X1578">
        <v>11.62</v>
      </c>
      <c r="Y1578">
        <v>0.6</v>
      </c>
      <c r="Z1578">
        <v>4</v>
      </c>
      <c r="AA1578" t="s">
        <v>4455</v>
      </c>
      <c r="AB1578">
        <v>1</v>
      </c>
      <c r="AC1578">
        <v>3</v>
      </c>
      <c r="AD1578">
        <v>3.452404761904762</v>
      </c>
      <c r="AF1578" t="s">
        <v>4898</v>
      </c>
      <c r="AI1578">
        <v>0</v>
      </c>
      <c r="AJ1578">
        <v>0</v>
      </c>
      <c r="AM1578" t="s">
        <v>9526</v>
      </c>
    </row>
    <row r="1579" spans="1:39" x14ac:dyDescent="0.25">
      <c r="A1579" t="s">
        <v>6480</v>
      </c>
      <c r="B1579" t="s">
        <v>7176</v>
      </c>
      <c r="C1579" t="s">
        <v>4669</v>
      </c>
      <c r="D1579">
        <v>707.9</v>
      </c>
      <c r="E1579" t="s">
        <v>4671</v>
      </c>
      <c r="F1579">
        <v>6.15</v>
      </c>
      <c r="I1579" t="s">
        <v>7187</v>
      </c>
      <c r="K1579" t="s">
        <v>4814</v>
      </c>
      <c r="L1579" t="s">
        <v>4815</v>
      </c>
      <c r="M1579" t="s">
        <v>7198</v>
      </c>
      <c r="N1579">
        <v>9</v>
      </c>
      <c r="O1579" t="s">
        <v>7210</v>
      </c>
      <c r="P1579" t="s">
        <v>8776</v>
      </c>
      <c r="Q1579">
        <v>5</v>
      </c>
      <c r="R1579">
        <v>1</v>
      </c>
      <c r="S1579">
        <v>3.19</v>
      </c>
      <c r="T1579">
        <v>3.19</v>
      </c>
      <c r="U1579">
        <v>454.55</v>
      </c>
      <c r="V1579">
        <v>96.69</v>
      </c>
      <c r="W1579">
        <v>4.2300000000000004</v>
      </c>
      <c r="Y1579">
        <v>0</v>
      </c>
      <c r="Z1579">
        <v>3</v>
      </c>
      <c r="AA1579" t="s">
        <v>4455</v>
      </c>
      <c r="AB1579">
        <v>0</v>
      </c>
      <c r="AC1579">
        <v>4</v>
      </c>
      <c r="AD1579">
        <v>4.2449761904761907</v>
      </c>
      <c r="AF1579" t="s">
        <v>4898</v>
      </c>
      <c r="AI1579">
        <v>0</v>
      </c>
      <c r="AJ1579">
        <v>0</v>
      </c>
      <c r="AM1579" t="s">
        <v>9526</v>
      </c>
    </row>
    <row r="1580" spans="1:39" x14ac:dyDescent="0.25">
      <c r="A1580" t="s">
        <v>6481</v>
      </c>
      <c r="B1580" t="s">
        <v>7176</v>
      </c>
      <c r="C1580" t="s">
        <v>4669</v>
      </c>
      <c r="D1580">
        <v>707.9</v>
      </c>
      <c r="E1580" t="s">
        <v>4671</v>
      </c>
      <c r="F1580">
        <v>6.15</v>
      </c>
      <c r="I1580" t="s">
        <v>7187</v>
      </c>
      <c r="K1580" t="s">
        <v>4814</v>
      </c>
      <c r="L1580" t="s">
        <v>4815</v>
      </c>
      <c r="M1580" t="s">
        <v>7198</v>
      </c>
      <c r="N1580">
        <v>9</v>
      </c>
      <c r="O1580" t="s">
        <v>7210</v>
      </c>
      <c r="P1580" t="s">
        <v>8777</v>
      </c>
      <c r="Q1580">
        <v>8</v>
      </c>
      <c r="R1580">
        <v>0</v>
      </c>
      <c r="S1580">
        <v>1.02</v>
      </c>
      <c r="T1580">
        <v>1.02</v>
      </c>
      <c r="U1580">
        <v>372.39</v>
      </c>
      <c r="V1580">
        <v>79.36</v>
      </c>
      <c r="W1580">
        <v>3.05</v>
      </c>
      <c r="Y1580">
        <v>0.71</v>
      </c>
      <c r="Z1580">
        <v>5</v>
      </c>
      <c r="AA1580" t="s">
        <v>4455</v>
      </c>
      <c r="AB1580">
        <v>0</v>
      </c>
      <c r="AC1580">
        <v>5</v>
      </c>
      <c r="AD1580">
        <v>5.9115000000000002</v>
      </c>
      <c r="AF1580" t="s">
        <v>4898</v>
      </c>
      <c r="AI1580">
        <v>0</v>
      </c>
      <c r="AJ1580">
        <v>0</v>
      </c>
      <c r="AM1580" t="s">
        <v>9526</v>
      </c>
    </row>
    <row r="1581" spans="1:39" x14ac:dyDescent="0.25">
      <c r="A1581" t="s">
        <v>6482</v>
      </c>
      <c r="B1581" t="s">
        <v>7176</v>
      </c>
      <c r="C1581" t="s">
        <v>4669</v>
      </c>
      <c r="D1581">
        <v>707.9</v>
      </c>
      <c r="E1581" t="s">
        <v>4671</v>
      </c>
      <c r="F1581">
        <v>6.15</v>
      </c>
      <c r="I1581" t="s">
        <v>7187</v>
      </c>
      <c r="K1581" t="s">
        <v>4814</v>
      </c>
      <c r="L1581" t="s">
        <v>4815</v>
      </c>
      <c r="M1581" t="s">
        <v>7198</v>
      </c>
      <c r="N1581">
        <v>9</v>
      </c>
      <c r="O1581" t="s">
        <v>7210</v>
      </c>
      <c r="P1581" t="s">
        <v>8778</v>
      </c>
      <c r="Q1581">
        <v>6</v>
      </c>
      <c r="R1581">
        <v>1</v>
      </c>
      <c r="S1581">
        <v>2.77</v>
      </c>
      <c r="T1581">
        <v>2.77</v>
      </c>
      <c r="U1581">
        <v>375.38</v>
      </c>
      <c r="V1581">
        <v>86.48</v>
      </c>
      <c r="W1581">
        <v>3.92</v>
      </c>
      <c r="X1581">
        <v>11.11</v>
      </c>
      <c r="Y1581">
        <v>3.27</v>
      </c>
      <c r="Z1581">
        <v>4</v>
      </c>
      <c r="AA1581" t="s">
        <v>4455</v>
      </c>
      <c r="AB1581">
        <v>0</v>
      </c>
      <c r="AC1581">
        <v>6</v>
      </c>
      <c r="AD1581">
        <v>5.3384761904761904</v>
      </c>
      <c r="AF1581" t="s">
        <v>4898</v>
      </c>
      <c r="AI1581">
        <v>0</v>
      </c>
      <c r="AJ1581">
        <v>0</v>
      </c>
      <c r="AM1581" t="s">
        <v>9526</v>
      </c>
    </row>
    <row r="1582" spans="1:39" x14ac:dyDescent="0.25">
      <c r="A1582" t="s">
        <v>6483</v>
      </c>
      <c r="B1582" t="s">
        <v>7176</v>
      </c>
      <c r="C1582" t="s">
        <v>4669</v>
      </c>
      <c r="D1582">
        <v>707.9</v>
      </c>
      <c r="E1582" t="s">
        <v>4671</v>
      </c>
      <c r="F1582">
        <v>6.15</v>
      </c>
      <c r="I1582" t="s">
        <v>7187</v>
      </c>
      <c r="K1582" t="s">
        <v>4814</v>
      </c>
      <c r="L1582" t="s">
        <v>4815</v>
      </c>
      <c r="M1582" t="s">
        <v>7198</v>
      </c>
      <c r="N1582">
        <v>9</v>
      </c>
      <c r="O1582" t="s">
        <v>7210</v>
      </c>
      <c r="P1582" t="s">
        <v>8779</v>
      </c>
      <c r="Q1582">
        <v>6</v>
      </c>
      <c r="R1582">
        <v>0</v>
      </c>
      <c r="S1582">
        <v>3.31</v>
      </c>
      <c r="T1582">
        <v>3.31</v>
      </c>
      <c r="U1582">
        <v>273.27</v>
      </c>
      <c r="V1582">
        <v>82.06</v>
      </c>
      <c r="W1582">
        <v>3.37</v>
      </c>
      <c r="Y1582">
        <v>0</v>
      </c>
      <c r="Z1582">
        <v>3</v>
      </c>
      <c r="AA1582" t="s">
        <v>4455</v>
      </c>
      <c r="AB1582">
        <v>0</v>
      </c>
      <c r="AC1582">
        <v>3</v>
      </c>
      <c r="AD1582">
        <v>5.19</v>
      </c>
      <c r="AF1582" t="s">
        <v>4898</v>
      </c>
      <c r="AI1582">
        <v>0</v>
      </c>
      <c r="AJ1582">
        <v>0</v>
      </c>
      <c r="AM1582" t="s">
        <v>9526</v>
      </c>
    </row>
    <row r="1583" spans="1:39" x14ac:dyDescent="0.25">
      <c r="A1583" t="s">
        <v>6484</v>
      </c>
      <c r="B1583" t="s">
        <v>7176</v>
      </c>
      <c r="C1583" t="s">
        <v>4669</v>
      </c>
      <c r="D1583">
        <v>707.9</v>
      </c>
      <c r="E1583" t="s">
        <v>4671</v>
      </c>
      <c r="F1583">
        <v>6.15</v>
      </c>
      <c r="I1583" t="s">
        <v>7187</v>
      </c>
      <c r="K1583" t="s">
        <v>4814</v>
      </c>
      <c r="L1583" t="s">
        <v>4815</v>
      </c>
      <c r="M1583" t="s">
        <v>7198</v>
      </c>
      <c r="N1583">
        <v>9</v>
      </c>
      <c r="O1583" t="s">
        <v>7210</v>
      </c>
      <c r="P1583" t="s">
        <v>8780</v>
      </c>
      <c r="Q1583">
        <v>5</v>
      </c>
      <c r="R1583">
        <v>2</v>
      </c>
      <c r="S1583">
        <v>0.78</v>
      </c>
      <c r="T1583">
        <v>0.84</v>
      </c>
      <c r="U1583">
        <v>327.38</v>
      </c>
      <c r="V1583">
        <v>62.16</v>
      </c>
      <c r="W1583">
        <v>2.87</v>
      </c>
      <c r="X1583">
        <v>9.75</v>
      </c>
      <c r="Y1583">
        <v>6.58</v>
      </c>
      <c r="Z1583">
        <v>2</v>
      </c>
      <c r="AA1583" t="s">
        <v>4455</v>
      </c>
      <c r="AB1583">
        <v>0</v>
      </c>
      <c r="AC1583">
        <v>2</v>
      </c>
      <c r="AD1583">
        <v>5.5</v>
      </c>
      <c r="AF1583" t="s">
        <v>4898</v>
      </c>
      <c r="AI1583">
        <v>0</v>
      </c>
      <c r="AJ1583">
        <v>0</v>
      </c>
      <c r="AM1583" t="s">
        <v>9526</v>
      </c>
    </row>
    <row r="1584" spans="1:39" x14ac:dyDescent="0.25">
      <c r="A1584" t="s">
        <v>6485</v>
      </c>
      <c r="B1584" t="s">
        <v>7176</v>
      </c>
      <c r="C1584" t="s">
        <v>4669</v>
      </c>
      <c r="D1584">
        <v>707.9</v>
      </c>
      <c r="E1584" t="s">
        <v>4671</v>
      </c>
      <c r="F1584">
        <v>6.15</v>
      </c>
      <c r="I1584" t="s">
        <v>7187</v>
      </c>
      <c r="K1584" t="s">
        <v>4814</v>
      </c>
      <c r="L1584" t="s">
        <v>4815</v>
      </c>
      <c r="M1584" t="s">
        <v>7198</v>
      </c>
      <c r="N1584">
        <v>9</v>
      </c>
      <c r="O1584" t="s">
        <v>7210</v>
      </c>
      <c r="P1584" t="s">
        <v>8781</v>
      </c>
      <c r="Q1584">
        <v>5</v>
      </c>
      <c r="R1584">
        <v>1</v>
      </c>
      <c r="S1584">
        <v>3.99</v>
      </c>
      <c r="T1584">
        <v>3.99</v>
      </c>
      <c r="U1584">
        <v>336.35</v>
      </c>
      <c r="V1584">
        <v>73.59</v>
      </c>
      <c r="W1584">
        <v>3.04</v>
      </c>
      <c r="X1584">
        <v>13.52</v>
      </c>
      <c r="Y1584">
        <v>0</v>
      </c>
      <c r="Z1584">
        <v>3</v>
      </c>
      <c r="AA1584" t="s">
        <v>4455</v>
      </c>
      <c r="AB1584">
        <v>0</v>
      </c>
      <c r="AC1584">
        <v>5</v>
      </c>
      <c r="AD1584">
        <v>4.3433333333333337</v>
      </c>
      <c r="AF1584" t="s">
        <v>4898</v>
      </c>
      <c r="AI1584">
        <v>0</v>
      </c>
      <c r="AJ1584">
        <v>0</v>
      </c>
      <c r="AM1584" t="s">
        <v>9526</v>
      </c>
    </row>
    <row r="1585" spans="1:39" x14ac:dyDescent="0.25">
      <c r="A1585" t="s">
        <v>6486</v>
      </c>
      <c r="B1585" t="s">
        <v>7176</v>
      </c>
      <c r="C1585" t="s">
        <v>4669</v>
      </c>
      <c r="D1585">
        <v>707.9</v>
      </c>
      <c r="E1585" t="s">
        <v>4671</v>
      </c>
      <c r="F1585">
        <v>6.15</v>
      </c>
      <c r="I1585" t="s">
        <v>7187</v>
      </c>
      <c r="K1585" t="s">
        <v>4814</v>
      </c>
      <c r="L1585" t="s">
        <v>4815</v>
      </c>
      <c r="M1585" t="s">
        <v>7198</v>
      </c>
      <c r="N1585">
        <v>9</v>
      </c>
      <c r="O1585" t="s">
        <v>7210</v>
      </c>
      <c r="P1585" t="s">
        <v>8782</v>
      </c>
      <c r="Q1585">
        <v>6</v>
      </c>
      <c r="R1585">
        <v>2</v>
      </c>
      <c r="S1585">
        <v>2.6</v>
      </c>
      <c r="T1585">
        <v>2.6</v>
      </c>
      <c r="U1585">
        <v>394.38</v>
      </c>
      <c r="V1585">
        <v>99.03</v>
      </c>
      <c r="W1585">
        <v>3.56</v>
      </c>
      <c r="X1585">
        <v>11.71</v>
      </c>
      <c r="Y1585">
        <v>1.73</v>
      </c>
      <c r="Z1585">
        <v>3</v>
      </c>
      <c r="AA1585" t="s">
        <v>4455</v>
      </c>
      <c r="AB1585">
        <v>0</v>
      </c>
      <c r="AC1585">
        <v>5</v>
      </c>
      <c r="AD1585">
        <v>4.6534285714285719</v>
      </c>
      <c r="AF1585" t="s">
        <v>4898</v>
      </c>
      <c r="AI1585">
        <v>0</v>
      </c>
      <c r="AJ1585">
        <v>0</v>
      </c>
      <c r="AM1585" t="s">
        <v>9526</v>
      </c>
    </row>
    <row r="1586" spans="1:39" x14ac:dyDescent="0.25">
      <c r="A1586" t="s">
        <v>6487</v>
      </c>
      <c r="B1586" t="s">
        <v>7176</v>
      </c>
      <c r="C1586" t="s">
        <v>4669</v>
      </c>
      <c r="D1586">
        <v>707.9</v>
      </c>
      <c r="E1586" t="s">
        <v>4671</v>
      </c>
      <c r="F1586">
        <v>6.15</v>
      </c>
      <c r="I1586" t="s">
        <v>7187</v>
      </c>
      <c r="K1586" t="s">
        <v>4814</v>
      </c>
      <c r="L1586" t="s">
        <v>4815</v>
      </c>
      <c r="M1586" t="s">
        <v>7198</v>
      </c>
      <c r="N1586">
        <v>9</v>
      </c>
      <c r="O1586" t="s">
        <v>7210</v>
      </c>
      <c r="P1586" t="s">
        <v>8783</v>
      </c>
      <c r="Q1586">
        <v>6</v>
      </c>
      <c r="R1586">
        <v>0</v>
      </c>
      <c r="S1586">
        <v>4.3600000000000003</v>
      </c>
      <c r="T1586">
        <v>4.3600000000000003</v>
      </c>
      <c r="U1586">
        <v>381.4</v>
      </c>
      <c r="V1586">
        <v>55.74</v>
      </c>
      <c r="W1586">
        <v>4.59</v>
      </c>
      <c r="Y1586">
        <v>0</v>
      </c>
      <c r="Z1586">
        <v>3</v>
      </c>
      <c r="AA1586" t="s">
        <v>4455</v>
      </c>
      <c r="AB1586">
        <v>0</v>
      </c>
      <c r="AC1586">
        <v>5</v>
      </c>
      <c r="AD1586">
        <v>4.1671428571428573</v>
      </c>
      <c r="AF1586" t="s">
        <v>4898</v>
      </c>
      <c r="AI1586">
        <v>0</v>
      </c>
      <c r="AJ1586">
        <v>0</v>
      </c>
      <c r="AM1586" t="s">
        <v>9526</v>
      </c>
    </row>
    <row r="1587" spans="1:39" x14ac:dyDescent="0.25">
      <c r="A1587" t="s">
        <v>6488</v>
      </c>
      <c r="B1587" t="s">
        <v>7176</v>
      </c>
      <c r="C1587" t="s">
        <v>4669</v>
      </c>
      <c r="D1587">
        <v>707.9</v>
      </c>
      <c r="E1587" t="s">
        <v>4671</v>
      </c>
      <c r="F1587">
        <v>6.15</v>
      </c>
      <c r="I1587" t="s">
        <v>7187</v>
      </c>
      <c r="K1587" t="s">
        <v>4814</v>
      </c>
      <c r="L1587" t="s">
        <v>4815</v>
      </c>
      <c r="M1587" t="s">
        <v>7198</v>
      </c>
      <c r="N1587">
        <v>9</v>
      </c>
      <c r="O1587" t="s">
        <v>7210</v>
      </c>
      <c r="P1587" t="s">
        <v>8784</v>
      </c>
      <c r="Q1587">
        <v>4</v>
      </c>
      <c r="R1587">
        <v>3</v>
      </c>
      <c r="S1587">
        <v>2.89</v>
      </c>
      <c r="T1587">
        <v>2.89</v>
      </c>
      <c r="U1587">
        <v>405.91</v>
      </c>
      <c r="V1587">
        <v>79.459999999999994</v>
      </c>
      <c r="W1587">
        <v>4.21</v>
      </c>
      <c r="X1587">
        <v>10.41</v>
      </c>
      <c r="Y1587">
        <v>0</v>
      </c>
      <c r="Z1587">
        <v>2</v>
      </c>
      <c r="AA1587" t="s">
        <v>4455</v>
      </c>
      <c r="AB1587">
        <v>0</v>
      </c>
      <c r="AC1587">
        <v>6</v>
      </c>
      <c r="AD1587">
        <v>4.3937380952380947</v>
      </c>
      <c r="AF1587" t="s">
        <v>4898</v>
      </c>
      <c r="AI1587">
        <v>0</v>
      </c>
      <c r="AJ1587">
        <v>0</v>
      </c>
      <c r="AM1587" t="s">
        <v>9526</v>
      </c>
    </row>
    <row r="1588" spans="1:39" x14ac:dyDescent="0.25">
      <c r="A1588" t="s">
        <v>6489</v>
      </c>
      <c r="B1588" t="s">
        <v>7176</v>
      </c>
      <c r="C1588" t="s">
        <v>4669</v>
      </c>
      <c r="D1588">
        <v>707.9</v>
      </c>
      <c r="E1588" t="s">
        <v>4671</v>
      </c>
      <c r="F1588">
        <v>6.15</v>
      </c>
      <c r="I1588" t="s">
        <v>7187</v>
      </c>
      <c r="K1588" t="s">
        <v>4814</v>
      </c>
      <c r="L1588" t="s">
        <v>4815</v>
      </c>
      <c r="M1588" t="s">
        <v>7198</v>
      </c>
      <c r="N1588">
        <v>9</v>
      </c>
      <c r="O1588" t="s">
        <v>7210</v>
      </c>
      <c r="P1588" t="s">
        <v>8785</v>
      </c>
      <c r="Q1588">
        <v>7</v>
      </c>
      <c r="R1588">
        <v>1</v>
      </c>
      <c r="S1588">
        <v>2.95</v>
      </c>
      <c r="T1588">
        <v>4.08</v>
      </c>
      <c r="U1588">
        <v>378.8</v>
      </c>
      <c r="V1588">
        <v>111.16</v>
      </c>
      <c r="W1588">
        <v>4.17</v>
      </c>
      <c r="X1588">
        <v>6.96</v>
      </c>
      <c r="Y1588">
        <v>0.4</v>
      </c>
      <c r="Z1588">
        <v>3</v>
      </c>
      <c r="AA1588" t="s">
        <v>4455</v>
      </c>
      <c r="AB1588">
        <v>0</v>
      </c>
      <c r="AC1588">
        <v>5</v>
      </c>
      <c r="AD1588">
        <v>3.9787142857142861</v>
      </c>
      <c r="AF1588" t="s">
        <v>4898</v>
      </c>
      <c r="AI1588">
        <v>0</v>
      </c>
      <c r="AJ1588">
        <v>0</v>
      </c>
      <c r="AM1588" t="s">
        <v>9526</v>
      </c>
    </row>
    <row r="1589" spans="1:39" x14ac:dyDescent="0.25">
      <c r="A1589" t="s">
        <v>6490</v>
      </c>
      <c r="B1589" t="s">
        <v>7176</v>
      </c>
      <c r="C1589" t="s">
        <v>4669</v>
      </c>
      <c r="D1589">
        <v>707.9</v>
      </c>
      <c r="E1589" t="s">
        <v>4671</v>
      </c>
      <c r="F1589">
        <v>6.15</v>
      </c>
      <c r="I1589" t="s">
        <v>7187</v>
      </c>
      <c r="K1589" t="s">
        <v>4814</v>
      </c>
      <c r="L1589" t="s">
        <v>4815</v>
      </c>
      <c r="M1589" t="s">
        <v>7198</v>
      </c>
      <c r="N1589">
        <v>9</v>
      </c>
      <c r="O1589" t="s">
        <v>7210</v>
      </c>
      <c r="P1589" t="s">
        <v>8786</v>
      </c>
      <c r="Q1589">
        <v>5</v>
      </c>
      <c r="R1589">
        <v>1</v>
      </c>
      <c r="S1589">
        <v>3.05</v>
      </c>
      <c r="T1589">
        <v>3.05</v>
      </c>
      <c r="U1589">
        <v>430.5</v>
      </c>
      <c r="V1589">
        <v>73.59</v>
      </c>
      <c r="W1589">
        <v>4.5999999999999996</v>
      </c>
      <c r="X1589">
        <v>13.74</v>
      </c>
      <c r="Y1589">
        <v>0.3</v>
      </c>
      <c r="Z1589">
        <v>4</v>
      </c>
      <c r="AA1589" t="s">
        <v>4455</v>
      </c>
      <c r="AB1589">
        <v>0</v>
      </c>
      <c r="AC1589">
        <v>9</v>
      </c>
      <c r="AD1589">
        <v>4.7797619047619051</v>
      </c>
      <c r="AF1589" t="s">
        <v>4898</v>
      </c>
      <c r="AI1589">
        <v>0</v>
      </c>
      <c r="AJ1589">
        <v>0</v>
      </c>
      <c r="AM1589" t="s">
        <v>9526</v>
      </c>
    </row>
    <row r="1590" spans="1:39" x14ac:dyDescent="0.25">
      <c r="A1590" t="s">
        <v>6491</v>
      </c>
      <c r="B1590" t="s">
        <v>7176</v>
      </c>
      <c r="C1590" t="s">
        <v>4669</v>
      </c>
      <c r="D1590">
        <v>707.9</v>
      </c>
      <c r="E1590" t="s">
        <v>4671</v>
      </c>
      <c r="F1590">
        <v>6.15</v>
      </c>
      <c r="I1590" t="s">
        <v>7187</v>
      </c>
      <c r="K1590" t="s">
        <v>4814</v>
      </c>
      <c r="L1590" t="s">
        <v>4815</v>
      </c>
      <c r="M1590" t="s">
        <v>7198</v>
      </c>
      <c r="N1590">
        <v>9</v>
      </c>
      <c r="O1590" t="s">
        <v>7210</v>
      </c>
      <c r="P1590" t="s">
        <v>8787</v>
      </c>
      <c r="Q1590">
        <v>6</v>
      </c>
      <c r="R1590">
        <v>2</v>
      </c>
      <c r="S1590">
        <v>1.06</v>
      </c>
      <c r="T1590">
        <v>1.06</v>
      </c>
      <c r="U1590">
        <v>441.29</v>
      </c>
      <c r="V1590">
        <v>101.27</v>
      </c>
      <c r="W1590">
        <v>2.98</v>
      </c>
      <c r="X1590">
        <v>11.06</v>
      </c>
      <c r="Y1590">
        <v>3.32</v>
      </c>
      <c r="Z1590">
        <v>3</v>
      </c>
      <c r="AA1590" t="s">
        <v>4455</v>
      </c>
      <c r="AB1590">
        <v>0</v>
      </c>
      <c r="AC1590">
        <v>5</v>
      </c>
      <c r="AD1590">
        <v>4.5436904761904762</v>
      </c>
      <c r="AF1590" t="s">
        <v>4898</v>
      </c>
      <c r="AI1590">
        <v>0</v>
      </c>
      <c r="AJ1590">
        <v>0</v>
      </c>
      <c r="AM1590" t="s">
        <v>9526</v>
      </c>
    </row>
    <row r="1591" spans="1:39" x14ac:dyDescent="0.25">
      <c r="A1591" t="s">
        <v>6492</v>
      </c>
      <c r="B1591" t="s">
        <v>7176</v>
      </c>
      <c r="C1591" t="s">
        <v>4669</v>
      </c>
      <c r="D1591">
        <v>707.9</v>
      </c>
      <c r="E1591" t="s">
        <v>4671</v>
      </c>
      <c r="F1591">
        <v>6.15</v>
      </c>
      <c r="I1591" t="s">
        <v>7187</v>
      </c>
      <c r="K1591" t="s">
        <v>4814</v>
      </c>
      <c r="L1591" t="s">
        <v>4815</v>
      </c>
      <c r="M1591" t="s">
        <v>7198</v>
      </c>
      <c r="N1591">
        <v>9</v>
      </c>
      <c r="O1591" t="s">
        <v>7210</v>
      </c>
      <c r="P1591" t="s">
        <v>8788</v>
      </c>
      <c r="Q1591">
        <v>5</v>
      </c>
      <c r="R1591">
        <v>1</v>
      </c>
      <c r="S1591">
        <v>5.71</v>
      </c>
      <c r="T1591">
        <v>5.71</v>
      </c>
      <c r="U1591">
        <v>367.41</v>
      </c>
      <c r="V1591">
        <v>68.02</v>
      </c>
      <c r="W1591">
        <v>4.96</v>
      </c>
      <c r="X1591">
        <v>9.9700000000000006</v>
      </c>
      <c r="Y1591">
        <v>0</v>
      </c>
      <c r="Z1591">
        <v>4</v>
      </c>
      <c r="AA1591" t="s">
        <v>4455</v>
      </c>
      <c r="AB1591">
        <v>0</v>
      </c>
      <c r="AC1591">
        <v>3</v>
      </c>
      <c r="AD1591">
        <v>3.7804047619047618</v>
      </c>
      <c r="AF1591" t="s">
        <v>4898</v>
      </c>
      <c r="AI1591">
        <v>0</v>
      </c>
      <c r="AJ1591">
        <v>0</v>
      </c>
      <c r="AM1591" t="s">
        <v>9526</v>
      </c>
    </row>
    <row r="1592" spans="1:39" x14ac:dyDescent="0.25">
      <c r="A1592" t="s">
        <v>6493</v>
      </c>
      <c r="B1592" t="s">
        <v>7176</v>
      </c>
      <c r="C1592" t="s">
        <v>4669</v>
      </c>
      <c r="D1592">
        <v>707.9</v>
      </c>
      <c r="E1592" t="s">
        <v>4671</v>
      </c>
      <c r="F1592">
        <v>6.15</v>
      </c>
      <c r="I1592" t="s">
        <v>7187</v>
      </c>
      <c r="K1592" t="s">
        <v>4814</v>
      </c>
      <c r="L1592" t="s">
        <v>4815</v>
      </c>
      <c r="M1592" t="s">
        <v>7198</v>
      </c>
      <c r="N1592">
        <v>9</v>
      </c>
      <c r="O1592" t="s">
        <v>7210</v>
      </c>
      <c r="P1592" t="s">
        <v>8789</v>
      </c>
      <c r="Q1592">
        <v>6</v>
      </c>
      <c r="R1592">
        <v>2</v>
      </c>
      <c r="S1592">
        <v>3.63</v>
      </c>
      <c r="T1592">
        <v>3.63</v>
      </c>
      <c r="U1592">
        <v>437.52</v>
      </c>
      <c r="V1592">
        <v>89.55</v>
      </c>
      <c r="W1592">
        <v>3.5</v>
      </c>
      <c r="X1592">
        <v>10.58</v>
      </c>
      <c r="Y1592">
        <v>3.22</v>
      </c>
      <c r="Z1592">
        <v>3</v>
      </c>
      <c r="AA1592" t="s">
        <v>4455</v>
      </c>
      <c r="AB1592">
        <v>0</v>
      </c>
      <c r="AC1592">
        <v>5</v>
      </c>
      <c r="AD1592">
        <v>3.8162857142857152</v>
      </c>
      <c r="AF1592" t="s">
        <v>4898</v>
      </c>
      <c r="AI1592">
        <v>0</v>
      </c>
      <c r="AJ1592">
        <v>0</v>
      </c>
      <c r="AM1592" t="s">
        <v>9526</v>
      </c>
    </row>
    <row r="1593" spans="1:39" x14ac:dyDescent="0.25">
      <c r="A1593" t="s">
        <v>6494</v>
      </c>
      <c r="B1593" t="s">
        <v>7176</v>
      </c>
      <c r="C1593" t="s">
        <v>4669</v>
      </c>
      <c r="D1593">
        <v>707.9</v>
      </c>
      <c r="E1593" t="s">
        <v>4671</v>
      </c>
      <c r="F1593">
        <v>6.15</v>
      </c>
      <c r="I1593" t="s">
        <v>7187</v>
      </c>
      <c r="K1593" t="s">
        <v>4814</v>
      </c>
      <c r="L1593" t="s">
        <v>4815</v>
      </c>
      <c r="M1593" t="s">
        <v>7198</v>
      </c>
      <c r="N1593">
        <v>9</v>
      </c>
      <c r="O1593" t="s">
        <v>7210</v>
      </c>
      <c r="P1593" t="s">
        <v>8790</v>
      </c>
      <c r="Q1593">
        <v>7</v>
      </c>
      <c r="R1593">
        <v>2</v>
      </c>
      <c r="S1593">
        <v>4.28</v>
      </c>
      <c r="T1593">
        <v>4.29</v>
      </c>
      <c r="U1593">
        <v>452.56</v>
      </c>
      <c r="V1593">
        <v>96.97</v>
      </c>
      <c r="W1593">
        <v>4.63</v>
      </c>
      <c r="X1593">
        <v>8</v>
      </c>
      <c r="Y1593">
        <v>1.66</v>
      </c>
      <c r="Z1593">
        <v>4</v>
      </c>
      <c r="AA1593" t="s">
        <v>4455</v>
      </c>
      <c r="AB1593">
        <v>0</v>
      </c>
      <c r="AC1593">
        <v>7</v>
      </c>
      <c r="AD1593">
        <v>2.961523809523809</v>
      </c>
      <c r="AF1593" t="s">
        <v>4898</v>
      </c>
      <c r="AI1593">
        <v>0</v>
      </c>
      <c r="AJ1593">
        <v>0</v>
      </c>
      <c r="AM1593" t="s">
        <v>9526</v>
      </c>
    </row>
    <row r="1594" spans="1:39" x14ac:dyDescent="0.25">
      <c r="A1594" t="s">
        <v>6495</v>
      </c>
      <c r="B1594" t="s">
        <v>7176</v>
      </c>
      <c r="C1594" t="s">
        <v>4669</v>
      </c>
      <c r="D1594">
        <v>707.9</v>
      </c>
      <c r="E1594" t="s">
        <v>4671</v>
      </c>
      <c r="F1594">
        <v>6.15</v>
      </c>
      <c r="I1594" t="s">
        <v>7187</v>
      </c>
      <c r="K1594" t="s">
        <v>4814</v>
      </c>
      <c r="L1594" t="s">
        <v>4815</v>
      </c>
      <c r="M1594" t="s">
        <v>7198</v>
      </c>
      <c r="N1594">
        <v>9</v>
      </c>
      <c r="O1594" t="s">
        <v>7210</v>
      </c>
      <c r="P1594" t="s">
        <v>8791</v>
      </c>
      <c r="Q1594">
        <v>8</v>
      </c>
      <c r="R1594">
        <v>1</v>
      </c>
      <c r="S1594">
        <v>3.39</v>
      </c>
      <c r="T1594">
        <v>3.39</v>
      </c>
      <c r="U1594">
        <v>460.52</v>
      </c>
      <c r="V1594">
        <v>102.66</v>
      </c>
      <c r="W1594">
        <v>3.95</v>
      </c>
      <c r="X1594">
        <v>13.32</v>
      </c>
      <c r="Y1594">
        <v>0</v>
      </c>
      <c r="Z1594">
        <v>4</v>
      </c>
      <c r="AA1594" t="s">
        <v>4455</v>
      </c>
      <c r="AB1594">
        <v>0</v>
      </c>
      <c r="AC1594">
        <v>6</v>
      </c>
      <c r="AD1594">
        <v>3.8033333333333341</v>
      </c>
      <c r="AF1594" t="s">
        <v>4898</v>
      </c>
      <c r="AI1594">
        <v>0</v>
      </c>
      <c r="AJ1594">
        <v>0</v>
      </c>
      <c r="AM1594" t="s">
        <v>9526</v>
      </c>
    </row>
    <row r="1595" spans="1:39" x14ac:dyDescent="0.25">
      <c r="A1595" t="s">
        <v>6496</v>
      </c>
      <c r="B1595" t="s">
        <v>7176</v>
      </c>
      <c r="C1595" t="s">
        <v>4669</v>
      </c>
      <c r="D1595">
        <v>707.9</v>
      </c>
      <c r="E1595" t="s">
        <v>4671</v>
      </c>
      <c r="F1595">
        <v>6.15</v>
      </c>
      <c r="I1595" t="s">
        <v>7187</v>
      </c>
      <c r="K1595" t="s">
        <v>4814</v>
      </c>
      <c r="L1595" t="s">
        <v>4815</v>
      </c>
      <c r="M1595" t="s">
        <v>7198</v>
      </c>
      <c r="N1595">
        <v>9</v>
      </c>
      <c r="O1595" t="s">
        <v>7210</v>
      </c>
      <c r="P1595" t="s">
        <v>8792</v>
      </c>
      <c r="Q1595">
        <v>9</v>
      </c>
      <c r="R1595">
        <v>2</v>
      </c>
      <c r="S1595">
        <v>2.75</v>
      </c>
      <c r="T1595">
        <v>2.75</v>
      </c>
      <c r="U1595">
        <v>493.55</v>
      </c>
      <c r="V1595">
        <v>123.92</v>
      </c>
      <c r="W1595">
        <v>2.86</v>
      </c>
      <c r="X1595">
        <v>11.05</v>
      </c>
      <c r="Y1595">
        <v>2.77</v>
      </c>
      <c r="Z1595">
        <v>4</v>
      </c>
      <c r="AA1595" t="s">
        <v>4455</v>
      </c>
      <c r="AB1595">
        <v>0</v>
      </c>
      <c r="AC1595">
        <v>7</v>
      </c>
      <c r="AD1595">
        <v>3.171071428571429</v>
      </c>
      <c r="AF1595" t="s">
        <v>4898</v>
      </c>
      <c r="AI1595">
        <v>0</v>
      </c>
      <c r="AJ1595">
        <v>0</v>
      </c>
      <c r="AM1595" t="s">
        <v>9526</v>
      </c>
    </row>
    <row r="1596" spans="1:39" x14ac:dyDescent="0.25">
      <c r="A1596" t="s">
        <v>6497</v>
      </c>
      <c r="B1596" t="s">
        <v>7176</v>
      </c>
      <c r="C1596" t="s">
        <v>4669</v>
      </c>
      <c r="D1596">
        <v>707.9</v>
      </c>
      <c r="E1596" t="s">
        <v>4671</v>
      </c>
      <c r="F1596">
        <v>6.15</v>
      </c>
      <c r="I1596" t="s">
        <v>7187</v>
      </c>
      <c r="K1596" t="s">
        <v>4814</v>
      </c>
      <c r="L1596" t="s">
        <v>4815</v>
      </c>
      <c r="M1596" t="s">
        <v>7198</v>
      </c>
      <c r="N1596">
        <v>9</v>
      </c>
      <c r="O1596" t="s">
        <v>7210</v>
      </c>
      <c r="P1596" t="s">
        <v>8793</v>
      </c>
      <c r="Q1596">
        <v>5</v>
      </c>
      <c r="R1596">
        <v>1</v>
      </c>
      <c r="S1596">
        <v>3.09</v>
      </c>
      <c r="T1596">
        <v>3.09</v>
      </c>
      <c r="U1596">
        <v>359.39</v>
      </c>
      <c r="V1596">
        <v>77.25</v>
      </c>
      <c r="W1596">
        <v>4.54</v>
      </c>
      <c r="X1596">
        <v>11.84</v>
      </c>
      <c r="Y1596">
        <v>3.28</v>
      </c>
      <c r="Z1596">
        <v>4</v>
      </c>
      <c r="AA1596" t="s">
        <v>4455</v>
      </c>
      <c r="AB1596">
        <v>0</v>
      </c>
      <c r="AC1596">
        <v>5</v>
      </c>
      <c r="AD1596">
        <v>5.2433333333333332</v>
      </c>
      <c r="AF1596" t="s">
        <v>4898</v>
      </c>
      <c r="AI1596">
        <v>0</v>
      </c>
      <c r="AJ1596">
        <v>0</v>
      </c>
      <c r="AM1596" t="s">
        <v>9526</v>
      </c>
    </row>
    <row r="1597" spans="1:39" x14ac:dyDescent="0.25">
      <c r="A1597" t="s">
        <v>6498</v>
      </c>
      <c r="B1597" t="s">
        <v>7176</v>
      </c>
      <c r="C1597" t="s">
        <v>4669</v>
      </c>
      <c r="D1597">
        <v>707.9</v>
      </c>
      <c r="E1597" t="s">
        <v>4671</v>
      </c>
      <c r="F1597">
        <v>6.15</v>
      </c>
      <c r="I1597" t="s">
        <v>7187</v>
      </c>
      <c r="K1597" t="s">
        <v>4814</v>
      </c>
      <c r="L1597" t="s">
        <v>4815</v>
      </c>
      <c r="M1597" t="s">
        <v>7198</v>
      </c>
      <c r="N1597">
        <v>9</v>
      </c>
      <c r="O1597" t="s">
        <v>7210</v>
      </c>
      <c r="P1597" t="s">
        <v>8794</v>
      </c>
      <c r="Q1597">
        <v>8</v>
      </c>
      <c r="R1597">
        <v>2</v>
      </c>
      <c r="S1597">
        <v>2.92</v>
      </c>
      <c r="T1597">
        <v>3.14</v>
      </c>
      <c r="U1597">
        <v>418.5</v>
      </c>
      <c r="V1597">
        <v>114.04</v>
      </c>
      <c r="W1597">
        <v>2.9</v>
      </c>
      <c r="X1597">
        <v>7.68</v>
      </c>
      <c r="Y1597">
        <v>1.52</v>
      </c>
      <c r="Z1597">
        <v>3</v>
      </c>
      <c r="AA1597" t="s">
        <v>4455</v>
      </c>
      <c r="AB1597">
        <v>0</v>
      </c>
      <c r="AC1597">
        <v>6</v>
      </c>
      <c r="AD1597">
        <v>3.750809523809524</v>
      </c>
      <c r="AF1597" t="s">
        <v>4898</v>
      </c>
      <c r="AI1597">
        <v>0</v>
      </c>
      <c r="AJ1597">
        <v>0</v>
      </c>
      <c r="AM1597" t="s">
        <v>9526</v>
      </c>
    </row>
    <row r="1598" spans="1:39" x14ac:dyDescent="0.25">
      <c r="A1598" t="s">
        <v>6499</v>
      </c>
      <c r="B1598" t="s">
        <v>7176</v>
      </c>
      <c r="C1598" t="s">
        <v>4669</v>
      </c>
      <c r="D1598">
        <v>794.3</v>
      </c>
      <c r="E1598" t="s">
        <v>4671</v>
      </c>
      <c r="F1598">
        <v>6.1</v>
      </c>
      <c r="I1598" t="s">
        <v>7187</v>
      </c>
      <c r="K1598" t="s">
        <v>4814</v>
      </c>
      <c r="L1598" t="s">
        <v>4815</v>
      </c>
      <c r="M1598" t="s">
        <v>7198</v>
      </c>
      <c r="N1598">
        <v>9</v>
      </c>
      <c r="O1598" t="s">
        <v>7210</v>
      </c>
      <c r="P1598" t="s">
        <v>8795</v>
      </c>
      <c r="Q1598">
        <v>8</v>
      </c>
      <c r="R1598">
        <v>1</v>
      </c>
      <c r="S1598">
        <v>-0.49</v>
      </c>
      <c r="T1598">
        <v>-0.49</v>
      </c>
      <c r="U1598">
        <v>287.32</v>
      </c>
      <c r="V1598">
        <v>104.28</v>
      </c>
      <c r="W1598">
        <v>0.55000000000000004</v>
      </c>
      <c r="Y1598">
        <v>0</v>
      </c>
      <c r="Z1598">
        <v>2</v>
      </c>
      <c r="AA1598" t="s">
        <v>4455</v>
      </c>
      <c r="AB1598">
        <v>0</v>
      </c>
      <c r="AC1598">
        <v>3</v>
      </c>
      <c r="AD1598">
        <v>5.3573333333333331</v>
      </c>
      <c r="AF1598" t="s">
        <v>4898</v>
      </c>
      <c r="AI1598">
        <v>0</v>
      </c>
      <c r="AJ1598">
        <v>0</v>
      </c>
      <c r="AM1598" t="s">
        <v>9526</v>
      </c>
    </row>
    <row r="1599" spans="1:39" x14ac:dyDescent="0.25">
      <c r="A1599" t="s">
        <v>6500</v>
      </c>
      <c r="B1599" t="s">
        <v>7176</v>
      </c>
      <c r="C1599" t="s">
        <v>4669</v>
      </c>
      <c r="D1599">
        <v>794.3</v>
      </c>
      <c r="E1599" t="s">
        <v>4671</v>
      </c>
      <c r="F1599">
        <v>6.1</v>
      </c>
      <c r="I1599" t="s">
        <v>7187</v>
      </c>
      <c r="K1599" t="s">
        <v>4814</v>
      </c>
      <c r="L1599" t="s">
        <v>4815</v>
      </c>
      <c r="M1599" t="s">
        <v>7198</v>
      </c>
      <c r="N1599">
        <v>9</v>
      </c>
      <c r="O1599" t="s">
        <v>7210</v>
      </c>
      <c r="P1599" t="s">
        <v>8796</v>
      </c>
      <c r="Q1599">
        <v>4</v>
      </c>
      <c r="R1599">
        <v>1</v>
      </c>
      <c r="S1599">
        <v>6.25</v>
      </c>
      <c r="T1599">
        <v>6.79</v>
      </c>
      <c r="U1599">
        <v>360.44</v>
      </c>
      <c r="V1599">
        <v>55.13</v>
      </c>
      <c r="W1599">
        <v>5.63</v>
      </c>
      <c r="X1599">
        <v>6.99</v>
      </c>
      <c r="Y1599">
        <v>1.83</v>
      </c>
      <c r="Z1599">
        <v>4</v>
      </c>
      <c r="AA1599" t="s">
        <v>4455</v>
      </c>
      <c r="AB1599">
        <v>1</v>
      </c>
      <c r="AC1599">
        <v>4</v>
      </c>
      <c r="AD1599">
        <v>3.8301904761904759</v>
      </c>
      <c r="AF1599" t="s">
        <v>4898</v>
      </c>
      <c r="AI1599">
        <v>0</v>
      </c>
      <c r="AJ1599">
        <v>0</v>
      </c>
      <c r="AM1599" t="s">
        <v>9526</v>
      </c>
    </row>
    <row r="1600" spans="1:39" x14ac:dyDescent="0.25">
      <c r="A1600" t="s">
        <v>6501</v>
      </c>
      <c r="B1600" t="s">
        <v>7176</v>
      </c>
      <c r="C1600" t="s">
        <v>4669</v>
      </c>
      <c r="D1600">
        <v>794.3</v>
      </c>
      <c r="E1600" t="s">
        <v>4671</v>
      </c>
      <c r="F1600">
        <v>6.1</v>
      </c>
      <c r="I1600" t="s">
        <v>7187</v>
      </c>
      <c r="K1600" t="s">
        <v>4814</v>
      </c>
      <c r="L1600" t="s">
        <v>4815</v>
      </c>
      <c r="M1600" t="s">
        <v>7198</v>
      </c>
      <c r="N1600">
        <v>9</v>
      </c>
      <c r="O1600" t="s">
        <v>7210</v>
      </c>
      <c r="P1600" t="s">
        <v>8797</v>
      </c>
      <c r="Q1600">
        <v>5</v>
      </c>
      <c r="R1600">
        <v>1</v>
      </c>
      <c r="S1600">
        <v>4.32</v>
      </c>
      <c r="T1600">
        <v>4.32</v>
      </c>
      <c r="U1600">
        <v>409.51</v>
      </c>
      <c r="V1600">
        <v>56.79</v>
      </c>
      <c r="W1600">
        <v>4.6100000000000003</v>
      </c>
      <c r="Y1600">
        <v>0</v>
      </c>
      <c r="Z1600">
        <v>3</v>
      </c>
      <c r="AA1600" t="s">
        <v>4455</v>
      </c>
      <c r="AB1600">
        <v>0</v>
      </c>
      <c r="AC1600">
        <v>6</v>
      </c>
      <c r="AD1600">
        <v>3.819690476190476</v>
      </c>
      <c r="AF1600" t="s">
        <v>4898</v>
      </c>
      <c r="AI1600">
        <v>0</v>
      </c>
      <c r="AJ1600">
        <v>0</v>
      </c>
      <c r="AM1600" t="s">
        <v>9526</v>
      </c>
    </row>
    <row r="1601" spans="1:39" x14ac:dyDescent="0.25">
      <c r="A1601" t="s">
        <v>6502</v>
      </c>
      <c r="B1601" t="s">
        <v>7176</v>
      </c>
      <c r="C1601" t="s">
        <v>4669</v>
      </c>
      <c r="D1601">
        <v>794.3</v>
      </c>
      <c r="E1601" t="s">
        <v>4671</v>
      </c>
      <c r="F1601">
        <v>6.1</v>
      </c>
      <c r="I1601" t="s">
        <v>7187</v>
      </c>
      <c r="K1601" t="s">
        <v>4814</v>
      </c>
      <c r="L1601" t="s">
        <v>4815</v>
      </c>
      <c r="M1601" t="s">
        <v>7198</v>
      </c>
      <c r="N1601">
        <v>9</v>
      </c>
      <c r="O1601" t="s">
        <v>7210</v>
      </c>
      <c r="P1601" t="s">
        <v>8798</v>
      </c>
      <c r="Q1601">
        <v>7</v>
      </c>
      <c r="R1601">
        <v>1</v>
      </c>
      <c r="S1601">
        <v>5.45</v>
      </c>
      <c r="T1601">
        <v>5.45</v>
      </c>
      <c r="U1601">
        <v>397.46</v>
      </c>
      <c r="V1601">
        <v>94.36</v>
      </c>
      <c r="W1601">
        <v>4.47</v>
      </c>
      <c r="Y1601">
        <v>2.5099999999999998</v>
      </c>
      <c r="Z1601">
        <v>3</v>
      </c>
      <c r="AA1601" t="s">
        <v>4455</v>
      </c>
      <c r="AB1601">
        <v>0</v>
      </c>
      <c r="AC1601">
        <v>7</v>
      </c>
      <c r="AD1601">
        <v>3.4204285714285718</v>
      </c>
      <c r="AF1601" t="s">
        <v>4898</v>
      </c>
      <c r="AI1601">
        <v>0</v>
      </c>
      <c r="AJ1601">
        <v>0</v>
      </c>
      <c r="AM1601" t="s">
        <v>9526</v>
      </c>
    </row>
    <row r="1602" spans="1:39" x14ac:dyDescent="0.25">
      <c r="A1602" t="s">
        <v>6503</v>
      </c>
      <c r="B1602" t="s">
        <v>7176</v>
      </c>
      <c r="C1602" t="s">
        <v>4669</v>
      </c>
      <c r="D1602">
        <v>794.3</v>
      </c>
      <c r="E1602" t="s">
        <v>4671</v>
      </c>
      <c r="F1602">
        <v>6.1</v>
      </c>
      <c r="I1602" t="s">
        <v>7187</v>
      </c>
      <c r="K1602" t="s">
        <v>4814</v>
      </c>
      <c r="L1602" t="s">
        <v>4815</v>
      </c>
      <c r="M1602" t="s">
        <v>7198</v>
      </c>
      <c r="N1602">
        <v>9</v>
      </c>
      <c r="O1602" t="s">
        <v>7210</v>
      </c>
      <c r="P1602" t="s">
        <v>8799</v>
      </c>
      <c r="Q1602">
        <v>2</v>
      </c>
      <c r="R1602">
        <v>2</v>
      </c>
      <c r="S1602">
        <v>2.88</v>
      </c>
      <c r="T1602">
        <v>2.88</v>
      </c>
      <c r="U1602">
        <v>287.32</v>
      </c>
      <c r="V1602">
        <v>57.78</v>
      </c>
      <c r="W1602">
        <v>3.57</v>
      </c>
      <c r="X1602">
        <v>11.55</v>
      </c>
      <c r="Y1602">
        <v>4.75</v>
      </c>
      <c r="Z1602">
        <v>3</v>
      </c>
      <c r="AA1602" t="s">
        <v>4455</v>
      </c>
      <c r="AB1602">
        <v>0</v>
      </c>
      <c r="AC1602">
        <v>2</v>
      </c>
      <c r="AD1602">
        <v>5.0599999999999996</v>
      </c>
      <c r="AF1602" t="s">
        <v>4898</v>
      </c>
      <c r="AI1602">
        <v>0</v>
      </c>
      <c r="AJ1602">
        <v>0</v>
      </c>
      <c r="AM1602" t="s">
        <v>9526</v>
      </c>
    </row>
    <row r="1603" spans="1:39" x14ac:dyDescent="0.25">
      <c r="A1603" t="s">
        <v>6504</v>
      </c>
      <c r="B1603" t="s">
        <v>7176</v>
      </c>
      <c r="C1603" t="s">
        <v>4669</v>
      </c>
      <c r="D1603">
        <v>794.3</v>
      </c>
      <c r="E1603" t="s">
        <v>4671</v>
      </c>
      <c r="F1603">
        <v>6.1</v>
      </c>
      <c r="I1603" t="s">
        <v>7187</v>
      </c>
      <c r="K1603" t="s">
        <v>4814</v>
      </c>
      <c r="L1603" t="s">
        <v>4815</v>
      </c>
      <c r="M1603" t="s">
        <v>7198</v>
      </c>
      <c r="N1603">
        <v>9</v>
      </c>
      <c r="O1603" t="s">
        <v>7210</v>
      </c>
      <c r="P1603" t="s">
        <v>8800</v>
      </c>
      <c r="Q1603">
        <v>4</v>
      </c>
      <c r="R1603">
        <v>2</v>
      </c>
      <c r="S1603">
        <v>-0.88</v>
      </c>
      <c r="T1603">
        <v>2.33</v>
      </c>
      <c r="U1603">
        <v>254.7</v>
      </c>
      <c r="V1603">
        <v>58.02</v>
      </c>
      <c r="W1603">
        <v>2.25</v>
      </c>
      <c r="X1603">
        <v>4.5</v>
      </c>
      <c r="Y1603">
        <v>0</v>
      </c>
      <c r="Z1603">
        <v>2</v>
      </c>
      <c r="AA1603" t="s">
        <v>4455</v>
      </c>
      <c r="AB1603">
        <v>0</v>
      </c>
      <c r="AC1603">
        <v>1</v>
      </c>
      <c r="AD1603">
        <v>5.5</v>
      </c>
      <c r="AF1603" t="s">
        <v>9500</v>
      </c>
      <c r="AI1603">
        <v>0</v>
      </c>
      <c r="AJ1603">
        <v>0</v>
      </c>
      <c r="AM1603" t="s">
        <v>9526</v>
      </c>
    </row>
    <row r="1604" spans="1:39" x14ac:dyDescent="0.25">
      <c r="A1604" t="s">
        <v>6505</v>
      </c>
      <c r="B1604" t="s">
        <v>7176</v>
      </c>
      <c r="C1604" t="s">
        <v>4669</v>
      </c>
      <c r="D1604">
        <v>794.3</v>
      </c>
      <c r="E1604" t="s">
        <v>4671</v>
      </c>
      <c r="F1604">
        <v>6.1</v>
      </c>
      <c r="I1604" t="s">
        <v>7187</v>
      </c>
      <c r="K1604" t="s">
        <v>4814</v>
      </c>
      <c r="L1604" t="s">
        <v>4815</v>
      </c>
      <c r="M1604" t="s">
        <v>7198</v>
      </c>
      <c r="N1604">
        <v>9</v>
      </c>
      <c r="O1604" t="s">
        <v>7210</v>
      </c>
      <c r="P1604" t="s">
        <v>8801</v>
      </c>
      <c r="Q1604">
        <v>6</v>
      </c>
      <c r="R1604">
        <v>1</v>
      </c>
      <c r="S1604">
        <v>2.71</v>
      </c>
      <c r="T1604">
        <v>2.71</v>
      </c>
      <c r="U1604">
        <v>373.37</v>
      </c>
      <c r="V1604">
        <v>86.48</v>
      </c>
      <c r="W1604">
        <v>3.91</v>
      </c>
      <c r="X1604">
        <v>11.23</v>
      </c>
      <c r="Y1604">
        <v>3.28</v>
      </c>
      <c r="Z1604">
        <v>4</v>
      </c>
      <c r="AA1604" t="s">
        <v>4455</v>
      </c>
      <c r="AB1604">
        <v>0</v>
      </c>
      <c r="AC1604">
        <v>3</v>
      </c>
      <c r="AD1604">
        <v>5.3828333333333331</v>
      </c>
      <c r="AF1604" t="s">
        <v>4898</v>
      </c>
      <c r="AI1604">
        <v>0</v>
      </c>
      <c r="AJ1604">
        <v>0</v>
      </c>
      <c r="AM1604" t="s">
        <v>9526</v>
      </c>
    </row>
    <row r="1605" spans="1:39" x14ac:dyDescent="0.25">
      <c r="A1605" t="s">
        <v>6506</v>
      </c>
      <c r="B1605" t="s">
        <v>7176</v>
      </c>
      <c r="C1605" t="s">
        <v>4669</v>
      </c>
      <c r="D1605">
        <v>794.3</v>
      </c>
      <c r="E1605" t="s">
        <v>4671</v>
      </c>
      <c r="F1605">
        <v>6.1</v>
      </c>
      <c r="I1605" t="s">
        <v>7187</v>
      </c>
      <c r="K1605" t="s">
        <v>4814</v>
      </c>
      <c r="L1605" t="s">
        <v>4815</v>
      </c>
      <c r="M1605" t="s">
        <v>7198</v>
      </c>
      <c r="N1605">
        <v>9</v>
      </c>
      <c r="O1605" t="s">
        <v>7210</v>
      </c>
      <c r="P1605" t="s">
        <v>8802</v>
      </c>
      <c r="Q1605">
        <v>3</v>
      </c>
      <c r="R1605">
        <v>1</v>
      </c>
      <c r="S1605">
        <v>4.3600000000000003</v>
      </c>
      <c r="T1605">
        <v>4.3899999999999997</v>
      </c>
      <c r="U1605">
        <v>286.70999999999998</v>
      </c>
      <c r="V1605">
        <v>50.44</v>
      </c>
      <c r="W1605">
        <v>4.13</v>
      </c>
      <c r="X1605">
        <v>8.4700000000000006</v>
      </c>
      <c r="Y1605">
        <v>0</v>
      </c>
      <c r="Z1605">
        <v>3</v>
      </c>
      <c r="AA1605" t="s">
        <v>4455</v>
      </c>
      <c r="AB1605">
        <v>0</v>
      </c>
      <c r="AC1605">
        <v>1</v>
      </c>
      <c r="AD1605">
        <v>4.1383333333333336</v>
      </c>
      <c r="AF1605" t="s">
        <v>4898</v>
      </c>
      <c r="AI1605">
        <v>0</v>
      </c>
      <c r="AJ1605">
        <v>0</v>
      </c>
      <c r="AM1605" t="s">
        <v>9526</v>
      </c>
    </row>
    <row r="1606" spans="1:39" x14ac:dyDescent="0.25">
      <c r="A1606" t="s">
        <v>6507</v>
      </c>
      <c r="B1606" t="s">
        <v>7176</v>
      </c>
      <c r="C1606" t="s">
        <v>4669</v>
      </c>
      <c r="D1606">
        <v>794.3</v>
      </c>
      <c r="E1606" t="s">
        <v>4671</v>
      </c>
      <c r="F1606">
        <v>6.1</v>
      </c>
      <c r="I1606" t="s">
        <v>7187</v>
      </c>
      <c r="K1606" t="s">
        <v>4814</v>
      </c>
      <c r="L1606" t="s">
        <v>4815</v>
      </c>
      <c r="M1606" t="s">
        <v>7198</v>
      </c>
      <c r="N1606">
        <v>9</v>
      </c>
      <c r="O1606" t="s">
        <v>7210</v>
      </c>
      <c r="P1606" t="s">
        <v>8803</v>
      </c>
      <c r="Q1606">
        <v>5</v>
      </c>
      <c r="R1606">
        <v>2</v>
      </c>
      <c r="S1606">
        <v>5.28</v>
      </c>
      <c r="T1606">
        <v>5.39</v>
      </c>
      <c r="U1606">
        <v>377.4</v>
      </c>
      <c r="V1606">
        <v>113.28</v>
      </c>
      <c r="W1606">
        <v>3.87</v>
      </c>
      <c r="X1606">
        <v>8.11</v>
      </c>
      <c r="Y1606">
        <v>0</v>
      </c>
      <c r="Z1606">
        <v>3</v>
      </c>
      <c r="AA1606" t="s">
        <v>4455</v>
      </c>
      <c r="AB1606">
        <v>0</v>
      </c>
      <c r="AC1606">
        <v>6</v>
      </c>
      <c r="AD1606">
        <v>2.5997142857142861</v>
      </c>
      <c r="AF1606" t="s">
        <v>4898</v>
      </c>
      <c r="AI1606">
        <v>0</v>
      </c>
      <c r="AJ1606">
        <v>0</v>
      </c>
      <c r="AM1606" t="s">
        <v>9526</v>
      </c>
    </row>
    <row r="1607" spans="1:39" x14ac:dyDescent="0.25">
      <c r="A1607" t="s">
        <v>6508</v>
      </c>
      <c r="B1607" t="s">
        <v>7176</v>
      </c>
      <c r="C1607" t="s">
        <v>4669</v>
      </c>
      <c r="D1607">
        <v>794.3</v>
      </c>
      <c r="E1607" t="s">
        <v>4671</v>
      </c>
      <c r="F1607">
        <v>6.1</v>
      </c>
      <c r="I1607" t="s">
        <v>7187</v>
      </c>
      <c r="K1607" t="s">
        <v>4814</v>
      </c>
      <c r="L1607" t="s">
        <v>4815</v>
      </c>
      <c r="M1607" t="s">
        <v>7198</v>
      </c>
      <c r="N1607">
        <v>9</v>
      </c>
      <c r="O1607" t="s">
        <v>7210</v>
      </c>
      <c r="P1607" t="s">
        <v>8804</v>
      </c>
      <c r="Q1607">
        <v>5</v>
      </c>
      <c r="R1607">
        <v>2</v>
      </c>
      <c r="S1607">
        <v>2.27</v>
      </c>
      <c r="T1607">
        <v>2.27</v>
      </c>
      <c r="U1607">
        <v>353.38</v>
      </c>
      <c r="V1607">
        <v>81.150000000000006</v>
      </c>
      <c r="W1607">
        <v>4.53</v>
      </c>
      <c r="X1607">
        <v>10.63</v>
      </c>
      <c r="Y1607">
        <v>4.84</v>
      </c>
      <c r="Z1607">
        <v>4</v>
      </c>
      <c r="AA1607" t="s">
        <v>4455</v>
      </c>
      <c r="AB1607">
        <v>0</v>
      </c>
      <c r="AC1607">
        <v>3</v>
      </c>
      <c r="AD1607">
        <v>5.3650000000000002</v>
      </c>
      <c r="AF1607" t="s">
        <v>4898</v>
      </c>
      <c r="AI1607">
        <v>0</v>
      </c>
      <c r="AJ1607">
        <v>0</v>
      </c>
      <c r="AM1607" t="s">
        <v>9526</v>
      </c>
    </row>
    <row r="1608" spans="1:39" x14ac:dyDescent="0.25">
      <c r="A1608" t="s">
        <v>6509</v>
      </c>
      <c r="B1608" t="s">
        <v>7176</v>
      </c>
      <c r="C1608" t="s">
        <v>4669</v>
      </c>
      <c r="D1608">
        <v>794.3</v>
      </c>
      <c r="E1608" t="s">
        <v>4671</v>
      </c>
      <c r="F1608">
        <v>6.1</v>
      </c>
      <c r="I1608" t="s">
        <v>7187</v>
      </c>
      <c r="K1608" t="s">
        <v>4814</v>
      </c>
      <c r="L1608" t="s">
        <v>4815</v>
      </c>
      <c r="M1608" t="s">
        <v>7198</v>
      </c>
      <c r="N1608">
        <v>9</v>
      </c>
      <c r="O1608" t="s">
        <v>7210</v>
      </c>
      <c r="P1608" t="s">
        <v>8805</v>
      </c>
      <c r="Q1608">
        <v>4</v>
      </c>
      <c r="R1608">
        <v>1</v>
      </c>
      <c r="S1608">
        <v>5</v>
      </c>
      <c r="T1608">
        <v>5.23</v>
      </c>
      <c r="U1608">
        <v>385.18</v>
      </c>
      <c r="V1608">
        <v>50.17</v>
      </c>
      <c r="W1608">
        <v>5.4</v>
      </c>
      <c r="X1608">
        <v>7.55</v>
      </c>
      <c r="Y1608">
        <v>0.66</v>
      </c>
      <c r="Z1608">
        <v>3</v>
      </c>
      <c r="AA1608" t="s">
        <v>4455</v>
      </c>
      <c r="AB1608">
        <v>1</v>
      </c>
      <c r="AC1608">
        <v>3</v>
      </c>
      <c r="AD1608">
        <v>3.6534761904761899</v>
      </c>
      <c r="AF1608" t="s">
        <v>4898</v>
      </c>
      <c r="AI1608">
        <v>0</v>
      </c>
      <c r="AJ1608">
        <v>0</v>
      </c>
      <c r="AM1608" t="s">
        <v>9526</v>
      </c>
    </row>
    <row r="1609" spans="1:39" x14ac:dyDescent="0.25">
      <c r="A1609" t="s">
        <v>6510</v>
      </c>
      <c r="B1609" t="s">
        <v>7176</v>
      </c>
      <c r="C1609" t="s">
        <v>4669</v>
      </c>
      <c r="D1609">
        <v>794.3</v>
      </c>
      <c r="E1609" t="s">
        <v>4671</v>
      </c>
      <c r="F1609">
        <v>6.1</v>
      </c>
      <c r="I1609" t="s">
        <v>7187</v>
      </c>
      <c r="K1609" t="s">
        <v>4814</v>
      </c>
      <c r="L1609" t="s">
        <v>4815</v>
      </c>
      <c r="M1609" t="s">
        <v>7198</v>
      </c>
      <c r="N1609">
        <v>9</v>
      </c>
      <c r="O1609" t="s">
        <v>7210</v>
      </c>
      <c r="P1609" t="s">
        <v>8806</v>
      </c>
      <c r="Q1609">
        <v>4</v>
      </c>
      <c r="R1609">
        <v>2</v>
      </c>
      <c r="S1609">
        <v>3.57</v>
      </c>
      <c r="T1609">
        <v>3.57</v>
      </c>
      <c r="U1609">
        <v>412.87</v>
      </c>
      <c r="V1609">
        <v>80.569999999999993</v>
      </c>
      <c r="W1609">
        <v>5.47</v>
      </c>
      <c r="X1609">
        <v>11.42</v>
      </c>
      <c r="Y1609">
        <v>0</v>
      </c>
      <c r="Z1609">
        <v>3</v>
      </c>
      <c r="AA1609" t="s">
        <v>4455</v>
      </c>
      <c r="AB1609">
        <v>1</v>
      </c>
      <c r="AC1609">
        <v>7</v>
      </c>
      <c r="AD1609">
        <v>4.0523571428571428</v>
      </c>
      <c r="AF1609" t="s">
        <v>4898</v>
      </c>
      <c r="AI1609">
        <v>0</v>
      </c>
      <c r="AJ1609">
        <v>0</v>
      </c>
      <c r="AM1609" t="s">
        <v>9526</v>
      </c>
    </row>
    <row r="1610" spans="1:39" x14ac:dyDescent="0.25">
      <c r="A1610" t="s">
        <v>6511</v>
      </c>
      <c r="B1610" t="s">
        <v>7176</v>
      </c>
      <c r="C1610" t="s">
        <v>4669</v>
      </c>
      <c r="D1610">
        <v>794.3</v>
      </c>
      <c r="E1610" t="s">
        <v>4671</v>
      </c>
      <c r="F1610">
        <v>6.1</v>
      </c>
      <c r="I1610" t="s">
        <v>7187</v>
      </c>
      <c r="K1610" t="s">
        <v>4814</v>
      </c>
      <c r="L1610" t="s">
        <v>4815</v>
      </c>
      <c r="M1610" t="s">
        <v>7198</v>
      </c>
      <c r="N1610">
        <v>9</v>
      </c>
      <c r="O1610" t="s">
        <v>7210</v>
      </c>
      <c r="P1610" t="s">
        <v>8807</v>
      </c>
      <c r="Q1610">
        <v>5</v>
      </c>
      <c r="R1610">
        <v>1</v>
      </c>
      <c r="S1610">
        <v>2.67</v>
      </c>
      <c r="T1610">
        <v>2.67</v>
      </c>
      <c r="U1610">
        <v>384.53</v>
      </c>
      <c r="V1610">
        <v>48.47</v>
      </c>
      <c r="W1610">
        <v>4.37</v>
      </c>
      <c r="X1610">
        <v>13.37</v>
      </c>
      <c r="Y1610">
        <v>5.15</v>
      </c>
      <c r="Z1610">
        <v>3</v>
      </c>
      <c r="AA1610" t="s">
        <v>4455</v>
      </c>
      <c r="AB1610">
        <v>0</v>
      </c>
      <c r="AC1610">
        <v>3</v>
      </c>
      <c r="AD1610">
        <v>5.3231190476190484</v>
      </c>
      <c r="AF1610" t="s">
        <v>4898</v>
      </c>
      <c r="AI1610">
        <v>0</v>
      </c>
      <c r="AJ1610">
        <v>0</v>
      </c>
      <c r="AM1610" t="s">
        <v>9526</v>
      </c>
    </row>
    <row r="1611" spans="1:39" x14ac:dyDescent="0.25">
      <c r="A1611" t="s">
        <v>6512</v>
      </c>
      <c r="B1611" t="s">
        <v>7176</v>
      </c>
      <c r="C1611" t="s">
        <v>4669</v>
      </c>
      <c r="D1611">
        <v>794.3</v>
      </c>
      <c r="E1611" t="s">
        <v>4671</v>
      </c>
      <c r="F1611">
        <v>6.1</v>
      </c>
      <c r="I1611" t="s">
        <v>7187</v>
      </c>
      <c r="K1611" t="s">
        <v>4814</v>
      </c>
      <c r="L1611" t="s">
        <v>4815</v>
      </c>
      <c r="M1611" t="s">
        <v>7198</v>
      </c>
      <c r="N1611">
        <v>9</v>
      </c>
      <c r="O1611" t="s">
        <v>7210</v>
      </c>
      <c r="P1611" t="s">
        <v>8808</v>
      </c>
      <c r="Q1611">
        <v>4</v>
      </c>
      <c r="R1611">
        <v>0</v>
      </c>
      <c r="S1611">
        <v>2.56</v>
      </c>
      <c r="T1611">
        <v>2.56</v>
      </c>
      <c r="U1611">
        <v>258.70999999999998</v>
      </c>
      <c r="V1611">
        <v>43.08</v>
      </c>
      <c r="W1611">
        <v>3.06</v>
      </c>
      <c r="Y1611">
        <v>3.22</v>
      </c>
      <c r="Z1611">
        <v>3</v>
      </c>
      <c r="AA1611" t="s">
        <v>4455</v>
      </c>
      <c r="AB1611">
        <v>0</v>
      </c>
      <c r="AC1611">
        <v>1</v>
      </c>
      <c r="AD1611">
        <v>5.72</v>
      </c>
      <c r="AF1611" t="s">
        <v>4898</v>
      </c>
      <c r="AI1611">
        <v>0</v>
      </c>
      <c r="AJ1611">
        <v>0</v>
      </c>
      <c r="AM1611" t="s">
        <v>9526</v>
      </c>
    </row>
    <row r="1612" spans="1:39" x14ac:dyDescent="0.25">
      <c r="A1612" t="s">
        <v>6513</v>
      </c>
      <c r="B1612" t="s">
        <v>7176</v>
      </c>
      <c r="C1612" t="s">
        <v>4669</v>
      </c>
      <c r="D1612">
        <v>794.3</v>
      </c>
      <c r="E1612" t="s">
        <v>4671</v>
      </c>
      <c r="F1612">
        <v>6.1</v>
      </c>
      <c r="I1612" t="s">
        <v>7187</v>
      </c>
      <c r="K1612" t="s">
        <v>4814</v>
      </c>
      <c r="L1612" t="s">
        <v>4815</v>
      </c>
      <c r="M1612" t="s">
        <v>7198</v>
      </c>
      <c r="N1612">
        <v>9</v>
      </c>
      <c r="O1612" t="s">
        <v>7210</v>
      </c>
      <c r="P1612" t="s">
        <v>8809</v>
      </c>
      <c r="Q1612">
        <v>4</v>
      </c>
      <c r="R1612">
        <v>1</v>
      </c>
      <c r="S1612">
        <v>3.76</v>
      </c>
      <c r="T1612">
        <v>3.76</v>
      </c>
      <c r="U1612">
        <v>366.23</v>
      </c>
      <c r="V1612">
        <v>47.56</v>
      </c>
      <c r="W1612">
        <v>5.19</v>
      </c>
      <c r="X1612">
        <v>9.94</v>
      </c>
      <c r="Y1612">
        <v>0.77</v>
      </c>
      <c r="Z1612">
        <v>3</v>
      </c>
      <c r="AA1612" t="s">
        <v>4455</v>
      </c>
      <c r="AB1612">
        <v>1</v>
      </c>
      <c r="AC1612">
        <v>2</v>
      </c>
      <c r="AD1612">
        <v>4.528833333333333</v>
      </c>
      <c r="AF1612" t="s">
        <v>4898</v>
      </c>
      <c r="AI1612">
        <v>0</v>
      </c>
      <c r="AJ1612">
        <v>0</v>
      </c>
      <c r="AM1612" t="s">
        <v>9526</v>
      </c>
    </row>
    <row r="1613" spans="1:39" x14ac:dyDescent="0.25">
      <c r="A1613" t="s">
        <v>6514</v>
      </c>
      <c r="B1613" t="s">
        <v>7176</v>
      </c>
      <c r="C1613" t="s">
        <v>4669</v>
      </c>
      <c r="D1613">
        <v>794.3</v>
      </c>
      <c r="E1613" t="s">
        <v>4671</v>
      </c>
      <c r="F1613">
        <v>6.1</v>
      </c>
      <c r="I1613" t="s">
        <v>7187</v>
      </c>
      <c r="K1613" t="s">
        <v>4814</v>
      </c>
      <c r="L1613" t="s">
        <v>4815</v>
      </c>
      <c r="M1613" t="s">
        <v>7198</v>
      </c>
      <c r="N1613">
        <v>9</v>
      </c>
      <c r="O1613" t="s">
        <v>7210</v>
      </c>
      <c r="P1613" t="s">
        <v>8810</v>
      </c>
      <c r="Q1613">
        <v>7</v>
      </c>
      <c r="R1613">
        <v>3</v>
      </c>
      <c r="S1613">
        <v>0.75</v>
      </c>
      <c r="T1613">
        <v>3.82</v>
      </c>
      <c r="U1613">
        <v>453.89</v>
      </c>
      <c r="V1613">
        <v>118.37</v>
      </c>
      <c r="W1613">
        <v>3.8</v>
      </c>
      <c r="X1613">
        <v>4.3099999999999996</v>
      </c>
      <c r="Y1613">
        <v>2.06</v>
      </c>
      <c r="Z1613">
        <v>3</v>
      </c>
      <c r="AA1613" t="s">
        <v>4455</v>
      </c>
      <c r="AB1613">
        <v>0</v>
      </c>
      <c r="AC1613">
        <v>7</v>
      </c>
      <c r="AD1613">
        <v>3.1403571428571428</v>
      </c>
      <c r="AF1613" t="s">
        <v>9500</v>
      </c>
      <c r="AI1613">
        <v>0</v>
      </c>
      <c r="AJ1613">
        <v>0</v>
      </c>
      <c r="AM1613" t="s">
        <v>9526</v>
      </c>
    </row>
    <row r="1614" spans="1:39" x14ac:dyDescent="0.25">
      <c r="A1614" t="s">
        <v>6515</v>
      </c>
      <c r="B1614" t="s">
        <v>7176</v>
      </c>
      <c r="C1614" t="s">
        <v>4669</v>
      </c>
      <c r="D1614">
        <v>794.3</v>
      </c>
      <c r="E1614" t="s">
        <v>4671</v>
      </c>
      <c r="F1614">
        <v>6.1</v>
      </c>
      <c r="I1614" t="s">
        <v>7187</v>
      </c>
      <c r="K1614" t="s">
        <v>4814</v>
      </c>
      <c r="L1614" t="s">
        <v>4815</v>
      </c>
      <c r="M1614" t="s">
        <v>7198</v>
      </c>
      <c r="N1614">
        <v>9</v>
      </c>
      <c r="O1614" t="s">
        <v>7210</v>
      </c>
      <c r="P1614" t="s">
        <v>8811</v>
      </c>
      <c r="Q1614">
        <v>7</v>
      </c>
      <c r="R1614">
        <v>1</v>
      </c>
      <c r="S1614">
        <v>1.1399999999999999</v>
      </c>
      <c r="T1614">
        <v>1.1399999999999999</v>
      </c>
      <c r="U1614">
        <v>407.45</v>
      </c>
      <c r="V1614">
        <v>81.93</v>
      </c>
      <c r="W1614">
        <v>3.35</v>
      </c>
      <c r="X1614">
        <v>12.94</v>
      </c>
      <c r="Y1614">
        <v>1.1000000000000001</v>
      </c>
      <c r="Z1614">
        <v>4</v>
      </c>
      <c r="AA1614" t="s">
        <v>4455</v>
      </c>
      <c r="AB1614">
        <v>0</v>
      </c>
      <c r="AC1614">
        <v>7</v>
      </c>
      <c r="AD1614">
        <v>5.4944047619047618</v>
      </c>
      <c r="AF1614" t="s">
        <v>4898</v>
      </c>
      <c r="AI1614">
        <v>0</v>
      </c>
      <c r="AJ1614">
        <v>0</v>
      </c>
      <c r="AM1614" t="s">
        <v>9526</v>
      </c>
    </row>
    <row r="1615" spans="1:39" x14ac:dyDescent="0.25">
      <c r="A1615" t="s">
        <v>6516</v>
      </c>
      <c r="B1615" t="s">
        <v>7176</v>
      </c>
      <c r="C1615" t="s">
        <v>4669</v>
      </c>
      <c r="D1615">
        <v>794.3</v>
      </c>
      <c r="E1615" t="s">
        <v>4671</v>
      </c>
      <c r="F1615">
        <v>6.1</v>
      </c>
      <c r="I1615" t="s">
        <v>7187</v>
      </c>
      <c r="K1615" t="s">
        <v>4814</v>
      </c>
      <c r="L1615" t="s">
        <v>4815</v>
      </c>
      <c r="M1615" t="s">
        <v>7198</v>
      </c>
      <c r="N1615">
        <v>9</v>
      </c>
      <c r="O1615" t="s">
        <v>7210</v>
      </c>
      <c r="P1615" t="s">
        <v>8812</v>
      </c>
      <c r="Q1615">
        <v>4</v>
      </c>
      <c r="R1615">
        <v>0</v>
      </c>
      <c r="S1615">
        <v>2.5</v>
      </c>
      <c r="T1615">
        <v>2.5</v>
      </c>
      <c r="U1615">
        <v>347.42</v>
      </c>
      <c r="V1615">
        <v>47.36</v>
      </c>
      <c r="W1615">
        <v>3.85</v>
      </c>
      <c r="Y1615">
        <v>1.79</v>
      </c>
      <c r="Z1615">
        <v>3</v>
      </c>
      <c r="AA1615" t="s">
        <v>4455</v>
      </c>
      <c r="AB1615">
        <v>0</v>
      </c>
      <c r="AC1615">
        <v>1</v>
      </c>
      <c r="AD1615">
        <v>5.75</v>
      </c>
      <c r="AF1615" t="s">
        <v>4898</v>
      </c>
      <c r="AI1615">
        <v>0</v>
      </c>
      <c r="AJ1615">
        <v>0</v>
      </c>
      <c r="AM1615" t="s">
        <v>9526</v>
      </c>
    </row>
    <row r="1616" spans="1:39" x14ac:dyDescent="0.25">
      <c r="A1616" t="s">
        <v>6517</v>
      </c>
      <c r="B1616" t="s">
        <v>7176</v>
      </c>
      <c r="C1616" t="s">
        <v>4669</v>
      </c>
      <c r="D1616">
        <v>794.3</v>
      </c>
      <c r="E1616" t="s">
        <v>4671</v>
      </c>
      <c r="F1616">
        <v>6.1</v>
      </c>
      <c r="I1616" t="s">
        <v>7187</v>
      </c>
      <c r="K1616" t="s">
        <v>4814</v>
      </c>
      <c r="L1616" t="s">
        <v>4815</v>
      </c>
      <c r="M1616" t="s">
        <v>7198</v>
      </c>
      <c r="N1616">
        <v>9</v>
      </c>
      <c r="O1616" t="s">
        <v>7210</v>
      </c>
      <c r="P1616" t="s">
        <v>8813</v>
      </c>
      <c r="Q1616">
        <v>5</v>
      </c>
      <c r="R1616">
        <v>1</v>
      </c>
      <c r="S1616">
        <v>5.27</v>
      </c>
      <c r="T1616">
        <v>5.31</v>
      </c>
      <c r="U1616">
        <v>418.54</v>
      </c>
      <c r="V1616">
        <v>68.599999999999994</v>
      </c>
      <c r="W1616">
        <v>4.41</v>
      </c>
      <c r="X1616">
        <v>13.98</v>
      </c>
      <c r="Y1616">
        <v>6.21</v>
      </c>
      <c r="Z1616">
        <v>2</v>
      </c>
      <c r="AA1616" t="s">
        <v>4455</v>
      </c>
      <c r="AB1616">
        <v>0</v>
      </c>
      <c r="AC1616">
        <v>5</v>
      </c>
      <c r="AD1616">
        <v>3.4151904761904759</v>
      </c>
      <c r="AF1616" t="s">
        <v>4898</v>
      </c>
      <c r="AI1616">
        <v>0</v>
      </c>
      <c r="AJ1616">
        <v>0</v>
      </c>
      <c r="AM1616" t="s">
        <v>9526</v>
      </c>
    </row>
    <row r="1617" spans="1:39" x14ac:dyDescent="0.25">
      <c r="A1617" t="s">
        <v>6518</v>
      </c>
      <c r="B1617" t="s">
        <v>7176</v>
      </c>
      <c r="C1617" t="s">
        <v>4669</v>
      </c>
      <c r="D1617">
        <v>794.3</v>
      </c>
      <c r="E1617" t="s">
        <v>4671</v>
      </c>
      <c r="F1617">
        <v>6.1</v>
      </c>
      <c r="I1617" t="s">
        <v>7187</v>
      </c>
      <c r="K1617" t="s">
        <v>4814</v>
      </c>
      <c r="L1617" t="s">
        <v>4815</v>
      </c>
      <c r="M1617" t="s">
        <v>7198</v>
      </c>
      <c r="N1617">
        <v>9</v>
      </c>
      <c r="O1617" t="s">
        <v>7210</v>
      </c>
      <c r="P1617" t="s">
        <v>8814</v>
      </c>
      <c r="Q1617">
        <v>4</v>
      </c>
      <c r="R1617">
        <v>2</v>
      </c>
      <c r="S1617">
        <v>3.56</v>
      </c>
      <c r="T1617">
        <v>3.56</v>
      </c>
      <c r="U1617">
        <v>418.49</v>
      </c>
      <c r="V1617">
        <v>76.66</v>
      </c>
      <c r="W1617">
        <v>4.08</v>
      </c>
      <c r="X1617">
        <v>12.59</v>
      </c>
      <c r="Y1617">
        <v>1.26</v>
      </c>
      <c r="Z1617">
        <v>3</v>
      </c>
      <c r="AA1617" t="s">
        <v>4455</v>
      </c>
      <c r="AB1617">
        <v>0</v>
      </c>
      <c r="AC1617">
        <v>10</v>
      </c>
      <c r="AD1617">
        <v>4.022214285714286</v>
      </c>
      <c r="AF1617" t="s">
        <v>4898</v>
      </c>
      <c r="AI1617">
        <v>0</v>
      </c>
      <c r="AJ1617">
        <v>0</v>
      </c>
      <c r="AM1617" t="s">
        <v>9526</v>
      </c>
    </row>
    <row r="1618" spans="1:39" x14ac:dyDescent="0.25">
      <c r="A1618" t="s">
        <v>6519</v>
      </c>
      <c r="B1618" t="s">
        <v>7176</v>
      </c>
      <c r="C1618" t="s">
        <v>4669</v>
      </c>
      <c r="D1618">
        <v>794.3</v>
      </c>
      <c r="E1618" t="s">
        <v>4671</v>
      </c>
      <c r="F1618">
        <v>6.1</v>
      </c>
      <c r="I1618" t="s">
        <v>7187</v>
      </c>
      <c r="K1618" t="s">
        <v>4814</v>
      </c>
      <c r="L1618" t="s">
        <v>4815</v>
      </c>
      <c r="M1618" t="s">
        <v>7198</v>
      </c>
      <c r="N1618">
        <v>9</v>
      </c>
      <c r="O1618" t="s">
        <v>7210</v>
      </c>
      <c r="P1618" t="s">
        <v>8815</v>
      </c>
      <c r="Q1618">
        <v>3</v>
      </c>
      <c r="R1618">
        <v>1</v>
      </c>
      <c r="S1618">
        <v>3.74</v>
      </c>
      <c r="T1618">
        <v>3.74</v>
      </c>
      <c r="U1618">
        <v>332.36</v>
      </c>
      <c r="V1618">
        <v>58.64</v>
      </c>
      <c r="W1618">
        <v>3.45</v>
      </c>
      <c r="X1618">
        <v>13.12</v>
      </c>
      <c r="Y1618">
        <v>0.13</v>
      </c>
      <c r="Z1618">
        <v>3</v>
      </c>
      <c r="AA1618" t="s">
        <v>4455</v>
      </c>
      <c r="AB1618">
        <v>0</v>
      </c>
      <c r="AC1618">
        <v>4</v>
      </c>
      <c r="AD1618">
        <v>4.5933333333333337</v>
      </c>
      <c r="AF1618" t="s">
        <v>4898</v>
      </c>
      <c r="AI1618">
        <v>0</v>
      </c>
      <c r="AJ1618">
        <v>0</v>
      </c>
      <c r="AM1618" t="s">
        <v>9526</v>
      </c>
    </row>
    <row r="1619" spans="1:39" x14ac:dyDescent="0.25">
      <c r="A1619" t="s">
        <v>6520</v>
      </c>
      <c r="B1619" t="s">
        <v>7176</v>
      </c>
      <c r="C1619" t="s">
        <v>4669</v>
      </c>
      <c r="D1619">
        <v>794.3</v>
      </c>
      <c r="E1619" t="s">
        <v>4671</v>
      </c>
      <c r="F1619">
        <v>6.1</v>
      </c>
      <c r="I1619" t="s">
        <v>7187</v>
      </c>
      <c r="K1619" t="s">
        <v>4814</v>
      </c>
      <c r="L1619" t="s">
        <v>4815</v>
      </c>
      <c r="M1619" t="s">
        <v>7198</v>
      </c>
      <c r="N1619">
        <v>9</v>
      </c>
      <c r="O1619" t="s">
        <v>7210</v>
      </c>
      <c r="P1619" t="s">
        <v>8816</v>
      </c>
      <c r="Q1619">
        <v>5</v>
      </c>
      <c r="R1619">
        <v>2</v>
      </c>
      <c r="S1619">
        <v>2.42</v>
      </c>
      <c r="T1619">
        <v>2.42</v>
      </c>
      <c r="U1619">
        <v>403.89</v>
      </c>
      <c r="V1619">
        <v>68.010000000000005</v>
      </c>
      <c r="W1619">
        <v>5.65</v>
      </c>
      <c r="X1619">
        <v>9.7200000000000006</v>
      </c>
      <c r="Y1619">
        <v>4.7300000000000004</v>
      </c>
      <c r="Z1619">
        <v>4</v>
      </c>
      <c r="AA1619" t="s">
        <v>4455</v>
      </c>
      <c r="AB1619">
        <v>1</v>
      </c>
      <c r="AC1619">
        <v>3</v>
      </c>
      <c r="AD1619">
        <v>4.9764999999999997</v>
      </c>
      <c r="AF1619" t="s">
        <v>4898</v>
      </c>
      <c r="AI1619">
        <v>0</v>
      </c>
      <c r="AJ1619">
        <v>0</v>
      </c>
      <c r="AM1619" t="s">
        <v>9526</v>
      </c>
    </row>
    <row r="1620" spans="1:39" x14ac:dyDescent="0.25">
      <c r="A1620" t="s">
        <v>6521</v>
      </c>
      <c r="B1620" t="s">
        <v>7176</v>
      </c>
      <c r="C1620" t="s">
        <v>4669</v>
      </c>
      <c r="D1620">
        <v>794.3</v>
      </c>
      <c r="E1620" t="s">
        <v>4671</v>
      </c>
      <c r="F1620">
        <v>6.1</v>
      </c>
      <c r="I1620" t="s">
        <v>7187</v>
      </c>
      <c r="K1620" t="s">
        <v>4814</v>
      </c>
      <c r="L1620" t="s">
        <v>4815</v>
      </c>
      <c r="M1620" t="s">
        <v>7198</v>
      </c>
      <c r="N1620">
        <v>9</v>
      </c>
      <c r="O1620" t="s">
        <v>7210</v>
      </c>
      <c r="P1620" t="s">
        <v>8817</v>
      </c>
      <c r="Q1620">
        <v>5</v>
      </c>
      <c r="R1620">
        <v>1</v>
      </c>
      <c r="S1620">
        <v>4.28</v>
      </c>
      <c r="T1620">
        <v>4.28</v>
      </c>
      <c r="U1620">
        <v>352.39</v>
      </c>
      <c r="V1620">
        <v>69.150000000000006</v>
      </c>
      <c r="W1620">
        <v>3.31</v>
      </c>
      <c r="X1620">
        <v>12</v>
      </c>
      <c r="Y1620">
        <v>1.51</v>
      </c>
      <c r="Z1620">
        <v>2</v>
      </c>
      <c r="AA1620" t="s">
        <v>4455</v>
      </c>
      <c r="AB1620">
        <v>0</v>
      </c>
      <c r="AC1620">
        <v>6</v>
      </c>
      <c r="AD1620">
        <v>4.1933333333333334</v>
      </c>
      <c r="AF1620" t="s">
        <v>4898</v>
      </c>
      <c r="AI1620">
        <v>0</v>
      </c>
      <c r="AJ1620">
        <v>0</v>
      </c>
      <c r="AM1620" t="s">
        <v>9526</v>
      </c>
    </row>
    <row r="1621" spans="1:39" x14ac:dyDescent="0.25">
      <c r="A1621" t="s">
        <v>6522</v>
      </c>
      <c r="B1621" t="s">
        <v>7176</v>
      </c>
      <c r="C1621" t="s">
        <v>4669</v>
      </c>
      <c r="D1621">
        <v>794.3</v>
      </c>
      <c r="E1621" t="s">
        <v>4671</v>
      </c>
      <c r="F1621">
        <v>6.1</v>
      </c>
      <c r="I1621" t="s">
        <v>7187</v>
      </c>
      <c r="K1621" t="s">
        <v>4814</v>
      </c>
      <c r="L1621" t="s">
        <v>4815</v>
      </c>
      <c r="M1621" t="s">
        <v>7198</v>
      </c>
      <c r="N1621">
        <v>9</v>
      </c>
      <c r="O1621" t="s">
        <v>7210</v>
      </c>
      <c r="P1621" t="s">
        <v>8818</v>
      </c>
      <c r="Q1621">
        <v>7</v>
      </c>
      <c r="R1621">
        <v>2</v>
      </c>
      <c r="S1621">
        <v>2.9</v>
      </c>
      <c r="T1621">
        <v>3.03</v>
      </c>
      <c r="U1621">
        <v>395.46</v>
      </c>
      <c r="V1621">
        <v>101.48</v>
      </c>
      <c r="W1621">
        <v>1.93</v>
      </c>
      <c r="X1621">
        <v>11.68</v>
      </c>
      <c r="Y1621">
        <v>7.55</v>
      </c>
      <c r="Z1621">
        <v>3</v>
      </c>
      <c r="AA1621" t="s">
        <v>4455</v>
      </c>
      <c r="AB1621">
        <v>0</v>
      </c>
      <c r="AC1621">
        <v>4</v>
      </c>
      <c r="AD1621">
        <v>4.3990476190476189</v>
      </c>
      <c r="AF1621" t="s">
        <v>4898</v>
      </c>
      <c r="AI1621">
        <v>0</v>
      </c>
      <c r="AJ1621">
        <v>0</v>
      </c>
      <c r="AM1621" t="s">
        <v>9526</v>
      </c>
    </row>
    <row r="1622" spans="1:39" x14ac:dyDescent="0.25">
      <c r="A1622" t="s">
        <v>6523</v>
      </c>
      <c r="B1622" t="s">
        <v>7176</v>
      </c>
      <c r="C1622" t="s">
        <v>4669</v>
      </c>
      <c r="D1622">
        <v>794.3</v>
      </c>
      <c r="E1622" t="s">
        <v>4671</v>
      </c>
      <c r="F1622">
        <v>6.1</v>
      </c>
      <c r="I1622" t="s">
        <v>7187</v>
      </c>
      <c r="K1622" t="s">
        <v>4814</v>
      </c>
      <c r="L1622" t="s">
        <v>4815</v>
      </c>
      <c r="M1622" t="s">
        <v>7198</v>
      </c>
      <c r="N1622">
        <v>9</v>
      </c>
      <c r="O1622" t="s">
        <v>7210</v>
      </c>
      <c r="P1622" t="s">
        <v>8819</v>
      </c>
      <c r="Q1622">
        <v>4</v>
      </c>
      <c r="R1622">
        <v>1</v>
      </c>
      <c r="S1622">
        <v>2.21</v>
      </c>
      <c r="T1622">
        <v>2.21</v>
      </c>
      <c r="U1622">
        <v>333.39</v>
      </c>
      <c r="V1622">
        <v>56.15</v>
      </c>
      <c r="W1622">
        <v>3.37</v>
      </c>
      <c r="X1622">
        <v>13.95</v>
      </c>
      <c r="Y1622">
        <v>1.25</v>
      </c>
      <c r="Z1622">
        <v>3</v>
      </c>
      <c r="AA1622" t="s">
        <v>4455</v>
      </c>
      <c r="AB1622">
        <v>0</v>
      </c>
      <c r="AC1622">
        <v>3</v>
      </c>
      <c r="AD1622">
        <v>5.7283333333333326</v>
      </c>
      <c r="AF1622" t="s">
        <v>4898</v>
      </c>
      <c r="AI1622">
        <v>0</v>
      </c>
      <c r="AJ1622">
        <v>0</v>
      </c>
      <c r="AM1622" t="s">
        <v>9526</v>
      </c>
    </row>
    <row r="1623" spans="1:39" x14ac:dyDescent="0.25">
      <c r="A1623" t="s">
        <v>6524</v>
      </c>
      <c r="B1623" t="s">
        <v>7176</v>
      </c>
      <c r="C1623" t="s">
        <v>4669</v>
      </c>
      <c r="D1623">
        <v>794.3</v>
      </c>
      <c r="E1623" t="s">
        <v>4671</v>
      </c>
      <c r="F1623">
        <v>6.1</v>
      </c>
      <c r="I1623" t="s">
        <v>7187</v>
      </c>
      <c r="K1623" t="s">
        <v>4814</v>
      </c>
      <c r="L1623" t="s">
        <v>4815</v>
      </c>
      <c r="M1623" t="s">
        <v>7198</v>
      </c>
      <c r="N1623">
        <v>9</v>
      </c>
      <c r="O1623" t="s">
        <v>7210</v>
      </c>
      <c r="P1623" t="s">
        <v>8820</v>
      </c>
      <c r="Q1623">
        <v>7</v>
      </c>
      <c r="R1623">
        <v>1</v>
      </c>
      <c r="S1623">
        <v>3.34</v>
      </c>
      <c r="T1623">
        <v>3.34</v>
      </c>
      <c r="U1623">
        <v>411.53</v>
      </c>
      <c r="V1623">
        <v>79.599999999999994</v>
      </c>
      <c r="W1623">
        <v>3.44</v>
      </c>
      <c r="Y1623">
        <v>0.96</v>
      </c>
      <c r="Z1623">
        <v>3</v>
      </c>
      <c r="AA1623" t="s">
        <v>4455</v>
      </c>
      <c r="AB1623">
        <v>0</v>
      </c>
      <c r="AC1623">
        <v>4</v>
      </c>
      <c r="AD1623">
        <v>4.6252619047619046</v>
      </c>
      <c r="AF1623" t="s">
        <v>4898</v>
      </c>
      <c r="AI1623">
        <v>0</v>
      </c>
      <c r="AJ1623">
        <v>0</v>
      </c>
      <c r="AM1623" t="s">
        <v>9526</v>
      </c>
    </row>
    <row r="1624" spans="1:39" x14ac:dyDescent="0.25">
      <c r="A1624" t="s">
        <v>6525</v>
      </c>
      <c r="B1624" t="s">
        <v>7176</v>
      </c>
      <c r="C1624" t="s">
        <v>4669</v>
      </c>
      <c r="D1624">
        <v>794.3</v>
      </c>
      <c r="E1624" t="s">
        <v>4671</v>
      </c>
      <c r="F1624">
        <v>6.1</v>
      </c>
      <c r="I1624" t="s">
        <v>7187</v>
      </c>
      <c r="K1624" t="s">
        <v>4814</v>
      </c>
      <c r="L1624" t="s">
        <v>4815</v>
      </c>
      <c r="M1624" t="s">
        <v>7198</v>
      </c>
      <c r="N1624">
        <v>9</v>
      </c>
      <c r="O1624" t="s">
        <v>7210</v>
      </c>
      <c r="P1624" t="s">
        <v>8821</v>
      </c>
      <c r="Q1624">
        <v>5</v>
      </c>
      <c r="R1624">
        <v>1</v>
      </c>
      <c r="S1624">
        <v>4.5</v>
      </c>
      <c r="T1624">
        <v>4.5</v>
      </c>
      <c r="U1624">
        <v>407.86</v>
      </c>
      <c r="V1624">
        <v>77.25</v>
      </c>
      <c r="W1624">
        <v>5.18</v>
      </c>
      <c r="X1624">
        <v>12.07</v>
      </c>
      <c r="Y1624">
        <v>0</v>
      </c>
      <c r="Z1624">
        <v>4</v>
      </c>
      <c r="AA1624" t="s">
        <v>4455</v>
      </c>
      <c r="AB1624">
        <v>1</v>
      </c>
      <c r="AC1624">
        <v>5</v>
      </c>
      <c r="AD1624">
        <v>3.74147619047619</v>
      </c>
      <c r="AF1624" t="s">
        <v>4898</v>
      </c>
      <c r="AI1624">
        <v>0</v>
      </c>
      <c r="AJ1624">
        <v>0</v>
      </c>
      <c r="AM1624" t="s">
        <v>9526</v>
      </c>
    </row>
    <row r="1625" spans="1:39" x14ac:dyDescent="0.25">
      <c r="A1625" t="s">
        <v>6526</v>
      </c>
      <c r="B1625" t="s">
        <v>7176</v>
      </c>
      <c r="C1625" t="s">
        <v>4669</v>
      </c>
      <c r="D1625">
        <v>794.3</v>
      </c>
      <c r="E1625" t="s">
        <v>4671</v>
      </c>
      <c r="F1625">
        <v>6.1</v>
      </c>
      <c r="I1625" t="s">
        <v>7187</v>
      </c>
      <c r="K1625" t="s">
        <v>4814</v>
      </c>
      <c r="L1625" t="s">
        <v>4815</v>
      </c>
      <c r="M1625" t="s">
        <v>7198</v>
      </c>
      <c r="N1625">
        <v>9</v>
      </c>
      <c r="O1625" t="s">
        <v>7210</v>
      </c>
      <c r="P1625" t="s">
        <v>8822</v>
      </c>
      <c r="Q1625">
        <v>4</v>
      </c>
      <c r="R1625">
        <v>1</v>
      </c>
      <c r="S1625">
        <v>3.06</v>
      </c>
      <c r="T1625">
        <v>3.06</v>
      </c>
      <c r="U1625">
        <v>332.36</v>
      </c>
      <c r="V1625">
        <v>68.27</v>
      </c>
      <c r="W1625">
        <v>4.96</v>
      </c>
      <c r="X1625">
        <v>12.52</v>
      </c>
      <c r="Y1625">
        <v>3.18</v>
      </c>
      <c r="Z1625">
        <v>4</v>
      </c>
      <c r="AA1625" t="s">
        <v>4455</v>
      </c>
      <c r="AB1625">
        <v>0</v>
      </c>
      <c r="AC1625">
        <v>3</v>
      </c>
      <c r="AD1625">
        <v>5.2733333333333334</v>
      </c>
      <c r="AF1625" t="s">
        <v>4898</v>
      </c>
      <c r="AI1625">
        <v>0</v>
      </c>
      <c r="AJ1625">
        <v>0</v>
      </c>
      <c r="AM1625" t="s">
        <v>9526</v>
      </c>
    </row>
    <row r="1626" spans="1:39" x14ac:dyDescent="0.25">
      <c r="A1626" t="s">
        <v>6527</v>
      </c>
      <c r="B1626" t="s">
        <v>7176</v>
      </c>
      <c r="C1626" t="s">
        <v>4669</v>
      </c>
      <c r="D1626">
        <v>794.3</v>
      </c>
      <c r="E1626" t="s">
        <v>4671</v>
      </c>
      <c r="F1626">
        <v>6.1</v>
      </c>
      <c r="I1626" t="s">
        <v>7187</v>
      </c>
      <c r="K1626" t="s">
        <v>4814</v>
      </c>
      <c r="L1626" t="s">
        <v>4815</v>
      </c>
      <c r="M1626" t="s">
        <v>7198</v>
      </c>
      <c r="N1626">
        <v>9</v>
      </c>
      <c r="O1626" t="s">
        <v>7210</v>
      </c>
      <c r="P1626" t="s">
        <v>8823</v>
      </c>
      <c r="Q1626">
        <v>3</v>
      </c>
      <c r="R1626">
        <v>3</v>
      </c>
      <c r="S1626">
        <v>2.78</v>
      </c>
      <c r="T1626">
        <v>2.78</v>
      </c>
      <c r="U1626">
        <v>309.37</v>
      </c>
      <c r="V1626">
        <v>70.23</v>
      </c>
      <c r="W1626">
        <v>3.06</v>
      </c>
      <c r="X1626">
        <v>13.79</v>
      </c>
      <c r="Y1626">
        <v>4.16</v>
      </c>
      <c r="Z1626">
        <v>2</v>
      </c>
      <c r="AA1626" t="s">
        <v>4455</v>
      </c>
      <c r="AB1626">
        <v>0</v>
      </c>
      <c r="AC1626">
        <v>3</v>
      </c>
      <c r="AD1626">
        <v>4.7766666666666673</v>
      </c>
      <c r="AF1626" t="s">
        <v>4898</v>
      </c>
      <c r="AI1626">
        <v>0</v>
      </c>
      <c r="AJ1626">
        <v>0</v>
      </c>
      <c r="AM1626" t="s">
        <v>9526</v>
      </c>
    </row>
    <row r="1627" spans="1:39" x14ac:dyDescent="0.25">
      <c r="A1627" t="s">
        <v>6528</v>
      </c>
      <c r="B1627" t="s">
        <v>7176</v>
      </c>
      <c r="C1627" t="s">
        <v>4669</v>
      </c>
      <c r="D1627">
        <v>794.3</v>
      </c>
      <c r="E1627" t="s">
        <v>4671</v>
      </c>
      <c r="F1627">
        <v>6.1</v>
      </c>
      <c r="I1627" t="s">
        <v>7187</v>
      </c>
      <c r="K1627" t="s">
        <v>4814</v>
      </c>
      <c r="L1627" t="s">
        <v>4815</v>
      </c>
      <c r="M1627" t="s">
        <v>7198</v>
      </c>
      <c r="N1627">
        <v>9</v>
      </c>
      <c r="O1627" t="s">
        <v>7210</v>
      </c>
      <c r="P1627" t="s">
        <v>8824</v>
      </c>
      <c r="Q1627">
        <v>4</v>
      </c>
      <c r="R1627">
        <v>0</v>
      </c>
      <c r="S1627">
        <v>3.98</v>
      </c>
      <c r="T1627">
        <v>3.98</v>
      </c>
      <c r="U1627">
        <v>311.38</v>
      </c>
      <c r="V1627">
        <v>38.770000000000003</v>
      </c>
      <c r="W1627">
        <v>3.67</v>
      </c>
      <c r="Y1627">
        <v>4.3600000000000003</v>
      </c>
      <c r="Z1627">
        <v>2</v>
      </c>
      <c r="AA1627" t="s">
        <v>4455</v>
      </c>
      <c r="AB1627">
        <v>0</v>
      </c>
      <c r="AC1627">
        <v>6</v>
      </c>
      <c r="AD1627">
        <v>4.4584999999999999</v>
      </c>
      <c r="AF1627" t="s">
        <v>4898</v>
      </c>
      <c r="AI1627">
        <v>0</v>
      </c>
      <c r="AJ1627">
        <v>0</v>
      </c>
      <c r="AM1627" t="s">
        <v>9526</v>
      </c>
    </row>
    <row r="1628" spans="1:39" x14ac:dyDescent="0.25">
      <c r="A1628" t="s">
        <v>6529</v>
      </c>
      <c r="B1628" t="s">
        <v>7176</v>
      </c>
      <c r="C1628" t="s">
        <v>4669</v>
      </c>
      <c r="D1628">
        <v>794.3</v>
      </c>
      <c r="E1628" t="s">
        <v>4671</v>
      </c>
      <c r="F1628">
        <v>6.1</v>
      </c>
      <c r="I1628" t="s">
        <v>7187</v>
      </c>
      <c r="K1628" t="s">
        <v>4814</v>
      </c>
      <c r="L1628" t="s">
        <v>4815</v>
      </c>
      <c r="M1628" t="s">
        <v>7198</v>
      </c>
      <c r="N1628">
        <v>9</v>
      </c>
      <c r="O1628" t="s">
        <v>7210</v>
      </c>
      <c r="P1628" t="s">
        <v>8825</v>
      </c>
      <c r="Q1628">
        <v>4</v>
      </c>
      <c r="R1628">
        <v>1</v>
      </c>
      <c r="S1628">
        <v>3.41</v>
      </c>
      <c r="T1628">
        <v>3.41</v>
      </c>
      <c r="U1628">
        <v>326.42</v>
      </c>
      <c r="V1628">
        <v>50.69</v>
      </c>
      <c r="W1628">
        <v>3.25</v>
      </c>
      <c r="X1628">
        <v>12.53</v>
      </c>
      <c r="Y1628">
        <v>0</v>
      </c>
      <c r="Z1628">
        <v>2</v>
      </c>
      <c r="AA1628" t="s">
        <v>4455</v>
      </c>
      <c r="AB1628">
        <v>0</v>
      </c>
      <c r="AC1628">
        <v>5</v>
      </c>
      <c r="AD1628">
        <v>4.9233333333333338</v>
      </c>
      <c r="AF1628" t="s">
        <v>4898</v>
      </c>
      <c r="AI1628">
        <v>0</v>
      </c>
      <c r="AJ1628">
        <v>0</v>
      </c>
      <c r="AM1628" t="s">
        <v>9526</v>
      </c>
    </row>
    <row r="1629" spans="1:39" x14ac:dyDescent="0.25">
      <c r="A1629" t="s">
        <v>6530</v>
      </c>
      <c r="B1629" t="s">
        <v>7176</v>
      </c>
      <c r="C1629" t="s">
        <v>4669</v>
      </c>
      <c r="D1629">
        <v>794.3</v>
      </c>
      <c r="E1629" t="s">
        <v>4671</v>
      </c>
      <c r="F1629">
        <v>6.1</v>
      </c>
      <c r="I1629" t="s">
        <v>7187</v>
      </c>
      <c r="K1629" t="s">
        <v>4814</v>
      </c>
      <c r="L1629" t="s">
        <v>4815</v>
      </c>
      <c r="M1629" t="s">
        <v>7198</v>
      </c>
      <c r="N1629">
        <v>9</v>
      </c>
      <c r="O1629" t="s">
        <v>7210</v>
      </c>
      <c r="P1629" t="s">
        <v>8826</v>
      </c>
      <c r="Q1629">
        <v>4</v>
      </c>
      <c r="R1629">
        <v>1</v>
      </c>
      <c r="S1629">
        <v>3.24</v>
      </c>
      <c r="T1629">
        <v>3.28</v>
      </c>
      <c r="U1629">
        <v>401.51</v>
      </c>
      <c r="V1629">
        <v>44.81</v>
      </c>
      <c r="W1629">
        <v>4.2699999999999996</v>
      </c>
      <c r="X1629">
        <v>13.4</v>
      </c>
      <c r="Y1629">
        <v>6.32</v>
      </c>
      <c r="Z1629">
        <v>3</v>
      </c>
      <c r="AA1629" t="s">
        <v>4455</v>
      </c>
      <c r="AB1629">
        <v>0</v>
      </c>
      <c r="AC1629">
        <v>6</v>
      </c>
      <c r="AD1629">
        <v>4.7768333333333342</v>
      </c>
      <c r="AF1629" t="s">
        <v>4898</v>
      </c>
      <c r="AI1629">
        <v>0</v>
      </c>
      <c r="AJ1629">
        <v>0</v>
      </c>
      <c r="AM1629" t="s">
        <v>9526</v>
      </c>
    </row>
    <row r="1630" spans="1:39" x14ac:dyDescent="0.25">
      <c r="A1630" t="s">
        <v>6531</v>
      </c>
      <c r="B1630" t="s">
        <v>7176</v>
      </c>
      <c r="C1630" t="s">
        <v>4669</v>
      </c>
      <c r="D1630">
        <v>794.3</v>
      </c>
      <c r="E1630" t="s">
        <v>4671</v>
      </c>
      <c r="F1630">
        <v>6.1</v>
      </c>
      <c r="I1630" t="s">
        <v>7187</v>
      </c>
      <c r="K1630" t="s">
        <v>4814</v>
      </c>
      <c r="L1630" t="s">
        <v>4815</v>
      </c>
      <c r="M1630" t="s">
        <v>7198</v>
      </c>
      <c r="N1630">
        <v>9</v>
      </c>
      <c r="O1630" t="s">
        <v>7210</v>
      </c>
      <c r="P1630" t="s">
        <v>8827</v>
      </c>
      <c r="Q1630">
        <v>7</v>
      </c>
      <c r="R1630">
        <v>1</v>
      </c>
      <c r="S1630">
        <v>2.65</v>
      </c>
      <c r="T1630">
        <v>4.68</v>
      </c>
      <c r="U1630">
        <v>384.55</v>
      </c>
      <c r="V1630">
        <v>58.87</v>
      </c>
      <c r="W1630">
        <v>3.74</v>
      </c>
      <c r="Y1630">
        <v>9.4600000000000009</v>
      </c>
      <c r="Z1630">
        <v>3</v>
      </c>
      <c r="AA1630" t="s">
        <v>4455</v>
      </c>
      <c r="AB1630">
        <v>0</v>
      </c>
      <c r="AC1630">
        <v>6</v>
      </c>
      <c r="AD1630">
        <v>3.76297619047619</v>
      </c>
      <c r="AF1630" t="s">
        <v>9501</v>
      </c>
      <c r="AI1630">
        <v>0</v>
      </c>
      <c r="AJ1630">
        <v>0</v>
      </c>
      <c r="AM1630" t="s">
        <v>9526</v>
      </c>
    </row>
    <row r="1631" spans="1:39" x14ac:dyDescent="0.25">
      <c r="A1631" t="s">
        <v>6532</v>
      </c>
      <c r="B1631" t="s">
        <v>7176</v>
      </c>
      <c r="C1631" t="s">
        <v>4669</v>
      </c>
      <c r="D1631">
        <v>794.3</v>
      </c>
      <c r="E1631" t="s">
        <v>4671</v>
      </c>
      <c r="F1631">
        <v>6.1</v>
      </c>
      <c r="I1631" t="s">
        <v>7187</v>
      </c>
      <c r="K1631" t="s">
        <v>4814</v>
      </c>
      <c r="L1631" t="s">
        <v>4815</v>
      </c>
      <c r="M1631" t="s">
        <v>7198</v>
      </c>
      <c r="N1631">
        <v>9</v>
      </c>
      <c r="O1631" t="s">
        <v>7210</v>
      </c>
      <c r="P1631" t="s">
        <v>8828</v>
      </c>
      <c r="Q1631">
        <v>5</v>
      </c>
      <c r="R1631">
        <v>3</v>
      </c>
      <c r="S1631">
        <v>3.74</v>
      </c>
      <c r="T1631">
        <v>3.78</v>
      </c>
      <c r="U1631">
        <v>362.39</v>
      </c>
      <c r="V1631">
        <v>99.6</v>
      </c>
      <c r="W1631">
        <v>2.65</v>
      </c>
      <c r="X1631">
        <v>8.3800000000000008</v>
      </c>
      <c r="Y1631">
        <v>0.36</v>
      </c>
      <c r="Z1631">
        <v>3</v>
      </c>
      <c r="AA1631" t="s">
        <v>4455</v>
      </c>
      <c r="AB1631">
        <v>0</v>
      </c>
      <c r="AC1631">
        <v>4</v>
      </c>
      <c r="AD1631">
        <v>3.5695952380952392</v>
      </c>
      <c r="AF1631" t="s">
        <v>4898</v>
      </c>
      <c r="AI1631">
        <v>0</v>
      </c>
      <c r="AJ1631">
        <v>0</v>
      </c>
      <c r="AM1631" t="s">
        <v>9526</v>
      </c>
    </row>
    <row r="1632" spans="1:39" x14ac:dyDescent="0.25">
      <c r="A1632" t="s">
        <v>6533</v>
      </c>
      <c r="B1632" t="s">
        <v>7176</v>
      </c>
      <c r="C1632" t="s">
        <v>4669</v>
      </c>
      <c r="D1632">
        <v>794.3</v>
      </c>
      <c r="E1632" t="s">
        <v>4671</v>
      </c>
      <c r="F1632">
        <v>6.1</v>
      </c>
      <c r="I1632" t="s">
        <v>7187</v>
      </c>
      <c r="K1632" t="s">
        <v>4814</v>
      </c>
      <c r="L1632" t="s">
        <v>4815</v>
      </c>
      <c r="M1632" t="s">
        <v>7198</v>
      </c>
      <c r="N1632">
        <v>9</v>
      </c>
      <c r="O1632" t="s">
        <v>7210</v>
      </c>
      <c r="P1632" t="s">
        <v>8829</v>
      </c>
      <c r="Q1632">
        <v>4</v>
      </c>
      <c r="R1632">
        <v>1</v>
      </c>
      <c r="S1632">
        <v>4.38</v>
      </c>
      <c r="T1632">
        <v>4.38</v>
      </c>
      <c r="U1632">
        <v>398.05</v>
      </c>
      <c r="V1632">
        <v>61.28</v>
      </c>
      <c r="W1632">
        <v>4.6100000000000003</v>
      </c>
      <c r="Y1632">
        <v>2.62</v>
      </c>
      <c r="Z1632">
        <v>3</v>
      </c>
      <c r="AA1632" t="s">
        <v>4455</v>
      </c>
      <c r="AB1632">
        <v>0</v>
      </c>
      <c r="AC1632">
        <v>2</v>
      </c>
      <c r="AD1632">
        <v>3.871547619047619</v>
      </c>
      <c r="AF1632" t="s">
        <v>4898</v>
      </c>
      <c r="AI1632">
        <v>0</v>
      </c>
      <c r="AJ1632">
        <v>0</v>
      </c>
      <c r="AM1632" t="s">
        <v>9526</v>
      </c>
    </row>
    <row r="1633" spans="1:39" x14ac:dyDescent="0.25">
      <c r="A1633" t="s">
        <v>6534</v>
      </c>
      <c r="B1633" t="s">
        <v>7176</v>
      </c>
      <c r="C1633" t="s">
        <v>4669</v>
      </c>
      <c r="D1633">
        <v>794.3</v>
      </c>
      <c r="E1633" t="s">
        <v>4671</v>
      </c>
      <c r="F1633">
        <v>6.1</v>
      </c>
      <c r="I1633" t="s">
        <v>7187</v>
      </c>
      <c r="K1633" t="s">
        <v>4814</v>
      </c>
      <c r="L1633" t="s">
        <v>4815</v>
      </c>
      <c r="M1633" t="s">
        <v>7198</v>
      </c>
      <c r="N1633">
        <v>9</v>
      </c>
      <c r="O1633" t="s">
        <v>7210</v>
      </c>
      <c r="P1633" t="s">
        <v>8830</v>
      </c>
      <c r="Q1633">
        <v>8</v>
      </c>
      <c r="R1633">
        <v>2</v>
      </c>
      <c r="S1633">
        <v>3.91</v>
      </c>
      <c r="T1633">
        <v>3.92</v>
      </c>
      <c r="U1633">
        <v>320.39999999999998</v>
      </c>
      <c r="V1633">
        <v>90.53</v>
      </c>
      <c r="W1633">
        <v>2.9</v>
      </c>
      <c r="X1633">
        <v>9.27</v>
      </c>
      <c r="Y1633">
        <v>1.65</v>
      </c>
      <c r="Z1633">
        <v>2</v>
      </c>
      <c r="AA1633" t="s">
        <v>4455</v>
      </c>
      <c r="AB1633">
        <v>0</v>
      </c>
      <c r="AC1633">
        <v>5</v>
      </c>
      <c r="AD1633">
        <v>4.067333333333333</v>
      </c>
      <c r="AF1633" t="s">
        <v>4898</v>
      </c>
      <c r="AI1633">
        <v>0</v>
      </c>
      <c r="AJ1633">
        <v>0</v>
      </c>
      <c r="AM1633" t="s">
        <v>9526</v>
      </c>
    </row>
    <row r="1634" spans="1:39" x14ac:dyDescent="0.25">
      <c r="A1634" t="s">
        <v>6535</v>
      </c>
      <c r="B1634" t="s">
        <v>7176</v>
      </c>
      <c r="C1634" t="s">
        <v>4669</v>
      </c>
      <c r="D1634">
        <v>794.3</v>
      </c>
      <c r="E1634" t="s">
        <v>4671</v>
      </c>
      <c r="F1634">
        <v>6.1</v>
      </c>
      <c r="I1634" t="s">
        <v>7187</v>
      </c>
      <c r="K1634" t="s">
        <v>4814</v>
      </c>
      <c r="L1634" t="s">
        <v>4815</v>
      </c>
      <c r="M1634" t="s">
        <v>7198</v>
      </c>
      <c r="N1634">
        <v>9</v>
      </c>
      <c r="O1634" t="s">
        <v>7210</v>
      </c>
      <c r="P1634" t="s">
        <v>8831</v>
      </c>
      <c r="Q1634">
        <v>6</v>
      </c>
      <c r="R1634">
        <v>2</v>
      </c>
      <c r="S1634">
        <v>1.78</v>
      </c>
      <c r="T1634">
        <v>1.79</v>
      </c>
      <c r="U1634">
        <v>426.52</v>
      </c>
      <c r="V1634">
        <v>91.4</v>
      </c>
      <c r="W1634">
        <v>2.44</v>
      </c>
      <c r="X1634">
        <v>9.69</v>
      </c>
      <c r="Y1634">
        <v>3.28</v>
      </c>
      <c r="Z1634">
        <v>2</v>
      </c>
      <c r="AA1634" t="s">
        <v>4455</v>
      </c>
      <c r="AB1634">
        <v>0</v>
      </c>
      <c r="AC1634">
        <v>5</v>
      </c>
      <c r="AD1634">
        <v>4.9781904761904761</v>
      </c>
      <c r="AF1634" t="s">
        <v>4898</v>
      </c>
      <c r="AI1634">
        <v>0</v>
      </c>
      <c r="AJ1634">
        <v>0</v>
      </c>
      <c r="AM1634" t="s">
        <v>9526</v>
      </c>
    </row>
    <row r="1635" spans="1:39" x14ac:dyDescent="0.25">
      <c r="A1635" t="s">
        <v>6536</v>
      </c>
      <c r="B1635" t="s">
        <v>7176</v>
      </c>
      <c r="C1635" t="s">
        <v>4669</v>
      </c>
      <c r="D1635">
        <v>794.3</v>
      </c>
      <c r="E1635" t="s">
        <v>4671</v>
      </c>
      <c r="F1635">
        <v>6.1</v>
      </c>
      <c r="I1635" t="s">
        <v>7187</v>
      </c>
      <c r="K1635" t="s">
        <v>4814</v>
      </c>
      <c r="L1635" t="s">
        <v>4815</v>
      </c>
      <c r="M1635" t="s">
        <v>7198</v>
      </c>
      <c r="N1635">
        <v>9</v>
      </c>
      <c r="O1635" t="s">
        <v>7210</v>
      </c>
      <c r="P1635" t="s">
        <v>8832</v>
      </c>
      <c r="Q1635">
        <v>2</v>
      </c>
      <c r="R1635">
        <v>2</v>
      </c>
      <c r="S1635">
        <v>4.7699999999999996</v>
      </c>
      <c r="T1635">
        <v>4.79</v>
      </c>
      <c r="U1635">
        <v>316.41000000000003</v>
      </c>
      <c r="V1635">
        <v>57.36</v>
      </c>
      <c r="W1635">
        <v>4.84</v>
      </c>
      <c r="X1635">
        <v>10.9</v>
      </c>
      <c r="Y1635">
        <v>5.57</v>
      </c>
      <c r="Z1635">
        <v>4</v>
      </c>
      <c r="AA1635" t="s">
        <v>4455</v>
      </c>
      <c r="AB1635">
        <v>0</v>
      </c>
      <c r="AC1635">
        <v>2</v>
      </c>
      <c r="AD1635">
        <v>3.605</v>
      </c>
      <c r="AF1635" t="s">
        <v>4898</v>
      </c>
      <c r="AI1635">
        <v>0</v>
      </c>
      <c r="AJ1635">
        <v>0</v>
      </c>
      <c r="AM1635" t="s">
        <v>9526</v>
      </c>
    </row>
    <row r="1636" spans="1:39" x14ac:dyDescent="0.25">
      <c r="A1636" t="s">
        <v>6537</v>
      </c>
      <c r="B1636" t="s">
        <v>7176</v>
      </c>
      <c r="C1636" t="s">
        <v>4669</v>
      </c>
      <c r="D1636">
        <v>794.3</v>
      </c>
      <c r="E1636" t="s">
        <v>4671</v>
      </c>
      <c r="F1636">
        <v>6.1</v>
      </c>
      <c r="I1636" t="s">
        <v>7187</v>
      </c>
      <c r="K1636" t="s">
        <v>4814</v>
      </c>
      <c r="L1636" t="s">
        <v>4815</v>
      </c>
      <c r="M1636" t="s">
        <v>7198</v>
      </c>
      <c r="N1636">
        <v>9</v>
      </c>
      <c r="O1636" t="s">
        <v>7210</v>
      </c>
      <c r="P1636" t="s">
        <v>8833</v>
      </c>
      <c r="Q1636">
        <v>3</v>
      </c>
      <c r="R1636">
        <v>0</v>
      </c>
      <c r="S1636">
        <v>3.37</v>
      </c>
      <c r="T1636">
        <v>3.37</v>
      </c>
      <c r="U1636">
        <v>268.31</v>
      </c>
      <c r="V1636">
        <v>35.53</v>
      </c>
      <c r="W1636">
        <v>3.6</v>
      </c>
      <c r="Y1636">
        <v>0</v>
      </c>
      <c r="Z1636">
        <v>2</v>
      </c>
      <c r="AA1636" t="s">
        <v>4455</v>
      </c>
      <c r="AB1636">
        <v>0</v>
      </c>
      <c r="AC1636">
        <v>5</v>
      </c>
      <c r="AD1636">
        <v>4.9065000000000003</v>
      </c>
      <c r="AI1636">
        <v>0</v>
      </c>
      <c r="AJ1636">
        <v>0</v>
      </c>
      <c r="AM1636" t="s">
        <v>9526</v>
      </c>
    </row>
    <row r="1637" spans="1:39" x14ac:dyDescent="0.25">
      <c r="A1637" t="s">
        <v>6538</v>
      </c>
      <c r="B1637" t="s">
        <v>7176</v>
      </c>
      <c r="C1637" t="s">
        <v>4669</v>
      </c>
      <c r="D1637">
        <v>794.3</v>
      </c>
      <c r="E1637" t="s">
        <v>4671</v>
      </c>
      <c r="F1637">
        <v>6.1</v>
      </c>
      <c r="I1637" t="s">
        <v>7188</v>
      </c>
      <c r="K1637" t="s">
        <v>4814</v>
      </c>
      <c r="L1637" t="s">
        <v>4815</v>
      </c>
      <c r="M1637" t="s">
        <v>7198</v>
      </c>
      <c r="N1637">
        <v>9</v>
      </c>
      <c r="O1637" t="s">
        <v>7210</v>
      </c>
      <c r="P1637" t="s">
        <v>8834</v>
      </c>
      <c r="Q1637">
        <v>6</v>
      </c>
      <c r="R1637">
        <v>1</v>
      </c>
      <c r="S1637">
        <v>3.5</v>
      </c>
      <c r="T1637">
        <v>3.5</v>
      </c>
      <c r="U1637">
        <v>425.51</v>
      </c>
      <c r="V1637">
        <v>95.37</v>
      </c>
      <c r="W1637">
        <v>3.69</v>
      </c>
      <c r="X1637">
        <v>10.8</v>
      </c>
      <c r="Y1637">
        <v>4.63</v>
      </c>
      <c r="Z1637">
        <v>3</v>
      </c>
      <c r="AA1637" t="s">
        <v>4455</v>
      </c>
      <c r="AB1637">
        <v>0</v>
      </c>
      <c r="AC1637">
        <v>7</v>
      </c>
      <c r="AD1637">
        <v>4.186404761904762</v>
      </c>
      <c r="AF1637" t="s">
        <v>4898</v>
      </c>
      <c r="AI1637">
        <v>0</v>
      </c>
      <c r="AJ1637">
        <v>0</v>
      </c>
      <c r="AM1637" t="s">
        <v>9526</v>
      </c>
    </row>
    <row r="1638" spans="1:39" x14ac:dyDescent="0.25">
      <c r="A1638" t="s">
        <v>6539</v>
      </c>
      <c r="B1638" t="s">
        <v>7176</v>
      </c>
      <c r="C1638" t="s">
        <v>4669</v>
      </c>
      <c r="D1638">
        <v>794.3</v>
      </c>
      <c r="E1638" t="s">
        <v>4671</v>
      </c>
      <c r="F1638">
        <v>6.1</v>
      </c>
      <c r="I1638" t="s">
        <v>7187</v>
      </c>
      <c r="K1638" t="s">
        <v>4814</v>
      </c>
      <c r="L1638" t="s">
        <v>4815</v>
      </c>
      <c r="M1638" t="s">
        <v>7198</v>
      </c>
      <c r="N1638">
        <v>9</v>
      </c>
      <c r="O1638" t="s">
        <v>7210</v>
      </c>
      <c r="P1638" t="s">
        <v>8835</v>
      </c>
      <c r="Q1638">
        <v>7</v>
      </c>
      <c r="R1638">
        <v>1</v>
      </c>
      <c r="S1638">
        <v>3.64</v>
      </c>
      <c r="T1638">
        <v>3.64</v>
      </c>
      <c r="U1638">
        <v>440.55</v>
      </c>
      <c r="V1638">
        <v>73.59</v>
      </c>
      <c r="W1638">
        <v>5.63</v>
      </c>
      <c r="X1638">
        <v>11.73</v>
      </c>
      <c r="Y1638">
        <v>0.56999999999999995</v>
      </c>
      <c r="Z1638">
        <v>4</v>
      </c>
      <c r="AA1638" t="s">
        <v>4455</v>
      </c>
      <c r="AB1638">
        <v>1</v>
      </c>
      <c r="AC1638">
        <v>8</v>
      </c>
      <c r="AD1638">
        <v>4.11797619047619</v>
      </c>
      <c r="AF1638" t="s">
        <v>4898</v>
      </c>
      <c r="AI1638">
        <v>0</v>
      </c>
      <c r="AJ1638">
        <v>0</v>
      </c>
      <c r="AM1638" t="s">
        <v>9526</v>
      </c>
    </row>
    <row r="1639" spans="1:39" x14ac:dyDescent="0.25">
      <c r="A1639" t="s">
        <v>6540</v>
      </c>
      <c r="B1639" t="s">
        <v>7176</v>
      </c>
      <c r="C1639" t="s">
        <v>4669</v>
      </c>
      <c r="D1639">
        <v>794.3</v>
      </c>
      <c r="E1639" t="s">
        <v>4671</v>
      </c>
      <c r="F1639">
        <v>6.1</v>
      </c>
      <c r="I1639" t="s">
        <v>7187</v>
      </c>
      <c r="K1639" t="s">
        <v>4814</v>
      </c>
      <c r="L1639" t="s">
        <v>4815</v>
      </c>
      <c r="M1639" t="s">
        <v>7198</v>
      </c>
      <c r="N1639">
        <v>9</v>
      </c>
      <c r="O1639" t="s">
        <v>7210</v>
      </c>
      <c r="P1639" t="s">
        <v>8836</v>
      </c>
      <c r="Q1639">
        <v>3</v>
      </c>
      <c r="R1639">
        <v>2</v>
      </c>
      <c r="S1639">
        <v>5.04</v>
      </c>
      <c r="T1639">
        <v>5.08</v>
      </c>
      <c r="U1639">
        <v>307.35000000000002</v>
      </c>
      <c r="V1639">
        <v>58.56</v>
      </c>
      <c r="W1639">
        <v>4.2</v>
      </c>
      <c r="X1639">
        <v>8.76</v>
      </c>
      <c r="Y1639">
        <v>1.51</v>
      </c>
      <c r="Z1639">
        <v>3</v>
      </c>
      <c r="AA1639" t="s">
        <v>4455</v>
      </c>
      <c r="AB1639">
        <v>0</v>
      </c>
      <c r="AC1639">
        <v>4</v>
      </c>
      <c r="AD1639">
        <v>3.5</v>
      </c>
      <c r="AF1639" t="s">
        <v>4898</v>
      </c>
      <c r="AI1639">
        <v>0</v>
      </c>
      <c r="AJ1639">
        <v>0</v>
      </c>
      <c r="AM1639" t="s">
        <v>9526</v>
      </c>
    </row>
    <row r="1640" spans="1:39" x14ac:dyDescent="0.25">
      <c r="A1640" t="s">
        <v>6541</v>
      </c>
      <c r="B1640" t="s">
        <v>7176</v>
      </c>
      <c r="C1640" t="s">
        <v>4669</v>
      </c>
      <c r="D1640">
        <v>794.3</v>
      </c>
      <c r="E1640" t="s">
        <v>4671</v>
      </c>
      <c r="F1640">
        <v>6.1</v>
      </c>
      <c r="I1640" t="s">
        <v>7187</v>
      </c>
      <c r="K1640" t="s">
        <v>4814</v>
      </c>
      <c r="L1640" t="s">
        <v>4815</v>
      </c>
      <c r="M1640" t="s">
        <v>7198</v>
      </c>
      <c r="N1640">
        <v>9</v>
      </c>
      <c r="O1640" t="s">
        <v>7210</v>
      </c>
      <c r="P1640" t="s">
        <v>8837</v>
      </c>
      <c r="Q1640">
        <v>6</v>
      </c>
      <c r="R1640">
        <v>1</v>
      </c>
      <c r="S1640">
        <v>4.38</v>
      </c>
      <c r="T1640">
        <v>4.38</v>
      </c>
      <c r="U1640">
        <v>441.44</v>
      </c>
      <c r="V1640">
        <v>109.62</v>
      </c>
      <c r="W1640">
        <v>3.6</v>
      </c>
      <c r="X1640">
        <v>13.41</v>
      </c>
      <c r="Y1640">
        <v>0</v>
      </c>
      <c r="Z1640">
        <v>2</v>
      </c>
      <c r="AA1640" t="s">
        <v>4455</v>
      </c>
      <c r="AB1640">
        <v>0</v>
      </c>
      <c r="AC1640">
        <v>7</v>
      </c>
      <c r="AD1640">
        <v>2.9076190476190482</v>
      </c>
      <c r="AF1640" t="s">
        <v>4898</v>
      </c>
      <c r="AI1640">
        <v>0</v>
      </c>
      <c r="AJ1640">
        <v>0</v>
      </c>
      <c r="AM1640" t="s">
        <v>9526</v>
      </c>
    </row>
    <row r="1641" spans="1:39" x14ac:dyDescent="0.25">
      <c r="A1641" t="s">
        <v>6542</v>
      </c>
      <c r="B1641" t="s">
        <v>7176</v>
      </c>
      <c r="C1641" t="s">
        <v>4669</v>
      </c>
      <c r="D1641">
        <v>794.3</v>
      </c>
      <c r="E1641" t="s">
        <v>4671</v>
      </c>
      <c r="F1641">
        <v>6.1</v>
      </c>
      <c r="I1641" t="s">
        <v>7187</v>
      </c>
      <c r="K1641" t="s">
        <v>4814</v>
      </c>
      <c r="L1641" t="s">
        <v>4815</v>
      </c>
      <c r="M1641" t="s">
        <v>7198</v>
      </c>
      <c r="N1641">
        <v>9</v>
      </c>
      <c r="O1641" t="s">
        <v>7210</v>
      </c>
      <c r="P1641" t="s">
        <v>8838</v>
      </c>
      <c r="Q1641">
        <v>5</v>
      </c>
      <c r="R1641">
        <v>0</v>
      </c>
      <c r="S1641">
        <v>1.78</v>
      </c>
      <c r="T1641">
        <v>1.8</v>
      </c>
      <c r="U1641">
        <v>356.85</v>
      </c>
      <c r="V1641">
        <v>59.08</v>
      </c>
      <c r="W1641">
        <v>2.04</v>
      </c>
      <c r="Y1641">
        <v>6.44</v>
      </c>
      <c r="Z1641">
        <v>1</v>
      </c>
      <c r="AA1641" t="s">
        <v>4455</v>
      </c>
      <c r="AB1641">
        <v>0</v>
      </c>
      <c r="AC1641">
        <v>6</v>
      </c>
      <c r="AD1641">
        <v>6</v>
      </c>
      <c r="AF1641" t="s">
        <v>4898</v>
      </c>
      <c r="AI1641">
        <v>0</v>
      </c>
      <c r="AJ1641">
        <v>0</v>
      </c>
      <c r="AM1641" t="s">
        <v>9526</v>
      </c>
    </row>
    <row r="1642" spans="1:39" x14ac:dyDescent="0.25">
      <c r="A1642" t="s">
        <v>5903</v>
      </c>
      <c r="B1642" t="s">
        <v>7176</v>
      </c>
      <c r="C1642" t="s">
        <v>4669</v>
      </c>
      <c r="D1642">
        <v>794.3</v>
      </c>
      <c r="E1642" t="s">
        <v>4671</v>
      </c>
      <c r="F1642">
        <v>6.1</v>
      </c>
      <c r="I1642" t="s">
        <v>7187</v>
      </c>
      <c r="K1642" t="s">
        <v>4814</v>
      </c>
      <c r="L1642" t="s">
        <v>4815</v>
      </c>
      <c r="M1642" t="s">
        <v>7198</v>
      </c>
      <c r="N1642">
        <v>9</v>
      </c>
      <c r="O1642" t="s">
        <v>7210</v>
      </c>
      <c r="P1642" t="s">
        <v>8199</v>
      </c>
      <c r="Q1642">
        <v>8</v>
      </c>
      <c r="R1642">
        <v>2</v>
      </c>
      <c r="S1642">
        <v>-0.36</v>
      </c>
      <c r="T1642">
        <v>2.48</v>
      </c>
      <c r="U1642">
        <v>252.14</v>
      </c>
      <c r="V1642">
        <v>152.52000000000001</v>
      </c>
      <c r="W1642">
        <v>0.86</v>
      </c>
      <c r="X1642">
        <v>4.38</v>
      </c>
      <c r="Y1642">
        <v>0</v>
      </c>
      <c r="Z1642">
        <v>2</v>
      </c>
      <c r="AA1642" t="s">
        <v>4455</v>
      </c>
      <c r="AB1642">
        <v>0</v>
      </c>
      <c r="AC1642">
        <v>2</v>
      </c>
      <c r="AD1642">
        <v>4.5</v>
      </c>
      <c r="AE1642" t="s">
        <v>9490</v>
      </c>
      <c r="AF1642" t="s">
        <v>9500</v>
      </c>
      <c r="AI1642">
        <v>0</v>
      </c>
      <c r="AJ1642">
        <v>0</v>
      </c>
      <c r="AM1642" t="s">
        <v>9526</v>
      </c>
    </row>
    <row r="1643" spans="1:39" x14ac:dyDescent="0.25">
      <c r="A1643" t="s">
        <v>6543</v>
      </c>
      <c r="B1643" t="s">
        <v>7176</v>
      </c>
      <c r="C1643" t="s">
        <v>4669</v>
      </c>
      <c r="D1643">
        <v>794.3</v>
      </c>
      <c r="E1643" t="s">
        <v>4671</v>
      </c>
      <c r="F1643">
        <v>6.1</v>
      </c>
      <c r="I1643" t="s">
        <v>7187</v>
      </c>
      <c r="K1643" t="s">
        <v>4814</v>
      </c>
      <c r="L1643" t="s">
        <v>4815</v>
      </c>
      <c r="M1643" t="s">
        <v>7198</v>
      </c>
      <c r="N1643">
        <v>9</v>
      </c>
      <c r="O1643" t="s">
        <v>7210</v>
      </c>
      <c r="P1643" t="s">
        <v>8839</v>
      </c>
      <c r="Q1643">
        <v>4</v>
      </c>
      <c r="R1643">
        <v>2</v>
      </c>
      <c r="S1643">
        <v>4.12</v>
      </c>
      <c r="T1643">
        <v>4.12</v>
      </c>
      <c r="U1643">
        <v>326.38</v>
      </c>
      <c r="V1643">
        <v>85.33</v>
      </c>
      <c r="W1643">
        <v>3.33</v>
      </c>
      <c r="X1643">
        <v>12.08</v>
      </c>
      <c r="Y1643">
        <v>0</v>
      </c>
      <c r="Z1643">
        <v>3</v>
      </c>
      <c r="AA1643" t="s">
        <v>4455</v>
      </c>
      <c r="AB1643">
        <v>0</v>
      </c>
      <c r="AC1643">
        <v>3</v>
      </c>
      <c r="AD1643">
        <v>3.94</v>
      </c>
      <c r="AF1643" t="s">
        <v>4898</v>
      </c>
      <c r="AI1643">
        <v>0</v>
      </c>
      <c r="AJ1643">
        <v>0</v>
      </c>
      <c r="AM1643" t="s">
        <v>9526</v>
      </c>
    </row>
    <row r="1644" spans="1:39" x14ac:dyDescent="0.25">
      <c r="A1644" t="s">
        <v>6544</v>
      </c>
      <c r="B1644" t="s">
        <v>7176</v>
      </c>
      <c r="C1644" t="s">
        <v>4669</v>
      </c>
      <c r="D1644">
        <v>794.3</v>
      </c>
      <c r="E1644" t="s">
        <v>4671</v>
      </c>
      <c r="F1644">
        <v>6.1</v>
      </c>
      <c r="I1644" t="s">
        <v>7187</v>
      </c>
      <c r="K1644" t="s">
        <v>4814</v>
      </c>
      <c r="L1644" t="s">
        <v>4815</v>
      </c>
      <c r="M1644" t="s">
        <v>7198</v>
      </c>
      <c r="N1644">
        <v>9</v>
      </c>
      <c r="O1644" t="s">
        <v>7210</v>
      </c>
      <c r="P1644" t="s">
        <v>8840</v>
      </c>
      <c r="Q1644">
        <v>1</v>
      </c>
      <c r="R1644">
        <v>0</v>
      </c>
      <c r="S1644">
        <v>5.66</v>
      </c>
      <c r="T1644">
        <v>5.66</v>
      </c>
      <c r="U1644">
        <v>318.2</v>
      </c>
      <c r="V1644">
        <v>20.309999999999999</v>
      </c>
      <c r="W1644">
        <v>4.5999999999999996</v>
      </c>
      <c r="Y1644">
        <v>0.94</v>
      </c>
      <c r="Z1644">
        <v>2</v>
      </c>
      <c r="AA1644" t="s">
        <v>4455</v>
      </c>
      <c r="AB1644">
        <v>0</v>
      </c>
      <c r="AC1644">
        <v>2</v>
      </c>
      <c r="AD1644">
        <v>3.0154999999999998</v>
      </c>
      <c r="AF1644" t="s">
        <v>4898</v>
      </c>
      <c r="AI1644">
        <v>0</v>
      </c>
      <c r="AJ1644">
        <v>0</v>
      </c>
      <c r="AM1644" t="s">
        <v>9526</v>
      </c>
    </row>
    <row r="1645" spans="1:39" x14ac:dyDescent="0.25">
      <c r="A1645" t="s">
        <v>6545</v>
      </c>
      <c r="B1645" t="s">
        <v>7176</v>
      </c>
      <c r="C1645" t="s">
        <v>4669</v>
      </c>
      <c r="D1645">
        <v>794.3</v>
      </c>
      <c r="E1645" t="s">
        <v>4671</v>
      </c>
      <c r="F1645">
        <v>6.1</v>
      </c>
      <c r="I1645" t="s">
        <v>7187</v>
      </c>
      <c r="K1645" t="s">
        <v>4814</v>
      </c>
      <c r="L1645" t="s">
        <v>4815</v>
      </c>
      <c r="M1645" t="s">
        <v>7198</v>
      </c>
      <c r="N1645">
        <v>9</v>
      </c>
      <c r="O1645" t="s">
        <v>7210</v>
      </c>
      <c r="P1645" t="s">
        <v>8841</v>
      </c>
      <c r="Q1645">
        <v>5</v>
      </c>
      <c r="R1645">
        <v>2</v>
      </c>
      <c r="S1645">
        <v>2.1800000000000002</v>
      </c>
      <c r="T1645">
        <v>2.1800000000000002</v>
      </c>
      <c r="U1645">
        <v>369.45</v>
      </c>
      <c r="V1645">
        <v>68.010000000000005</v>
      </c>
      <c r="W1645">
        <v>5</v>
      </c>
      <c r="X1645">
        <v>10.89</v>
      </c>
      <c r="Y1645">
        <v>4.82</v>
      </c>
      <c r="Z1645">
        <v>4</v>
      </c>
      <c r="AA1645" t="s">
        <v>4455</v>
      </c>
      <c r="AB1645">
        <v>0</v>
      </c>
      <c r="AC1645">
        <v>3</v>
      </c>
      <c r="AD1645">
        <v>5.3425000000000002</v>
      </c>
      <c r="AF1645" t="s">
        <v>4898</v>
      </c>
      <c r="AI1645">
        <v>0</v>
      </c>
      <c r="AJ1645">
        <v>0</v>
      </c>
      <c r="AM1645" t="s">
        <v>9526</v>
      </c>
    </row>
    <row r="1646" spans="1:39" x14ac:dyDescent="0.25">
      <c r="A1646" t="s">
        <v>6546</v>
      </c>
      <c r="B1646" t="s">
        <v>7176</v>
      </c>
      <c r="C1646" t="s">
        <v>4669</v>
      </c>
      <c r="D1646">
        <v>794.3</v>
      </c>
      <c r="E1646" t="s">
        <v>4671</v>
      </c>
      <c r="F1646">
        <v>6.1</v>
      </c>
      <c r="I1646" t="s">
        <v>7187</v>
      </c>
      <c r="K1646" t="s">
        <v>4814</v>
      </c>
      <c r="L1646" t="s">
        <v>4815</v>
      </c>
      <c r="M1646" t="s">
        <v>7198</v>
      </c>
      <c r="N1646">
        <v>9</v>
      </c>
      <c r="O1646" t="s">
        <v>7210</v>
      </c>
      <c r="P1646" t="s">
        <v>8842</v>
      </c>
      <c r="Q1646">
        <v>5</v>
      </c>
      <c r="R1646">
        <v>0</v>
      </c>
      <c r="S1646">
        <v>4.46</v>
      </c>
      <c r="T1646">
        <v>4.46</v>
      </c>
      <c r="U1646">
        <v>351.36</v>
      </c>
      <c r="V1646">
        <v>82.58</v>
      </c>
      <c r="W1646">
        <v>4.08</v>
      </c>
      <c r="Y1646">
        <v>0</v>
      </c>
      <c r="Z1646">
        <v>3</v>
      </c>
      <c r="AA1646" t="s">
        <v>4455</v>
      </c>
      <c r="AB1646">
        <v>0</v>
      </c>
      <c r="AC1646">
        <v>4</v>
      </c>
      <c r="AD1646">
        <v>4.2699999999999996</v>
      </c>
      <c r="AI1646">
        <v>0</v>
      </c>
      <c r="AJ1646">
        <v>0</v>
      </c>
      <c r="AM1646" t="s">
        <v>9526</v>
      </c>
    </row>
    <row r="1647" spans="1:39" x14ac:dyDescent="0.25">
      <c r="A1647" t="s">
        <v>6547</v>
      </c>
      <c r="B1647" t="s">
        <v>7176</v>
      </c>
      <c r="C1647" t="s">
        <v>4669</v>
      </c>
      <c r="D1647">
        <v>794.3</v>
      </c>
      <c r="E1647" t="s">
        <v>4671</v>
      </c>
      <c r="F1647">
        <v>6.1</v>
      </c>
      <c r="I1647" t="s">
        <v>7187</v>
      </c>
      <c r="K1647" t="s">
        <v>4814</v>
      </c>
      <c r="L1647" t="s">
        <v>4815</v>
      </c>
      <c r="M1647" t="s">
        <v>7198</v>
      </c>
      <c r="N1647">
        <v>9</v>
      </c>
      <c r="O1647" t="s">
        <v>7210</v>
      </c>
      <c r="P1647" t="s">
        <v>8843</v>
      </c>
      <c r="Q1647">
        <v>6</v>
      </c>
      <c r="R1647">
        <v>2</v>
      </c>
      <c r="S1647">
        <v>2.13</v>
      </c>
      <c r="T1647">
        <v>2.13</v>
      </c>
      <c r="U1647">
        <v>275.26</v>
      </c>
      <c r="V1647">
        <v>101.43</v>
      </c>
      <c r="W1647">
        <v>2.99</v>
      </c>
      <c r="X1647">
        <v>10.61</v>
      </c>
      <c r="Y1647">
        <v>1.62</v>
      </c>
      <c r="Z1647">
        <v>2</v>
      </c>
      <c r="AA1647" t="s">
        <v>4455</v>
      </c>
      <c r="AB1647">
        <v>0</v>
      </c>
      <c r="AC1647">
        <v>4</v>
      </c>
      <c r="AD1647">
        <v>5.0540000000000003</v>
      </c>
      <c r="AF1647" t="s">
        <v>4898</v>
      </c>
      <c r="AI1647">
        <v>0</v>
      </c>
      <c r="AJ1647">
        <v>0</v>
      </c>
      <c r="AM1647" t="s">
        <v>9526</v>
      </c>
    </row>
    <row r="1648" spans="1:39" x14ac:dyDescent="0.25">
      <c r="A1648" t="s">
        <v>6548</v>
      </c>
      <c r="B1648" t="s">
        <v>7176</v>
      </c>
      <c r="C1648" t="s">
        <v>4669</v>
      </c>
      <c r="D1648">
        <v>794.3</v>
      </c>
      <c r="E1648" t="s">
        <v>4671</v>
      </c>
      <c r="F1648">
        <v>6.1</v>
      </c>
      <c r="I1648" t="s">
        <v>7187</v>
      </c>
      <c r="K1648" t="s">
        <v>4814</v>
      </c>
      <c r="L1648" t="s">
        <v>4815</v>
      </c>
      <c r="M1648" t="s">
        <v>7198</v>
      </c>
      <c r="N1648">
        <v>9</v>
      </c>
      <c r="O1648" t="s">
        <v>7210</v>
      </c>
      <c r="P1648" t="s">
        <v>8844</v>
      </c>
      <c r="Q1648">
        <v>4</v>
      </c>
      <c r="R1648">
        <v>1</v>
      </c>
      <c r="S1648">
        <v>3.38</v>
      </c>
      <c r="T1648">
        <v>3.38</v>
      </c>
      <c r="U1648">
        <v>391.47</v>
      </c>
      <c r="V1648">
        <v>65.790000000000006</v>
      </c>
      <c r="W1648">
        <v>4.13</v>
      </c>
      <c r="X1648">
        <v>12.66</v>
      </c>
      <c r="Y1648">
        <v>4.3600000000000003</v>
      </c>
      <c r="Z1648">
        <v>3</v>
      </c>
      <c r="AA1648" t="s">
        <v>4455</v>
      </c>
      <c r="AB1648">
        <v>0</v>
      </c>
      <c r="AC1648">
        <v>5</v>
      </c>
      <c r="AD1648">
        <v>4.7285476190476192</v>
      </c>
      <c r="AF1648" t="s">
        <v>4898</v>
      </c>
      <c r="AI1648">
        <v>0</v>
      </c>
      <c r="AJ1648">
        <v>0</v>
      </c>
      <c r="AM1648" t="s">
        <v>9526</v>
      </c>
    </row>
    <row r="1649" spans="1:39" x14ac:dyDescent="0.25">
      <c r="A1649" t="s">
        <v>6549</v>
      </c>
      <c r="B1649" t="s">
        <v>7176</v>
      </c>
      <c r="C1649" t="s">
        <v>4669</v>
      </c>
      <c r="D1649">
        <v>794.3</v>
      </c>
      <c r="E1649" t="s">
        <v>4671</v>
      </c>
      <c r="F1649">
        <v>6.1</v>
      </c>
      <c r="I1649" t="s">
        <v>7187</v>
      </c>
      <c r="K1649" t="s">
        <v>4814</v>
      </c>
      <c r="L1649" t="s">
        <v>4815</v>
      </c>
      <c r="M1649" t="s">
        <v>7198</v>
      </c>
      <c r="N1649">
        <v>9</v>
      </c>
      <c r="O1649" t="s">
        <v>7210</v>
      </c>
      <c r="P1649" t="s">
        <v>8845</v>
      </c>
      <c r="Q1649">
        <v>5</v>
      </c>
      <c r="R1649">
        <v>1</v>
      </c>
      <c r="S1649">
        <v>4.3099999999999996</v>
      </c>
      <c r="T1649">
        <v>4.32</v>
      </c>
      <c r="U1649">
        <v>474.42</v>
      </c>
      <c r="V1649">
        <v>54.46</v>
      </c>
      <c r="W1649">
        <v>5.62</v>
      </c>
      <c r="Y1649">
        <v>5.58</v>
      </c>
      <c r="Z1649">
        <v>3</v>
      </c>
      <c r="AA1649" t="s">
        <v>4455</v>
      </c>
      <c r="AB1649">
        <v>1</v>
      </c>
      <c r="AC1649">
        <v>5</v>
      </c>
      <c r="AD1649">
        <v>3.3560476190476192</v>
      </c>
      <c r="AF1649" t="s">
        <v>4898</v>
      </c>
      <c r="AI1649">
        <v>0</v>
      </c>
      <c r="AJ1649">
        <v>0</v>
      </c>
      <c r="AM1649" t="s">
        <v>9526</v>
      </c>
    </row>
    <row r="1650" spans="1:39" x14ac:dyDescent="0.25">
      <c r="A1650" t="s">
        <v>6550</v>
      </c>
      <c r="B1650" t="s">
        <v>7176</v>
      </c>
      <c r="C1650" t="s">
        <v>4669</v>
      </c>
      <c r="D1650">
        <v>794.3</v>
      </c>
      <c r="E1650" t="s">
        <v>4671</v>
      </c>
      <c r="F1650">
        <v>6.1</v>
      </c>
      <c r="I1650" t="s">
        <v>7187</v>
      </c>
      <c r="K1650" t="s">
        <v>4814</v>
      </c>
      <c r="L1650" t="s">
        <v>4815</v>
      </c>
      <c r="M1650" t="s">
        <v>7198</v>
      </c>
      <c r="N1650">
        <v>9</v>
      </c>
      <c r="O1650" t="s">
        <v>7210</v>
      </c>
      <c r="P1650" t="s">
        <v>8846</v>
      </c>
      <c r="Q1650">
        <v>3</v>
      </c>
      <c r="R1650">
        <v>0</v>
      </c>
      <c r="S1650">
        <v>3.16</v>
      </c>
      <c r="T1650">
        <v>3.25</v>
      </c>
      <c r="U1650">
        <v>265.36</v>
      </c>
      <c r="V1650">
        <v>18.84</v>
      </c>
      <c r="W1650">
        <v>2.84</v>
      </c>
      <c r="Y1650">
        <v>6.59</v>
      </c>
      <c r="Z1650">
        <v>2</v>
      </c>
      <c r="AA1650" t="s">
        <v>4461</v>
      </c>
      <c r="AB1650">
        <v>0</v>
      </c>
      <c r="AC1650">
        <v>3</v>
      </c>
      <c r="AD1650">
        <v>4.2949999999999999</v>
      </c>
      <c r="AF1650" t="s">
        <v>4898</v>
      </c>
      <c r="AI1650">
        <v>0</v>
      </c>
      <c r="AJ1650">
        <v>0</v>
      </c>
      <c r="AM1650" t="s">
        <v>9526</v>
      </c>
    </row>
    <row r="1651" spans="1:39" x14ac:dyDescent="0.25">
      <c r="A1651" t="s">
        <v>6551</v>
      </c>
      <c r="B1651" t="s">
        <v>7176</v>
      </c>
      <c r="C1651" t="s">
        <v>4669</v>
      </c>
      <c r="D1651">
        <v>794.3</v>
      </c>
      <c r="E1651" t="s">
        <v>4671</v>
      </c>
      <c r="F1651">
        <v>6.1</v>
      </c>
      <c r="I1651" t="s">
        <v>7187</v>
      </c>
      <c r="K1651" t="s">
        <v>4814</v>
      </c>
      <c r="L1651" t="s">
        <v>4815</v>
      </c>
      <c r="M1651" t="s">
        <v>7198</v>
      </c>
      <c r="N1651">
        <v>9</v>
      </c>
      <c r="O1651" t="s">
        <v>7210</v>
      </c>
      <c r="P1651" t="s">
        <v>8847</v>
      </c>
      <c r="Q1651">
        <v>2</v>
      </c>
      <c r="R1651">
        <v>0</v>
      </c>
      <c r="S1651">
        <v>4.71</v>
      </c>
      <c r="T1651">
        <v>4.71</v>
      </c>
      <c r="U1651">
        <v>256.31</v>
      </c>
      <c r="V1651">
        <v>25.78</v>
      </c>
      <c r="W1651">
        <v>4.45</v>
      </c>
      <c r="Y1651">
        <v>3.27</v>
      </c>
      <c r="Z1651">
        <v>4</v>
      </c>
      <c r="AA1651" t="s">
        <v>4455</v>
      </c>
      <c r="AB1651">
        <v>0</v>
      </c>
      <c r="AC1651">
        <v>1</v>
      </c>
      <c r="AD1651">
        <v>3.4340000000000002</v>
      </c>
      <c r="AF1651" t="s">
        <v>4898</v>
      </c>
      <c r="AI1651">
        <v>0</v>
      </c>
      <c r="AJ1651">
        <v>0</v>
      </c>
      <c r="AM1651" t="s">
        <v>9526</v>
      </c>
    </row>
    <row r="1652" spans="1:39" x14ac:dyDescent="0.25">
      <c r="A1652" t="s">
        <v>6552</v>
      </c>
      <c r="B1652" t="s">
        <v>7176</v>
      </c>
      <c r="C1652" t="s">
        <v>4669</v>
      </c>
      <c r="D1652">
        <v>794.3</v>
      </c>
      <c r="E1652" t="s">
        <v>4671</v>
      </c>
      <c r="F1652">
        <v>6.1</v>
      </c>
      <c r="I1652" t="s">
        <v>7187</v>
      </c>
      <c r="K1652" t="s">
        <v>4814</v>
      </c>
      <c r="L1652" t="s">
        <v>4815</v>
      </c>
      <c r="M1652" t="s">
        <v>7198</v>
      </c>
      <c r="N1652">
        <v>9</v>
      </c>
      <c r="O1652" t="s">
        <v>7210</v>
      </c>
      <c r="P1652" t="s">
        <v>8848</v>
      </c>
      <c r="Q1652">
        <v>3</v>
      </c>
      <c r="R1652">
        <v>1</v>
      </c>
      <c r="S1652">
        <v>4.87</v>
      </c>
      <c r="T1652">
        <v>4.91</v>
      </c>
      <c r="U1652">
        <v>296.41000000000003</v>
      </c>
      <c r="V1652">
        <v>35.83</v>
      </c>
      <c r="W1652">
        <v>4.6100000000000003</v>
      </c>
      <c r="X1652">
        <v>8.8800000000000008</v>
      </c>
      <c r="Y1652">
        <v>5.05</v>
      </c>
      <c r="Z1652">
        <v>2</v>
      </c>
      <c r="AA1652" t="s">
        <v>4455</v>
      </c>
      <c r="AB1652">
        <v>0</v>
      </c>
      <c r="AC1652">
        <v>5</v>
      </c>
      <c r="AD1652">
        <v>3.6698333333333339</v>
      </c>
      <c r="AF1652" t="s">
        <v>4898</v>
      </c>
      <c r="AI1652">
        <v>0</v>
      </c>
      <c r="AJ1652">
        <v>0</v>
      </c>
      <c r="AM1652" t="s">
        <v>9526</v>
      </c>
    </row>
    <row r="1653" spans="1:39" x14ac:dyDescent="0.25">
      <c r="A1653" t="s">
        <v>6553</v>
      </c>
      <c r="B1653" t="s">
        <v>7176</v>
      </c>
      <c r="C1653" t="s">
        <v>4669</v>
      </c>
      <c r="D1653">
        <v>794.3</v>
      </c>
      <c r="E1653" t="s">
        <v>4671</v>
      </c>
      <c r="F1653">
        <v>6.1</v>
      </c>
      <c r="I1653" t="s">
        <v>7187</v>
      </c>
      <c r="K1653" t="s">
        <v>4814</v>
      </c>
      <c r="L1653" t="s">
        <v>4815</v>
      </c>
      <c r="M1653" t="s">
        <v>7198</v>
      </c>
      <c r="N1653">
        <v>9</v>
      </c>
      <c r="O1653" t="s">
        <v>7210</v>
      </c>
      <c r="P1653" t="s">
        <v>8849</v>
      </c>
      <c r="Q1653">
        <v>8</v>
      </c>
      <c r="R1653">
        <v>2</v>
      </c>
      <c r="S1653">
        <v>2.5</v>
      </c>
      <c r="T1653">
        <v>2.5299999999999998</v>
      </c>
      <c r="U1653">
        <v>502.59</v>
      </c>
      <c r="V1653">
        <v>128.5</v>
      </c>
      <c r="W1653">
        <v>0.67</v>
      </c>
      <c r="X1653">
        <v>8.93</v>
      </c>
      <c r="Y1653">
        <v>0</v>
      </c>
      <c r="Z1653">
        <v>3</v>
      </c>
      <c r="AA1653" t="s">
        <v>4455</v>
      </c>
      <c r="AB1653">
        <v>1</v>
      </c>
      <c r="AC1653">
        <v>11</v>
      </c>
      <c r="AD1653">
        <v>3.25</v>
      </c>
      <c r="AF1653" t="s">
        <v>4898</v>
      </c>
      <c r="AI1653">
        <v>0</v>
      </c>
      <c r="AJ1653">
        <v>0</v>
      </c>
      <c r="AM1653" t="s">
        <v>9526</v>
      </c>
    </row>
    <row r="1654" spans="1:39" x14ac:dyDescent="0.25">
      <c r="A1654" t="s">
        <v>6554</v>
      </c>
      <c r="B1654" t="s">
        <v>7176</v>
      </c>
      <c r="C1654" t="s">
        <v>4669</v>
      </c>
      <c r="D1654">
        <v>794.3</v>
      </c>
      <c r="E1654" t="s">
        <v>4671</v>
      </c>
      <c r="F1654">
        <v>6.1</v>
      </c>
      <c r="I1654" t="s">
        <v>7187</v>
      </c>
      <c r="K1654" t="s">
        <v>4814</v>
      </c>
      <c r="L1654" t="s">
        <v>4815</v>
      </c>
      <c r="M1654" t="s">
        <v>7198</v>
      </c>
      <c r="N1654">
        <v>9</v>
      </c>
      <c r="O1654" t="s">
        <v>7210</v>
      </c>
      <c r="P1654" t="s">
        <v>8850</v>
      </c>
      <c r="Q1654">
        <v>4</v>
      </c>
      <c r="R1654">
        <v>1</v>
      </c>
      <c r="S1654">
        <v>3.29</v>
      </c>
      <c r="T1654">
        <v>3.29</v>
      </c>
      <c r="U1654">
        <v>346.39</v>
      </c>
      <c r="V1654">
        <v>64.36</v>
      </c>
      <c r="W1654">
        <v>4.9400000000000004</v>
      </c>
      <c r="X1654">
        <v>11.85</v>
      </c>
      <c r="Y1654">
        <v>4.07</v>
      </c>
      <c r="Z1654">
        <v>4</v>
      </c>
      <c r="AA1654" t="s">
        <v>4455</v>
      </c>
      <c r="AB1654">
        <v>0</v>
      </c>
      <c r="AC1654">
        <v>4</v>
      </c>
      <c r="AD1654">
        <v>5.043333333333333</v>
      </c>
      <c r="AF1654" t="s">
        <v>4898</v>
      </c>
      <c r="AI1654">
        <v>0</v>
      </c>
      <c r="AJ1654">
        <v>0</v>
      </c>
      <c r="AM1654" t="s">
        <v>9526</v>
      </c>
    </row>
    <row r="1655" spans="1:39" x14ac:dyDescent="0.25">
      <c r="A1655" t="s">
        <v>6555</v>
      </c>
      <c r="B1655" t="s">
        <v>7176</v>
      </c>
      <c r="C1655" t="s">
        <v>4669</v>
      </c>
      <c r="D1655">
        <v>794.3</v>
      </c>
      <c r="E1655" t="s">
        <v>4671</v>
      </c>
      <c r="F1655">
        <v>6.1</v>
      </c>
      <c r="I1655" t="s">
        <v>7187</v>
      </c>
      <c r="K1655" t="s">
        <v>4814</v>
      </c>
      <c r="L1655" t="s">
        <v>4815</v>
      </c>
      <c r="M1655" t="s">
        <v>7198</v>
      </c>
      <c r="N1655">
        <v>9</v>
      </c>
      <c r="O1655" t="s">
        <v>7210</v>
      </c>
      <c r="P1655" t="s">
        <v>8851</v>
      </c>
      <c r="Q1655">
        <v>4</v>
      </c>
      <c r="R1655">
        <v>1</v>
      </c>
      <c r="S1655">
        <v>4.49</v>
      </c>
      <c r="T1655">
        <v>4.49</v>
      </c>
      <c r="U1655">
        <v>476.4</v>
      </c>
      <c r="V1655">
        <v>54.35</v>
      </c>
      <c r="W1655">
        <v>6.05</v>
      </c>
      <c r="X1655">
        <v>11.84</v>
      </c>
      <c r="Y1655">
        <v>3.41</v>
      </c>
      <c r="Z1655">
        <v>4</v>
      </c>
      <c r="AA1655" t="s">
        <v>4455</v>
      </c>
      <c r="AB1655">
        <v>1</v>
      </c>
      <c r="AC1655">
        <v>6</v>
      </c>
      <c r="AD1655">
        <v>3.256904761904762</v>
      </c>
      <c r="AF1655" t="s">
        <v>4898</v>
      </c>
      <c r="AI1655">
        <v>0</v>
      </c>
      <c r="AJ1655">
        <v>0</v>
      </c>
      <c r="AM1655" t="s">
        <v>9526</v>
      </c>
    </row>
    <row r="1656" spans="1:39" x14ac:dyDescent="0.25">
      <c r="A1656" t="s">
        <v>6556</v>
      </c>
      <c r="B1656" t="s">
        <v>7176</v>
      </c>
      <c r="C1656" t="s">
        <v>4669</v>
      </c>
      <c r="D1656">
        <v>794.3</v>
      </c>
      <c r="E1656" t="s">
        <v>4671</v>
      </c>
      <c r="F1656">
        <v>6.1</v>
      </c>
      <c r="I1656" t="s">
        <v>7187</v>
      </c>
      <c r="K1656" t="s">
        <v>4814</v>
      </c>
      <c r="L1656" t="s">
        <v>4815</v>
      </c>
      <c r="M1656" t="s">
        <v>7198</v>
      </c>
      <c r="N1656">
        <v>9</v>
      </c>
      <c r="O1656" t="s">
        <v>7210</v>
      </c>
      <c r="P1656" t="s">
        <v>8852</v>
      </c>
      <c r="Q1656">
        <v>3</v>
      </c>
      <c r="R1656">
        <v>0</v>
      </c>
      <c r="S1656">
        <v>4.57</v>
      </c>
      <c r="T1656">
        <v>4.57</v>
      </c>
      <c r="U1656">
        <v>247.3</v>
      </c>
      <c r="V1656">
        <v>30.71</v>
      </c>
      <c r="W1656">
        <v>3.28</v>
      </c>
      <c r="Y1656">
        <v>2.13</v>
      </c>
      <c r="Z1656">
        <v>3</v>
      </c>
      <c r="AA1656" t="s">
        <v>4455</v>
      </c>
      <c r="AB1656">
        <v>0</v>
      </c>
      <c r="AC1656">
        <v>1</v>
      </c>
      <c r="AD1656">
        <v>3.7505000000000002</v>
      </c>
      <c r="AF1656" t="s">
        <v>4898</v>
      </c>
      <c r="AI1656">
        <v>0</v>
      </c>
      <c r="AJ1656">
        <v>0</v>
      </c>
      <c r="AM1656" t="s">
        <v>9526</v>
      </c>
    </row>
    <row r="1657" spans="1:39" x14ac:dyDescent="0.25">
      <c r="A1657" t="s">
        <v>6557</v>
      </c>
      <c r="B1657" t="s">
        <v>7176</v>
      </c>
      <c r="C1657" t="s">
        <v>4669</v>
      </c>
      <c r="D1657">
        <v>794.3</v>
      </c>
      <c r="E1657" t="s">
        <v>4671</v>
      </c>
      <c r="F1657">
        <v>6.1</v>
      </c>
      <c r="I1657" t="s">
        <v>7187</v>
      </c>
      <c r="K1657" t="s">
        <v>4814</v>
      </c>
      <c r="L1657" t="s">
        <v>4815</v>
      </c>
      <c r="M1657" t="s">
        <v>7198</v>
      </c>
      <c r="N1657">
        <v>9</v>
      </c>
      <c r="O1657" t="s">
        <v>7210</v>
      </c>
      <c r="P1657" t="s">
        <v>8853</v>
      </c>
      <c r="Q1657">
        <v>5</v>
      </c>
      <c r="R1657">
        <v>1</v>
      </c>
      <c r="S1657">
        <v>1.87</v>
      </c>
      <c r="T1657">
        <v>1.87</v>
      </c>
      <c r="U1657">
        <v>268.27</v>
      </c>
      <c r="V1657">
        <v>60.45</v>
      </c>
      <c r="W1657">
        <v>2.62</v>
      </c>
      <c r="Y1657">
        <v>2.54</v>
      </c>
      <c r="Z1657">
        <v>2</v>
      </c>
      <c r="AA1657" t="s">
        <v>4455</v>
      </c>
      <c r="AB1657">
        <v>0</v>
      </c>
      <c r="AC1657">
        <v>4</v>
      </c>
      <c r="AD1657">
        <v>5.833333333333333</v>
      </c>
      <c r="AF1657" t="s">
        <v>4898</v>
      </c>
      <c r="AI1657">
        <v>0</v>
      </c>
      <c r="AJ1657">
        <v>0</v>
      </c>
      <c r="AM1657" t="s">
        <v>9526</v>
      </c>
    </row>
    <row r="1658" spans="1:39" x14ac:dyDescent="0.25">
      <c r="A1658" t="s">
        <v>6558</v>
      </c>
      <c r="B1658" t="s">
        <v>7176</v>
      </c>
      <c r="C1658" t="s">
        <v>4669</v>
      </c>
      <c r="D1658">
        <v>794.3</v>
      </c>
      <c r="E1658" t="s">
        <v>4671</v>
      </c>
      <c r="F1658">
        <v>6.1</v>
      </c>
      <c r="I1658" t="s">
        <v>7187</v>
      </c>
      <c r="K1658" t="s">
        <v>4814</v>
      </c>
      <c r="L1658" t="s">
        <v>4815</v>
      </c>
      <c r="M1658" t="s">
        <v>7198</v>
      </c>
      <c r="N1658">
        <v>9</v>
      </c>
      <c r="O1658" t="s">
        <v>7210</v>
      </c>
      <c r="P1658" t="s">
        <v>8854</v>
      </c>
      <c r="Q1658">
        <v>4</v>
      </c>
      <c r="R1658">
        <v>1</v>
      </c>
      <c r="S1658">
        <v>4.57</v>
      </c>
      <c r="T1658">
        <v>4.57</v>
      </c>
      <c r="U1658">
        <v>299.33</v>
      </c>
      <c r="V1658">
        <v>85.13</v>
      </c>
      <c r="W1658">
        <v>3.54</v>
      </c>
      <c r="X1658">
        <v>11.28</v>
      </c>
      <c r="Y1658">
        <v>0</v>
      </c>
      <c r="Z1658">
        <v>2</v>
      </c>
      <c r="AA1658" t="s">
        <v>4455</v>
      </c>
      <c r="AB1658">
        <v>0</v>
      </c>
      <c r="AC1658">
        <v>3</v>
      </c>
      <c r="AD1658">
        <v>4.0483333333333338</v>
      </c>
      <c r="AF1658" t="s">
        <v>4898</v>
      </c>
      <c r="AI1658">
        <v>0</v>
      </c>
      <c r="AJ1658">
        <v>0</v>
      </c>
      <c r="AM1658" t="s">
        <v>9526</v>
      </c>
    </row>
    <row r="1659" spans="1:39" x14ac:dyDescent="0.25">
      <c r="A1659" t="s">
        <v>6559</v>
      </c>
      <c r="B1659" t="s">
        <v>7176</v>
      </c>
      <c r="C1659" t="s">
        <v>4669</v>
      </c>
      <c r="D1659">
        <v>794.3</v>
      </c>
      <c r="E1659" t="s">
        <v>4671</v>
      </c>
      <c r="F1659">
        <v>6.1</v>
      </c>
      <c r="I1659" t="s">
        <v>7187</v>
      </c>
      <c r="K1659" t="s">
        <v>4814</v>
      </c>
      <c r="L1659" t="s">
        <v>4815</v>
      </c>
      <c r="M1659" t="s">
        <v>7198</v>
      </c>
      <c r="N1659">
        <v>9</v>
      </c>
      <c r="O1659" t="s">
        <v>7210</v>
      </c>
      <c r="P1659" t="s">
        <v>8855</v>
      </c>
      <c r="Q1659">
        <v>3</v>
      </c>
      <c r="R1659">
        <v>1</v>
      </c>
      <c r="S1659">
        <v>3.89</v>
      </c>
      <c r="T1659">
        <v>3.89</v>
      </c>
      <c r="U1659">
        <v>322.41000000000003</v>
      </c>
      <c r="V1659">
        <v>55.13</v>
      </c>
      <c r="W1659">
        <v>5.16</v>
      </c>
      <c r="Y1659">
        <v>2.78</v>
      </c>
      <c r="Z1659">
        <v>3</v>
      </c>
      <c r="AA1659" t="s">
        <v>4455</v>
      </c>
      <c r="AB1659">
        <v>1</v>
      </c>
      <c r="AC1659">
        <v>4</v>
      </c>
      <c r="AD1659">
        <v>4.4433333333333334</v>
      </c>
      <c r="AF1659" t="s">
        <v>4898</v>
      </c>
      <c r="AI1659">
        <v>0</v>
      </c>
      <c r="AJ1659">
        <v>0</v>
      </c>
      <c r="AM1659" t="s">
        <v>9526</v>
      </c>
    </row>
    <row r="1660" spans="1:39" x14ac:dyDescent="0.25">
      <c r="A1660" t="s">
        <v>6560</v>
      </c>
      <c r="B1660" t="s">
        <v>7176</v>
      </c>
      <c r="C1660" t="s">
        <v>4669</v>
      </c>
      <c r="D1660">
        <v>794.3</v>
      </c>
      <c r="E1660" t="s">
        <v>4671</v>
      </c>
      <c r="F1660">
        <v>6.1</v>
      </c>
      <c r="I1660" t="s">
        <v>7187</v>
      </c>
      <c r="K1660" t="s">
        <v>4814</v>
      </c>
      <c r="L1660" t="s">
        <v>4815</v>
      </c>
      <c r="M1660" t="s">
        <v>7198</v>
      </c>
      <c r="N1660">
        <v>9</v>
      </c>
      <c r="O1660" t="s">
        <v>7210</v>
      </c>
      <c r="P1660" t="s">
        <v>8856</v>
      </c>
      <c r="Q1660">
        <v>5</v>
      </c>
      <c r="R1660">
        <v>1</v>
      </c>
      <c r="S1660">
        <v>4.05</v>
      </c>
      <c r="T1660">
        <v>4.05</v>
      </c>
      <c r="U1660">
        <v>394.52</v>
      </c>
      <c r="V1660">
        <v>73.05</v>
      </c>
      <c r="W1660">
        <v>4.92</v>
      </c>
      <c r="Y1660">
        <v>3.51</v>
      </c>
      <c r="Z1660">
        <v>4</v>
      </c>
      <c r="AA1660" t="s">
        <v>4455</v>
      </c>
      <c r="AB1660">
        <v>0</v>
      </c>
      <c r="AC1660">
        <v>3</v>
      </c>
      <c r="AD1660">
        <v>4.0617619047619051</v>
      </c>
      <c r="AF1660" t="s">
        <v>4898</v>
      </c>
      <c r="AI1660">
        <v>0</v>
      </c>
      <c r="AJ1660">
        <v>0</v>
      </c>
      <c r="AM1660" t="s">
        <v>9526</v>
      </c>
    </row>
    <row r="1661" spans="1:39" x14ac:dyDescent="0.25">
      <c r="A1661" t="s">
        <v>6561</v>
      </c>
      <c r="B1661" t="s">
        <v>7176</v>
      </c>
      <c r="C1661" t="s">
        <v>4669</v>
      </c>
      <c r="D1661">
        <v>794.3</v>
      </c>
      <c r="E1661" t="s">
        <v>4671</v>
      </c>
      <c r="F1661">
        <v>6.1</v>
      </c>
      <c r="I1661" t="s">
        <v>7187</v>
      </c>
      <c r="K1661" t="s">
        <v>4814</v>
      </c>
      <c r="L1661" t="s">
        <v>4815</v>
      </c>
      <c r="M1661" t="s">
        <v>7198</v>
      </c>
      <c r="N1661">
        <v>9</v>
      </c>
      <c r="O1661" t="s">
        <v>7210</v>
      </c>
      <c r="P1661" t="s">
        <v>8857</v>
      </c>
      <c r="Q1661">
        <v>7</v>
      </c>
      <c r="R1661">
        <v>1</v>
      </c>
      <c r="S1661">
        <v>4.3099999999999996</v>
      </c>
      <c r="T1661">
        <v>4.32</v>
      </c>
      <c r="U1661">
        <v>486.52</v>
      </c>
      <c r="V1661">
        <v>98.08</v>
      </c>
      <c r="W1661">
        <v>4.54</v>
      </c>
      <c r="X1661">
        <v>12.16</v>
      </c>
      <c r="Y1661">
        <v>5.24</v>
      </c>
      <c r="Z1661">
        <v>4</v>
      </c>
      <c r="AA1661" t="s">
        <v>4455</v>
      </c>
      <c r="AB1661">
        <v>0</v>
      </c>
      <c r="AC1661">
        <v>8</v>
      </c>
      <c r="AD1661">
        <v>3.0002857142857149</v>
      </c>
      <c r="AF1661" t="s">
        <v>4898</v>
      </c>
      <c r="AI1661">
        <v>0</v>
      </c>
      <c r="AJ1661">
        <v>0</v>
      </c>
      <c r="AM1661" t="s">
        <v>9526</v>
      </c>
    </row>
    <row r="1662" spans="1:39" x14ac:dyDescent="0.25">
      <c r="A1662" t="s">
        <v>6562</v>
      </c>
      <c r="B1662" t="s">
        <v>7176</v>
      </c>
      <c r="C1662" t="s">
        <v>4669</v>
      </c>
      <c r="D1662">
        <v>794.3</v>
      </c>
      <c r="E1662" t="s">
        <v>4671</v>
      </c>
      <c r="F1662">
        <v>6.1</v>
      </c>
      <c r="I1662" t="s">
        <v>7187</v>
      </c>
      <c r="K1662" t="s">
        <v>4814</v>
      </c>
      <c r="L1662" t="s">
        <v>4815</v>
      </c>
      <c r="M1662" t="s">
        <v>7198</v>
      </c>
      <c r="N1662">
        <v>9</v>
      </c>
      <c r="O1662" t="s">
        <v>7210</v>
      </c>
      <c r="P1662" t="s">
        <v>8858</v>
      </c>
      <c r="Q1662">
        <v>8</v>
      </c>
      <c r="R1662">
        <v>1</v>
      </c>
      <c r="S1662">
        <v>3.91</v>
      </c>
      <c r="T1662">
        <v>3.91</v>
      </c>
      <c r="U1662">
        <v>407.46</v>
      </c>
      <c r="V1662">
        <v>90.64</v>
      </c>
      <c r="W1662">
        <v>3.44</v>
      </c>
      <c r="X1662">
        <v>12.69</v>
      </c>
      <c r="Y1662">
        <v>0.32</v>
      </c>
      <c r="Z1662">
        <v>4</v>
      </c>
      <c r="AA1662" t="s">
        <v>4455</v>
      </c>
      <c r="AB1662">
        <v>0</v>
      </c>
      <c r="AC1662">
        <v>4</v>
      </c>
      <c r="AD1662">
        <v>4.0629999999999997</v>
      </c>
      <c r="AF1662" t="s">
        <v>4898</v>
      </c>
      <c r="AI1662">
        <v>0</v>
      </c>
      <c r="AJ1662">
        <v>0</v>
      </c>
      <c r="AM1662" t="s">
        <v>9526</v>
      </c>
    </row>
    <row r="1663" spans="1:39" x14ac:dyDescent="0.25">
      <c r="A1663" t="s">
        <v>6563</v>
      </c>
      <c r="B1663" t="s">
        <v>7176</v>
      </c>
      <c r="C1663" t="s">
        <v>4669</v>
      </c>
      <c r="D1663">
        <v>794.3</v>
      </c>
      <c r="E1663" t="s">
        <v>4671</v>
      </c>
      <c r="F1663">
        <v>6.1</v>
      </c>
      <c r="I1663" t="s">
        <v>7187</v>
      </c>
      <c r="K1663" t="s">
        <v>4814</v>
      </c>
      <c r="L1663" t="s">
        <v>4815</v>
      </c>
      <c r="M1663" t="s">
        <v>7198</v>
      </c>
      <c r="N1663">
        <v>9</v>
      </c>
      <c r="O1663" t="s">
        <v>7210</v>
      </c>
      <c r="P1663" t="s">
        <v>8859</v>
      </c>
      <c r="Q1663">
        <v>6</v>
      </c>
      <c r="R1663">
        <v>2</v>
      </c>
      <c r="S1663">
        <v>5.99</v>
      </c>
      <c r="T1663">
        <v>5.99</v>
      </c>
      <c r="U1663">
        <v>512.55999999999995</v>
      </c>
      <c r="V1663">
        <v>95.12</v>
      </c>
      <c r="W1663">
        <v>5.89</v>
      </c>
      <c r="X1663">
        <v>12.41</v>
      </c>
      <c r="Y1663">
        <v>0</v>
      </c>
      <c r="Z1663">
        <v>4</v>
      </c>
      <c r="AA1663" t="s">
        <v>4455</v>
      </c>
      <c r="AB1663">
        <v>2</v>
      </c>
      <c r="AC1663">
        <v>9</v>
      </c>
      <c r="AD1663">
        <v>2.329333333333333</v>
      </c>
      <c r="AF1663" t="s">
        <v>4898</v>
      </c>
      <c r="AI1663">
        <v>0</v>
      </c>
      <c r="AJ1663">
        <v>0</v>
      </c>
      <c r="AM1663" t="s">
        <v>9526</v>
      </c>
    </row>
    <row r="1664" spans="1:39" x14ac:dyDescent="0.25">
      <c r="A1664" t="s">
        <v>6564</v>
      </c>
      <c r="B1664" t="s">
        <v>7176</v>
      </c>
      <c r="C1664" t="s">
        <v>4669</v>
      </c>
      <c r="D1664">
        <v>794.3</v>
      </c>
      <c r="E1664" t="s">
        <v>4671</v>
      </c>
      <c r="F1664">
        <v>6.1</v>
      </c>
      <c r="I1664" t="s">
        <v>7187</v>
      </c>
      <c r="K1664" t="s">
        <v>4814</v>
      </c>
      <c r="L1664" t="s">
        <v>4815</v>
      </c>
      <c r="M1664" t="s">
        <v>7198</v>
      </c>
      <c r="N1664">
        <v>9</v>
      </c>
      <c r="O1664" t="s">
        <v>7210</v>
      </c>
      <c r="P1664" t="s">
        <v>8860</v>
      </c>
      <c r="Q1664">
        <v>7</v>
      </c>
      <c r="R1664">
        <v>1</v>
      </c>
      <c r="S1664">
        <v>3.55</v>
      </c>
      <c r="T1664">
        <v>3.57</v>
      </c>
      <c r="U1664">
        <v>357.39</v>
      </c>
      <c r="V1664">
        <v>94.32</v>
      </c>
      <c r="W1664">
        <v>2.85</v>
      </c>
      <c r="X1664">
        <v>7.61</v>
      </c>
      <c r="Y1664">
        <v>0.75</v>
      </c>
      <c r="Z1664">
        <v>3</v>
      </c>
      <c r="AA1664" t="s">
        <v>4455</v>
      </c>
      <c r="AB1664">
        <v>0</v>
      </c>
      <c r="AC1664">
        <v>5</v>
      </c>
      <c r="AD1664">
        <v>4.6293333333333342</v>
      </c>
      <c r="AF1664" t="s">
        <v>4898</v>
      </c>
      <c r="AI1664">
        <v>0</v>
      </c>
      <c r="AJ1664">
        <v>0</v>
      </c>
      <c r="AM1664" t="s">
        <v>9526</v>
      </c>
    </row>
    <row r="1665" spans="1:39" x14ac:dyDescent="0.25">
      <c r="A1665" t="s">
        <v>6565</v>
      </c>
      <c r="B1665" t="s">
        <v>7176</v>
      </c>
      <c r="C1665" t="s">
        <v>4669</v>
      </c>
      <c r="D1665">
        <v>794.3</v>
      </c>
      <c r="E1665" t="s">
        <v>4671</v>
      </c>
      <c r="F1665">
        <v>6.1</v>
      </c>
      <c r="I1665" t="s">
        <v>7187</v>
      </c>
      <c r="K1665" t="s">
        <v>4814</v>
      </c>
      <c r="L1665" t="s">
        <v>4815</v>
      </c>
      <c r="M1665" t="s">
        <v>7198</v>
      </c>
      <c r="N1665">
        <v>9</v>
      </c>
      <c r="O1665" t="s">
        <v>7210</v>
      </c>
      <c r="P1665" t="s">
        <v>8861</v>
      </c>
      <c r="Q1665">
        <v>4</v>
      </c>
      <c r="R1665">
        <v>1</v>
      </c>
      <c r="S1665">
        <v>0.53</v>
      </c>
      <c r="T1665">
        <v>3.1</v>
      </c>
      <c r="U1665">
        <v>305.31</v>
      </c>
      <c r="V1665">
        <v>50.42</v>
      </c>
      <c r="W1665">
        <v>3.91</v>
      </c>
      <c r="X1665">
        <v>5.28</v>
      </c>
      <c r="Y1665">
        <v>0.28000000000000003</v>
      </c>
      <c r="Z1665">
        <v>4</v>
      </c>
      <c r="AA1665" t="s">
        <v>4455</v>
      </c>
      <c r="AB1665">
        <v>0</v>
      </c>
      <c r="AC1665">
        <v>2</v>
      </c>
      <c r="AD1665">
        <v>5.7833333333333332</v>
      </c>
      <c r="AF1665" t="s">
        <v>9500</v>
      </c>
      <c r="AI1665">
        <v>0</v>
      </c>
      <c r="AJ1665">
        <v>0</v>
      </c>
      <c r="AM1665" t="s">
        <v>9526</v>
      </c>
    </row>
    <row r="1666" spans="1:39" x14ac:dyDescent="0.25">
      <c r="A1666" t="s">
        <v>6566</v>
      </c>
      <c r="B1666" t="s">
        <v>7176</v>
      </c>
      <c r="C1666" t="s">
        <v>4669</v>
      </c>
      <c r="D1666">
        <v>794.3</v>
      </c>
      <c r="E1666" t="s">
        <v>4671</v>
      </c>
      <c r="F1666">
        <v>6.1</v>
      </c>
      <c r="I1666" t="s">
        <v>7187</v>
      </c>
      <c r="K1666" t="s">
        <v>4814</v>
      </c>
      <c r="L1666" t="s">
        <v>4815</v>
      </c>
      <c r="M1666" t="s">
        <v>7198</v>
      </c>
      <c r="N1666">
        <v>9</v>
      </c>
      <c r="O1666" t="s">
        <v>7210</v>
      </c>
      <c r="P1666" t="s">
        <v>8862</v>
      </c>
      <c r="Q1666">
        <v>4</v>
      </c>
      <c r="R1666">
        <v>2</v>
      </c>
      <c r="S1666">
        <v>2.08</v>
      </c>
      <c r="T1666">
        <v>4.32</v>
      </c>
      <c r="U1666">
        <v>404.85</v>
      </c>
      <c r="V1666">
        <v>71.45</v>
      </c>
      <c r="W1666">
        <v>5.52</v>
      </c>
      <c r="X1666">
        <v>4</v>
      </c>
      <c r="Y1666">
        <v>10.62</v>
      </c>
      <c r="Z1666">
        <v>4</v>
      </c>
      <c r="AA1666" t="s">
        <v>4455</v>
      </c>
      <c r="AB1666">
        <v>1</v>
      </c>
      <c r="AC1666">
        <v>4</v>
      </c>
      <c r="AD1666">
        <v>3.4796428571428568</v>
      </c>
      <c r="AF1666" t="s">
        <v>9502</v>
      </c>
      <c r="AI1666">
        <v>0</v>
      </c>
      <c r="AJ1666">
        <v>0</v>
      </c>
      <c r="AM1666" t="s">
        <v>9526</v>
      </c>
    </row>
    <row r="1667" spans="1:39" x14ac:dyDescent="0.25">
      <c r="A1667" t="s">
        <v>6567</v>
      </c>
      <c r="B1667" t="s">
        <v>7176</v>
      </c>
      <c r="C1667" t="s">
        <v>4669</v>
      </c>
      <c r="D1667">
        <v>794.3</v>
      </c>
      <c r="E1667" t="s">
        <v>4671</v>
      </c>
      <c r="F1667">
        <v>6.1</v>
      </c>
      <c r="I1667" t="s">
        <v>7187</v>
      </c>
      <c r="K1667" t="s">
        <v>4814</v>
      </c>
      <c r="L1667" t="s">
        <v>4815</v>
      </c>
      <c r="M1667" t="s">
        <v>7198</v>
      </c>
      <c r="N1667">
        <v>9</v>
      </c>
      <c r="O1667" t="s">
        <v>7210</v>
      </c>
      <c r="P1667" t="s">
        <v>8863</v>
      </c>
      <c r="Q1667">
        <v>2</v>
      </c>
      <c r="R1667">
        <v>0</v>
      </c>
      <c r="S1667">
        <v>5.18</v>
      </c>
      <c r="T1667">
        <v>5.18</v>
      </c>
      <c r="U1667">
        <v>396.1</v>
      </c>
      <c r="V1667">
        <v>25.78</v>
      </c>
      <c r="W1667">
        <v>6.93</v>
      </c>
      <c r="Y1667">
        <v>0</v>
      </c>
      <c r="Z1667">
        <v>3</v>
      </c>
      <c r="AA1667" t="s">
        <v>4455</v>
      </c>
      <c r="AB1667">
        <v>1</v>
      </c>
      <c r="AC1667">
        <v>3</v>
      </c>
      <c r="AD1667">
        <v>3.0311428571428571</v>
      </c>
      <c r="AF1667" t="s">
        <v>4898</v>
      </c>
      <c r="AI1667">
        <v>0</v>
      </c>
      <c r="AJ1667">
        <v>0</v>
      </c>
      <c r="AM1667" t="s">
        <v>9526</v>
      </c>
    </row>
    <row r="1668" spans="1:39" x14ac:dyDescent="0.25">
      <c r="A1668" t="s">
        <v>6568</v>
      </c>
      <c r="B1668" t="s">
        <v>7176</v>
      </c>
      <c r="C1668" t="s">
        <v>4669</v>
      </c>
      <c r="D1668">
        <v>794.3</v>
      </c>
      <c r="E1668" t="s">
        <v>4671</v>
      </c>
      <c r="F1668">
        <v>6.1</v>
      </c>
      <c r="I1668" t="s">
        <v>7187</v>
      </c>
      <c r="K1668" t="s">
        <v>4814</v>
      </c>
      <c r="L1668" t="s">
        <v>4815</v>
      </c>
      <c r="M1668" t="s">
        <v>7198</v>
      </c>
      <c r="N1668">
        <v>9</v>
      </c>
      <c r="O1668" t="s">
        <v>7210</v>
      </c>
      <c r="P1668" t="s">
        <v>8864</v>
      </c>
      <c r="Q1668">
        <v>4</v>
      </c>
      <c r="R1668">
        <v>1</v>
      </c>
      <c r="S1668">
        <v>1.24</v>
      </c>
      <c r="T1668">
        <v>4.16</v>
      </c>
      <c r="U1668">
        <v>308.33999999999997</v>
      </c>
      <c r="V1668">
        <v>62.13</v>
      </c>
      <c r="W1668">
        <v>3.6</v>
      </c>
      <c r="X1668">
        <v>4.46</v>
      </c>
      <c r="Y1668">
        <v>1.89</v>
      </c>
      <c r="Z1668">
        <v>2</v>
      </c>
      <c r="AA1668" t="s">
        <v>4455</v>
      </c>
      <c r="AB1668">
        <v>0</v>
      </c>
      <c r="AC1668">
        <v>5</v>
      </c>
      <c r="AD1668">
        <v>5.253333333333333</v>
      </c>
      <c r="AF1668" t="s">
        <v>9500</v>
      </c>
      <c r="AI1668">
        <v>0</v>
      </c>
      <c r="AJ1668">
        <v>0</v>
      </c>
      <c r="AM1668" t="s">
        <v>9526</v>
      </c>
    </row>
    <row r="1669" spans="1:39" x14ac:dyDescent="0.25">
      <c r="A1669" t="s">
        <v>6569</v>
      </c>
      <c r="B1669" t="s">
        <v>7176</v>
      </c>
      <c r="C1669" t="s">
        <v>4669</v>
      </c>
      <c r="D1669">
        <v>794.3</v>
      </c>
      <c r="E1669" t="s">
        <v>4671</v>
      </c>
      <c r="F1669">
        <v>6.1</v>
      </c>
      <c r="I1669" t="s">
        <v>7187</v>
      </c>
      <c r="K1669" t="s">
        <v>4814</v>
      </c>
      <c r="L1669" t="s">
        <v>4815</v>
      </c>
      <c r="M1669" t="s">
        <v>7198</v>
      </c>
      <c r="N1669">
        <v>9</v>
      </c>
      <c r="O1669" t="s">
        <v>7210</v>
      </c>
      <c r="P1669" t="s">
        <v>8865</v>
      </c>
      <c r="Q1669">
        <v>5</v>
      </c>
      <c r="R1669">
        <v>0</v>
      </c>
      <c r="S1669">
        <v>3.19</v>
      </c>
      <c r="T1669">
        <v>3.19</v>
      </c>
      <c r="U1669">
        <v>298.37</v>
      </c>
      <c r="V1669">
        <v>42.43</v>
      </c>
      <c r="W1669">
        <v>3.36</v>
      </c>
      <c r="Y1669">
        <v>2.1800000000000002</v>
      </c>
      <c r="Z1669">
        <v>2</v>
      </c>
      <c r="AA1669" t="s">
        <v>4455</v>
      </c>
      <c r="AB1669">
        <v>0</v>
      </c>
      <c r="AC1669">
        <v>3</v>
      </c>
      <c r="AD1669">
        <v>5.31</v>
      </c>
      <c r="AF1669" t="s">
        <v>4898</v>
      </c>
      <c r="AI1669">
        <v>0</v>
      </c>
      <c r="AJ1669">
        <v>0</v>
      </c>
      <c r="AM1669" t="s">
        <v>9526</v>
      </c>
    </row>
    <row r="1670" spans="1:39" x14ac:dyDescent="0.25">
      <c r="A1670" t="s">
        <v>6570</v>
      </c>
      <c r="B1670" t="s">
        <v>7176</v>
      </c>
      <c r="C1670" t="s">
        <v>4669</v>
      </c>
      <c r="D1670">
        <v>794.3</v>
      </c>
      <c r="E1670" t="s">
        <v>4671</v>
      </c>
      <c r="F1670">
        <v>6.1</v>
      </c>
      <c r="I1670" t="s">
        <v>7187</v>
      </c>
      <c r="K1670" t="s">
        <v>4814</v>
      </c>
      <c r="L1670" t="s">
        <v>4815</v>
      </c>
      <c r="M1670" t="s">
        <v>7198</v>
      </c>
      <c r="N1670">
        <v>9</v>
      </c>
      <c r="O1670" t="s">
        <v>7210</v>
      </c>
      <c r="P1670" t="s">
        <v>8866</v>
      </c>
      <c r="Q1670">
        <v>4</v>
      </c>
      <c r="R1670">
        <v>3</v>
      </c>
      <c r="S1670">
        <v>4.08</v>
      </c>
      <c r="T1670">
        <v>4.12</v>
      </c>
      <c r="U1670">
        <v>265.38</v>
      </c>
      <c r="V1670">
        <v>68.47</v>
      </c>
      <c r="W1670">
        <v>3.09</v>
      </c>
      <c r="X1670">
        <v>8.83</v>
      </c>
      <c r="Y1670">
        <v>5.73</v>
      </c>
      <c r="Z1670">
        <v>1</v>
      </c>
      <c r="AA1670" t="s">
        <v>4455</v>
      </c>
      <c r="AB1670">
        <v>0</v>
      </c>
      <c r="AC1670">
        <v>5</v>
      </c>
      <c r="AD1670">
        <v>3.606666666666666</v>
      </c>
      <c r="AF1670" t="s">
        <v>4898</v>
      </c>
      <c r="AI1670">
        <v>0</v>
      </c>
      <c r="AJ1670">
        <v>0</v>
      </c>
      <c r="AM1670" t="s">
        <v>9526</v>
      </c>
    </row>
    <row r="1671" spans="1:39" x14ac:dyDescent="0.25">
      <c r="A1671" t="s">
        <v>6571</v>
      </c>
      <c r="B1671" t="s">
        <v>7176</v>
      </c>
      <c r="C1671" t="s">
        <v>4669</v>
      </c>
      <c r="D1671">
        <v>794.3</v>
      </c>
      <c r="E1671" t="s">
        <v>4671</v>
      </c>
      <c r="F1671">
        <v>6.1</v>
      </c>
      <c r="I1671" t="s">
        <v>7187</v>
      </c>
      <c r="K1671" t="s">
        <v>4814</v>
      </c>
      <c r="L1671" t="s">
        <v>4815</v>
      </c>
      <c r="M1671" t="s">
        <v>7198</v>
      </c>
      <c r="N1671">
        <v>9</v>
      </c>
      <c r="O1671" t="s">
        <v>7210</v>
      </c>
      <c r="P1671" t="s">
        <v>8867</v>
      </c>
      <c r="Q1671">
        <v>6</v>
      </c>
      <c r="R1671">
        <v>1</v>
      </c>
      <c r="S1671">
        <v>2.2000000000000002</v>
      </c>
      <c r="T1671">
        <v>2.2000000000000002</v>
      </c>
      <c r="U1671">
        <v>288.38</v>
      </c>
      <c r="V1671">
        <v>73.8</v>
      </c>
      <c r="W1671">
        <v>2.69</v>
      </c>
      <c r="Y1671">
        <v>1.45</v>
      </c>
      <c r="Z1671">
        <v>2</v>
      </c>
      <c r="AA1671" t="s">
        <v>4455</v>
      </c>
      <c r="AB1671">
        <v>0</v>
      </c>
      <c r="AC1671">
        <v>3</v>
      </c>
      <c r="AD1671">
        <v>5.7333333333333334</v>
      </c>
      <c r="AF1671" t="s">
        <v>4898</v>
      </c>
      <c r="AI1671">
        <v>0</v>
      </c>
      <c r="AJ1671">
        <v>0</v>
      </c>
      <c r="AM1671" t="s">
        <v>9526</v>
      </c>
    </row>
    <row r="1672" spans="1:39" x14ac:dyDescent="0.25">
      <c r="A1672" t="s">
        <v>6572</v>
      </c>
      <c r="B1672" t="s">
        <v>7176</v>
      </c>
      <c r="C1672" t="s">
        <v>4669</v>
      </c>
      <c r="D1672">
        <v>794.3</v>
      </c>
      <c r="E1672" t="s">
        <v>4671</v>
      </c>
      <c r="F1672">
        <v>6.1</v>
      </c>
      <c r="I1672" t="s">
        <v>7187</v>
      </c>
      <c r="K1672" t="s">
        <v>4814</v>
      </c>
      <c r="L1672" t="s">
        <v>4815</v>
      </c>
      <c r="M1672" t="s">
        <v>7198</v>
      </c>
      <c r="N1672">
        <v>9</v>
      </c>
      <c r="O1672" t="s">
        <v>7210</v>
      </c>
      <c r="P1672" t="s">
        <v>8868</v>
      </c>
      <c r="Q1672">
        <v>4</v>
      </c>
      <c r="R1672">
        <v>1</v>
      </c>
      <c r="S1672">
        <v>3.43</v>
      </c>
      <c r="T1672">
        <v>3.43</v>
      </c>
      <c r="U1672">
        <v>342.49</v>
      </c>
      <c r="V1672">
        <v>41.99</v>
      </c>
      <c r="W1672">
        <v>4.46</v>
      </c>
      <c r="Y1672">
        <v>3.3</v>
      </c>
      <c r="Z1672">
        <v>3</v>
      </c>
      <c r="AA1672" t="s">
        <v>4455</v>
      </c>
      <c r="AB1672">
        <v>0</v>
      </c>
      <c r="AC1672">
        <v>5</v>
      </c>
      <c r="AD1672">
        <v>4.9033333333333333</v>
      </c>
      <c r="AF1672" t="s">
        <v>4898</v>
      </c>
      <c r="AI1672">
        <v>0</v>
      </c>
      <c r="AJ1672">
        <v>0</v>
      </c>
      <c r="AM1672" t="s">
        <v>9526</v>
      </c>
    </row>
    <row r="1673" spans="1:39" x14ac:dyDescent="0.25">
      <c r="A1673" t="s">
        <v>6573</v>
      </c>
      <c r="B1673" t="s">
        <v>7176</v>
      </c>
      <c r="C1673" t="s">
        <v>4669</v>
      </c>
      <c r="D1673">
        <v>794.3</v>
      </c>
      <c r="E1673" t="s">
        <v>4671</v>
      </c>
      <c r="F1673">
        <v>6.1</v>
      </c>
      <c r="I1673" t="s">
        <v>7187</v>
      </c>
      <c r="K1673" t="s">
        <v>4814</v>
      </c>
      <c r="L1673" t="s">
        <v>4815</v>
      </c>
      <c r="M1673" t="s">
        <v>7198</v>
      </c>
      <c r="N1673">
        <v>9</v>
      </c>
      <c r="O1673" t="s">
        <v>7210</v>
      </c>
      <c r="P1673" t="s">
        <v>8869</v>
      </c>
      <c r="Q1673">
        <v>5</v>
      </c>
      <c r="R1673">
        <v>1</v>
      </c>
      <c r="S1673">
        <v>1.74</v>
      </c>
      <c r="T1673">
        <v>1.75</v>
      </c>
      <c r="U1673">
        <v>390.46</v>
      </c>
      <c r="V1673">
        <v>84.94</v>
      </c>
      <c r="W1673">
        <v>2.76</v>
      </c>
      <c r="X1673">
        <v>9.02</v>
      </c>
      <c r="Y1673">
        <v>0</v>
      </c>
      <c r="Z1673">
        <v>2</v>
      </c>
      <c r="AA1673" t="s">
        <v>4455</v>
      </c>
      <c r="AB1673">
        <v>0</v>
      </c>
      <c r="AC1673">
        <v>5</v>
      </c>
      <c r="AD1673">
        <v>5.6157619047619054</v>
      </c>
      <c r="AF1673" t="s">
        <v>4898</v>
      </c>
      <c r="AI1673">
        <v>0</v>
      </c>
      <c r="AJ1673">
        <v>0</v>
      </c>
      <c r="AM1673" t="s">
        <v>9526</v>
      </c>
    </row>
    <row r="1674" spans="1:39" x14ac:dyDescent="0.25">
      <c r="A1674" t="s">
        <v>6574</v>
      </c>
      <c r="B1674" t="s">
        <v>7176</v>
      </c>
      <c r="C1674" t="s">
        <v>4669</v>
      </c>
      <c r="D1674">
        <v>794.3</v>
      </c>
      <c r="E1674" t="s">
        <v>4671</v>
      </c>
      <c r="F1674">
        <v>6.1</v>
      </c>
      <c r="I1674" t="s">
        <v>7187</v>
      </c>
      <c r="K1674" t="s">
        <v>4814</v>
      </c>
      <c r="L1674" t="s">
        <v>4815</v>
      </c>
      <c r="M1674" t="s">
        <v>7198</v>
      </c>
      <c r="N1674">
        <v>9</v>
      </c>
      <c r="O1674" t="s">
        <v>7210</v>
      </c>
      <c r="P1674" t="s">
        <v>8870</v>
      </c>
      <c r="Q1674">
        <v>8</v>
      </c>
      <c r="R1674">
        <v>1</v>
      </c>
      <c r="S1674">
        <v>1.84</v>
      </c>
      <c r="T1674">
        <v>1.95</v>
      </c>
      <c r="U1674">
        <v>347.31</v>
      </c>
      <c r="V1674">
        <v>124.57</v>
      </c>
      <c r="W1674">
        <v>2.59</v>
      </c>
      <c r="X1674">
        <v>7.95</v>
      </c>
      <c r="Y1674">
        <v>0.95</v>
      </c>
      <c r="Z1674">
        <v>3</v>
      </c>
      <c r="AA1674" t="s">
        <v>4455</v>
      </c>
      <c r="AB1674">
        <v>0</v>
      </c>
      <c r="AC1674">
        <v>5</v>
      </c>
      <c r="AD1674">
        <v>4.833333333333333</v>
      </c>
      <c r="AF1674" t="s">
        <v>4898</v>
      </c>
      <c r="AI1674">
        <v>0</v>
      </c>
      <c r="AJ1674">
        <v>0</v>
      </c>
      <c r="AM1674" t="s">
        <v>9526</v>
      </c>
    </row>
    <row r="1675" spans="1:39" x14ac:dyDescent="0.25">
      <c r="A1675" t="s">
        <v>6575</v>
      </c>
      <c r="B1675" t="s">
        <v>7176</v>
      </c>
      <c r="C1675" t="s">
        <v>4669</v>
      </c>
      <c r="D1675">
        <v>794.3</v>
      </c>
      <c r="E1675" t="s">
        <v>4671</v>
      </c>
      <c r="F1675">
        <v>6.1</v>
      </c>
      <c r="I1675" t="s">
        <v>7187</v>
      </c>
      <c r="K1675" t="s">
        <v>4814</v>
      </c>
      <c r="L1675" t="s">
        <v>4815</v>
      </c>
      <c r="M1675" t="s">
        <v>7198</v>
      </c>
      <c r="N1675">
        <v>9</v>
      </c>
      <c r="O1675" t="s">
        <v>7210</v>
      </c>
      <c r="P1675" t="s">
        <v>8871</v>
      </c>
      <c r="Q1675">
        <v>3</v>
      </c>
      <c r="R1675">
        <v>1</v>
      </c>
      <c r="S1675">
        <v>5.62</v>
      </c>
      <c r="T1675">
        <v>5.62</v>
      </c>
      <c r="U1675">
        <v>357.41</v>
      </c>
      <c r="V1675">
        <v>51.47</v>
      </c>
      <c r="W1675">
        <v>5.67</v>
      </c>
      <c r="X1675">
        <v>12.13</v>
      </c>
      <c r="Y1675">
        <v>1.1599999999999999</v>
      </c>
      <c r="Z1675">
        <v>4</v>
      </c>
      <c r="AA1675" t="s">
        <v>4455</v>
      </c>
      <c r="AB1675">
        <v>1</v>
      </c>
      <c r="AC1675">
        <v>4</v>
      </c>
      <c r="AD1675">
        <v>3.833333333333333</v>
      </c>
      <c r="AF1675" t="s">
        <v>4898</v>
      </c>
      <c r="AI1675">
        <v>0</v>
      </c>
      <c r="AJ1675">
        <v>0</v>
      </c>
      <c r="AM1675" t="s">
        <v>9526</v>
      </c>
    </row>
    <row r="1676" spans="1:39" x14ac:dyDescent="0.25">
      <c r="A1676" t="s">
        <v>6576</v>
      </c>
      <c r="B1676" t="s">
        <v>7176</v>
      </c>
      <c r="C1676" t="s">
        <v>4669</v>
      </c>
      <c r="D1676">
        <v>794.3</v>
      </c>
      <c r="E1676" t="s">
        <v>4671</v>
      </c>
      <c r="F1676">
        <v>6.1</v>
      </c>
      <c r="I1676" t="s">
        <v>7187</v>
      </c>
      <c r="K1676" t="s">
        <v>4814</v>
      </c>
      <c r="L1676" t="s">
        <v>4815</v>
      </c>
      <c r="M1676" t="s">
        <v>7198</v>
      </c>
      <c r="N1676">
        <v>9</v>
      </c>
      <c r="O1676" t="s">
        <v>7210</v>
      </c>
      <c r="P1676" t="s">
        <v>8872</v>
      </c>
      <c r="Q1676">
        <v>5</v>
      </c>
      <c r="R1676">
        <v>1</v>
      </c>
      <c r="S1676">
        <v>1.0900000000000001</v>
      </c>
      <c r="T1676">
        <v>1.0900000000000001</v>
      </c>
      <c r="U1676">
        <v>275.33999999999997</v>
      </c>
      <c r="V1676">
        <v>83.41</v>
      </c>
      <c r="W1676">
        <v>1.91</v>
      </c>
      <c r="Y1676">
        <v>0.52</v>
      </c>
      <c r="Z1676">
        <v>1</v>
      </c>
      <c r="AA1676" t="s">
        <v>4455</v>
      </c>
      <c r="AB1676">
        <v>0</v>
      </c>
      <c r="AC1676">
        <v>2</v>
      </c>
      <c r="AD1676">
        <v>5.833333333333333</v>
      </c>
      <c r="AF1676" t="s">
        <v>4898</v>
      </c>
      <c r="AI1676">
        <v>0</v>
      </c>
      <c r="AJ1676">
        <v>0</v>
      </c>
      <c r="AM1676" t="s">
        <v>9526</v>
      </c>
    </row>
    <row r="1677" spans="1:39" x14ac:dyDescent="0.25">
      <c r="A1677" t="s">
        <v>6577</v>
      </c>
      <c r="B1677" t="s">
        <v>7176</v>
      </c>
      <c r="C1677" t="s">
        <v>4669</v>
      </c>
      <c r="D1677">
        <v>794.3</v>
      </c>
      <c r="E1677" t="s">
        <v>4671</v>
      </c>
      <c r="F1677">
        <v>6.1</v>
      </c>
      <c r="I1677" t="s">
        <v>7187</v>
      </c>
      <c r="K1677" t="s">
        <v>4814</v>
      </c>
      <c r="L1677" t="s">
        <v>4815</v>
      </c>
      <c r="M1677" t="s">
        <v>7198</v>
      </c>
      <c r="N1677">
        <v>9</v>
      </c>
      <c r="O1677" t="s">
        <v>7210</v>
      </c>
      <c r="P1677" t="s">
        <v>8873</v>
      </c>
      <c r="Q1677">
        <v>3</v>
      </c>
      <c r="R1677">
        <v>0</v>
      </c>
      <c r="S1677">
        <v>5.37</v>
      </c>
      <c r="T1677">
        <v>5.37</v>
      </c>
      <c r="U1677">
        <v>390.98</v>
      </c>
      <c r="V1677">
        <v>33.200000000000003</v>
      </c>
      <c r="W1677">
        <v>5.51</v>
      </c>
      <c r="Y1677">
        <v>4.82</v>
      </c>
      <c r="Z1677">
        <v>2</v>
      </c>
      <c r="AA1677" t="s">
        <v>4455</v>
      </c>
      <c r="AB1677">
        <v>1</v>
      </c>
      <c r="AC1677">
        <v>7</v>
      </c>
      <c r="AD1677">
        <v>3.4387142857142861</v>
      </c>
      <c r="AF1677" t="s">
        <v>4898</v>
      </c>
      <c r="AI1677">
        <v>0</v>
      </c>
      <c r="AJ1677">
        <v>0</v>
      </c>
      <c r="AM1677" t="s">
        <v>9526</v>
      </c>
    </row>
    <row r="1678" spans="1:39" x14ac:dyDescent="0.25">
      <c r="A1678" t="s">
        <v>6578</v>
      </c>
      <c r="B1678" t="s">
        <v>7176</v>
      </c>
      <c r="C1678" t="s">
        <v>4669</v>
      </c>
      <c r="D1678">
        <v>794.3</v>
      </c>
      <c r="E1678" t="s">
        <v>4671</v>
      </c>
      <c r="F1678">
        <v>6.1</v>
      </c>
      <c r="I1678" t="s">
        <v>7187</v>
      </c>
      <c r="K1678" t="s">
        <v>4814</v>
      </c>
      <c r="L1678" t="s">
        <v>4815</v>
      </c>
      <c r="M1678" t="s">
        <v>7198</v>
      </c>
      <c r="N1678">
        <v>9</v>
      </c>
      <c r="O1678" t="s">
        <v>7210</v>
      </c>
      <c r="P1678" t="s">
        <v>8874</v>
      </c>
      <c r="Q1678">
        <v>3</v>
      </c>
      <c r="R1678">
        <v>1</v>
      </c>
      <c r="S1678">
        <v>3.65</v>
      </c>
      <c r="T1678">
        <v>3.65</v>
      </c>
      <c r="U1678">
        <v>317.24</v>
      </c>
      <c r="V1678">
        <v>37.909999999999997</v>
      </c>
      <c r="W1678">
        <v>4.25</v>
      </c>
      <c r="X1678">
        <v>10.07</v>
      </c>
      <c r="Y1678">
        <v>4.8499999999999996</v>
      </c>
      <c r="Z1678">
        <v>2</v>
      </c>
      <c r="AA1678" t="s">
        <v>4455</v>
      </c>
      <c r="AB1678">
        <v>0</v>
      </c>
      <c r="AC1678">
        <v>5</v>
      </c>
      <c r="AD1678">
        <v>4.5788333333333338</v>
      </c>
      <c r="AF1678" t="s">
        <v>4898</v>
      </c>
      <c r="AI1678">
        <v>0</v>
      </c>
      <c r="AJ1678">
        <v>0</v>
      </c>
      <c r="AM1678" t="s">
        <v>9526</v>
      </c>
    </row>
    <row r="1679" spans="1:39" x14ac:dyDescent="0.25">
      <c r="A1679" t="s">
        <v>6579</v>
      </c>
      <c r="B1679" t="s">
        <v>7176</v>
      </c>
      <c r="C1679" t="s">
        <v>4669</v>
      </c>
      <c r="D1679">
        <v>794.3</v>
      </c>
      <c r="E1679" t="s">
        <v>4671</v>
      </c>
      <c r="F1679">
        <v>6.1</v>
      </c>
      <c r="I1679" t="s">
        <v>7187</v>
      </c>
      <c r="K1679" t="s">
        <v>4814</v>
      </c>
      <c r="L1679" t="s">
        <v>4815</v>
      </c>
      <c r="M1679" t="s">
        <v>7198</v>
      </c>
      <c r="N1679">
        <v>9</v>
      </c>
      <c r="O1679" t="s">
        <v>7210</v>
      </c>
      <c r="P1679" t="s">
        <v>8875</v>
      </c>
      <c r="Q1679">
        <v>4</v>
      </c>
      <c r="R1679">
        <v>1</v>
      </c>
      <c r="S1679">
        <v>4.54</v>
      </c>
      <c r="T1679">
        <v>4.55</v>
      </c>
      <c r="U1679">
        <v>407.88</v>
      </c>
      <c r="V1679">
        <v>50.95</v>
      </c>
      <c r="W1679">
        <v>5.45</v>
      </c>
      <c r="Y1679">
        <v>4.57</v>
      </c>
      <c r="Z1679">
        <v>4</v>
      </c>
      <c r="AA1679" t="s">
        <v>4455</v>
      </c>
      <c r="AB1679">
        <v>1</v>
      </c>
      <c r="AC1679">
        <v>7</v>
      </c>
      <c r="AD1679">
        <v>3.716333333333333</v>
      </c>
      <c r="AF1679" t="s">
        <v>4898</v>
      </c>
      <c r="AI1679">
        <v>0</v>
      </c>
      <c r="AJ1679">
        <v>0</v>
      </c>
      <c r="AM1679" t="s">
        <v>9526</v>
      </c>
    </row>
    <row r="1680" spans="1:39" x14ac:dyDescent="0.25">
      <c r="A1680" t="s">
        <v>6580</v>
      </c>
      <c r="B1680" t="s">
        <v>7176</v>
      </c>
      <c r="C1680" t="s">
        <v>4669</v>
      </c>
      <c r="D1680">
        <v>794.3</v>
      </c>
      <c r="E1680" t="s">
        <v>4671</v>
      </c>
      <c r="F1680">
        <v>6.1</v>
      </c>
      <c r="I1680" t="s">
        <v>7187</v>
      </c>
      <c r="K1680" t="s">
        <v>4814</v>
      </c>
      <c r="L1680" t="s">
        <v>4815</v>
      </c>
      <c r="M1680" t="s">
        <v>7198</v>
      </c>
      <c r="N1680">
        <v>9</v>
      </c>
      <c r="O1680" t="s">
        <v>7210</v>
      </c>
      <c r="P1680" t="s">
        <v>8876</v>
      </c>
      <c r="Q1680">
        <v>5</v>
      </c>
      <c r="R1680">
        <v>2</v>
      </c>
      <c r="S1680">
        <v>3.57</v>
      </c>
      <c r="T1680">
        <v>3.57</v>
      </c>
      <c r="U1680">
        <v>413.47</v>
      </c>
      <c r="V1680">
        <v>80.319999999999993</v>
      </c>
      <c r="W1680">
        <v>3.56</v>
      </c>
      <c r="X1680">
        <v>10.52</v>
      </c>
      <c r="Y1680">
        <v>3.4</v>
      </c>
      <c r="Z1680">
        <v>3</v>
      </c>
      <c r="AA1680" t="s">
        <v>4455</v>
      </c>
      <c r="AB1680">
        <v>0</v>
      </c>
      <c r="AC1680">
        <v>6</v>
      </c>
      <c r="AD1680">
        <v>4.0480714285714283</v>
      </c>
      <c r="AF1680" t="s">
        <v>4898</v>
      </c>
      <c r="AI1680">
        <v>0</v>
      </c>
      <c r="AJ1680">
        <v>0</v>
      </c>
      <c r="AM1680" t="s">
        <v>9526</v>
      </c>
    </row>
    <row r="1681" spans="1:39" x14ac:dyDescent="0.25">
      <c r="A1681" t="s">
        <v>6581</v>
      </c>
      <c r="B1681" t="s">
        <v>7176</v>
      </c>
      <c r="C1681" t="s">
        <v>4669</v>
      </c>
      <c r="D1681">
        <v>794.3</v>
      </c>
      <c r="E1681" t="s">
        <v>4671</v>
      </c>
      <c r="F1681">
        <v>6.1</v>
      </c>
      <c r="I1681" t="s">
        <v>7187</v>
      </c>
      <c r="K1681" t="s">
        <v>4814</v>
      </c>
      <c r="L1681" t="s">
        <v>4815</v>
      </c>
      <c r="M1681" t="s">
        <v>7198</v>
      </c>
      <c r="N1681">
        <v>9</v>
      </c>
      <c r="O1681" t="s">
        <v>7210</v>
      </c>
      <c r="P1681" t="s">
        <v>8877</v>
      </c>
      <c r="Q1681">
        <v>4</v>
      </c>
      <c r="R1681">
        <v>1</v>
      </c>
      <c r="S1681">
        <v>4.2300000000000004</v>
      </c>
      <c r="T1681">
        <v>4.2300000000000004</v>
      </c>
      <c r="U1681">
        <v>463.94</v>
      </c>
      <c r="V1681">
        <v>65.36</v>
      </c>
      <c r="W1681">
        <v>5.33</v>
      </c>
      <c r="X1681">
        <v>10.39</v>
      </c>
      <c r="Y1681">
        <v>2.91</v>
      </c>
      <c r="Z1681">
        <v>2</v>
      </c>
      <c r="AA1681" t="s">
        <v>4455</v>
      </c>
      <c r="AB1681">
        <v>1</v>
      </c>
      <c r="AC1681">
        <v>5</v>
      </c>
      <c r="AD1681">
        <v>3.4759047619047618</v>
      </c>
      <c r="AF1681" t="s">
        <v>4898</v>
      </c>
      <c r="AI1681">
        <v>0</v>
      </c>
      <c r="AJ1681">
        <v>0</v>
      </c>
      <c r="AM1681" t="s">
        <v>9526</v>
      </c>
    </row>
    <row r="1682" spans="1:39" x14ac:dyDescent="0.25">
      <c r="A1682" t="s">
        <v>6582</v>
      </c>
      <c r="B1682" t="s">
        <v>7176</v>
      </c>
      <c r="C1682" t="s">
        <v>4669</v>
      </c>
      <c r="D1682">
        <v>794.3</v>
      </c>
      <c r="E1682" t="s">
        <v>4671</v>
      </c>
      <c r="F1682">
        <v>6.1</v>
      </c>
      <c r="I1682" t="s">
        <v>7187</v>
      </c>
      <c r="K1682" t="s">
        <v>4814</v>
      </c>
      <c r="L1682" t="s">
        <v>4815</v>
      </c>
      <c r="M1682" t="s">
        <v>7198</v>
      </c>
      <c r="N1682">
        <v>9</v>
      </c>
      <c r="O1682" t="s">
        <v>7210</v>
      </c>
      <c r="P1682" t="s">
        <v>8878</v>
      </c>
      <c r="Q1682">
        <v>3</v>
      </c>
      <c r="R1682">
        <v>1</v>
      </c>
      <c r="S1682">
        <v>4.38</v>
      </c>
      <c r="T1682">
        <v>4.38</v>
      </c>
      <c r="U1682">
        <v>321.77</v>
      </c>
      <c r="V1682">
        <v>50.68</v>
      </c>
      <c r="W1682">
        <v>4.03</v>
      </c>
      <c r="Y1682">
        <v>2.68</v>
      </c>
      <c r="Z1682">
        <v>4</v>
      </c>
      <c r="AA1682" t="s">
        <v>4455</v>
      </c>
      <c r="AB1682">
        <v>0</v>
      </c>
      <c r="AC1682">
        <v>2</v>
      </c>
      <c r="AD1682">
        <v>4.1433333333333344</v>
      </c>
      <c r="AF1682" t="s">
        <v>4898</v>
      </c>
      <c r="AI1682">
        <v>0</v>
      </c>
      <c r="AJ1682">
        <v>0</v>
      </c>
      <c r="AM1682" t="s">
        <v>9526</v>
      </c>
    </row>
    <row r="1683" spans="1:39" x14ac:dyDescent="0.25">
      <c r="A1683" t="s">
        <v>6583</v>
      </c>
      <c r="B1683" t="s">
        <v>7176</v>
      </c>
      <c r="C1683" t="s">
        <v>4669</v>
      </c>
      <c r="D1683">
        <v>794.3</v>
      </c>
      <c r="E1683" t="s">
        <v>4671</v>
      </c>
      <c r="F1683">
        <v>6.1</v>
      </c>
      <c r="I1683" t="s">
        <v>7187</v>
      </c>
      <c r="K1683" t="s">
        <v>4814</v>
      </c>
      <c r="L1683" t="s">
        <v>4815</v>
      </c>
      <c r="M1683" t="s">
        <v>7198</v>
      </c>
      <c r="N1683">
        <v>9</v>
      </c>
      <c r="O1683" t="s">
        <v>7210</v>
      </c>
      <c r="P1683" t="s">
        <v>8879</v>
      </c>
      <c r="Q1683">
        <v>4</v>
      </c>
      <c r="R1683">
        <v>1</v>
      </c>
      <c r="S1683">
        <v>4.8899999999999997</v>
      </c>
      <c r="T1683">
        <v>4.8899999999999997</v>
      </c>
      <c r="U1683">
        <v>441.31</v>
      </c>
      <c r="V1683">
        <v>64.36</v>
      </c>
      <c r="W1683">
        <v>6.84</v>
      </c>
      <c r="X1683">
        <v>11.89</v>
      </c>
      <c r="Y1683">
        <v>1.33</v>
      </c>
      <c r="Z1683">
        <v>4</v>
      </c>
      <c r="AA1683" t="s">
        <v>4455</v>
      </c>
      <c r="AB1683">
        <v>1</v>
      </c>
      <c r="AC1683">
        <v>6</v>
      </c>
      <c r="AD1683">
        <v>3.307547619047619</v>
      </c>
      <c r="AF1683" t="s">
        <v>4898</v>
      </c>
      <c r="AI1683">
        <v>0</v>
      </c>
      <c r="AJ1683">
        <v>0</v>
      </c>
      <c r="AM1683" t="s">
        <v>9526</v>
      </c>
    </row>
    <row r="1684" spans="1:39" x14ac:dyDescent="0.25">
      <c r="A1684" t="s">
        <v>6584</v>
      </c>
      <c r="B1684" t="s">
        <v>7176</v>
      </c>
      <c r="C1684" t="s">
        <v>4669</v>
      </c>
      <c r="D1684">
        <v>794.3</v>
      </c>
      <c r="E1684" t="s">
        <v>4671</v>
      </c>
      <c r="F1684">
        <v>6.1</v>
      </c>
      <c r="I1684" t="s">
        <v>7187</v>
      </c>
      <c r="K1684" t="s">
        <v>4814</v>
      </c>
      <c r="L1684" t="s">
        <v>4815</v>
      </c>
      <c r="M1684" t="s">
        <v>7198</v>
      </c>
      <c r="N1684">
        <v>9</v>
      </c>
      <c r="O1684" t="s">
        <v>7210</v>
      </c>
      <c r="P1684" t="s">
        <v>8880</v>
      </c>
      <c r="Q1684">
        <v>4</v>
      </c>
      <c r="R1684">
        <v>3</v>
      </c>
      <c r="S1684">
        <v>3.46</v>
      </c>
      <c r="T1684">
        <v>3.47</v>
      </c>
      <c r="U1684">
        <v>472.31</v>
      </c>
      <c r="V1684">
        <v>79.14</v>
      </c>
      <c r="W1684">
        <v>4.96</v>
      </c>
      <c r="X1684">
        <v>11.81</v>
      </c>
      <c r="Y1684">
        <v>4.3</v>
      </c>
      <c r="Z1684">
        <v>4</v>
      </c>
      <c r="AA1684" t="s">
        <v>4455</v>
      </c>
      <c r="AB1684">
        <v>0</v>
      </c>
      <c r="AC1684">
        <v>7</v>
      </c>
      <c r="AD1684">
        <v>3.3994523809523809</v>
      </c>
      <c r="AF1684" t="s">
        <v>4898</v>
      </c>
      <c r="AI1684">
        <v>0</v>
      </c>
      <c r="AJ1684">
        <v>0</v>
      </c>
      <c r="AM1684" t="s">
        <v>9526</v>
      </c>
    </row>
    <row r="1685" spans="1:39" x14ac:dyDescent="0.25">
      <c r="A1685" t="s">
        <v>6585</v>
      </c>
      <c r="B1685" t="s">
        <v>7176</v>
      </c>
      <c r="C1685" t="s">
        <v>4669</v>
      </c>
      <c r="D1685">
        <v>794.3</v>
      </c>
      <c r="E1685" t="s">
        <v>4671</v>
      </c>
      <c r="F1685">
        <v>6.1</v>
      </c>
      <c r="I1685" t="s">
        <v>7187</v>
      </c>
      <c r="K1685" t="s">
        <v>4814</v>
      </c>
      <c r="L1685" t="s">
        <v>4815</v>
      </c>
      <c r="M1685" t="s">
        <v>7198</v>
      </c>
      <c r="N1685">
        <v>9</v>
      </c>
      <c r="O1685" t="s">
        <v>7210</v>
      </c>
      <c r="P1685" t="s">
        <v>8881</v>
      </c>
      <c r="Q1685">
        <v>4</v>
      </c>
      <c r="R1685">
        <v>1</v>
      </c>
      <c r="S1685">
        <v>3.49</v>
      </c>
      <c r="T1685">
        <v>3.49</v>
      </c>
      <c r="U1685">
        <v>374.4</v>
      </c>
      <c r="V1685">
        <v>67.87</v>
      </c>
      <c r="W1685">
        <v>3.84</v>
      </c>
      <c r="X1685">
        <v>13.32</v>
      </c>
      <c r="Y1685">
        <v>0</v>
      </c>
      <c r="Z1685">
        <v>3</v>
      </c>
      <c r="AA1685" t="s">
        <v>4455</v>
      </c>
      <c r="AB1685">
        <v>0</v>
      </c>
      <c r="AC1685">
        <v>3</v>
      </c>
      <c r="AD1685">
        <v>4.7404761904761914</v>
      </c>
      <c r="AF1685" t="s">
        <v>4898</v>
      </c>
      <c r="AI1685">
        <v>0</v>
      </c>
      <c r="AJ1685">
        <v>0</v>
      </c>
      <c r="AM1685" t="s">
        <v>9526</v>
      </c>
    </row>
    <row r="1686" spans="1:39" x14ac:dyDescent="0.25">
      <c r="A1686" t="s">
        <v>6586</v>
      </c>
      <c r="B1686" t="s">
        <v>7176</v>
      </c>
      <c r="C1686" t="s">
        <v>4669</v>
      </c>
      <c r="D1686">
        <v>794.3</v>
      </c>
      <c r="E1686" t="s">
        <v>4671</v>
      </c>
      <c r="F1686">
        <v>6.1</v>
      </c>
      <c r="I1686" t="s">
        <v>7187</v>
      </c>
      <c r="K1686" t="s">
        <v>4814</v>
      </c>
      <c r="L1686" t="s">
        <v>4815</v>
      </c>
      <c r="M1686" t="s">
        <v>7198</v>
      </c>
      <c r="N1686">
        <v>9</v>
      </c>
      <c r="O1686" t="s">
        <v>7210</v>
      </c>
      <c r="P1686" t="s">
        <v>8882</v>
      </c>
      <c r="Q1686">
        <v>9</v>
      </c>
      <c r="R1686">
        <v>1</v>
      </c>
      <c r="S1686">
        <v>3.19</v>
      </c>
      <c r="T1686">
        <v>3.19</v>
      </c>
      <c r="U1686">
        <v>434.46</v>
      </c>
      <c r="V1686">
        <v>115.38</v>
      </c>
      <c r="W1686">
        <v>2.88</v>
      </c>
      <c r="X1686">
        <v>10.54</v>
      </c>
      <c r="Y1686">
        <v>2.88</v>
      </c>
      <c r="Z1686">
        <v>4</v>
      </c>
      <c r="AA1686" t="s">
        <v>4455</v>
      </c>
      <c r="AB1686">
        <v>0</v>
      </c>
      <c r="AC1686">
        <v>7</v>
      </c>
      <c r="AD1686">
        <v>3.7654761904761909</v>
      </c>
      <c r="AF1686" t="s">
        <v>4898</v>
      </c>
      <c r="AI1686">
        <v>0</v>
      </c>
      <c r="AJ1686">
        <v>0</v>
      </c>
      <c r="AM1686" t="s">
        <v>9526</v>
      </c>
    </row>
    <row r="1687" spans="1:39" x14ac:dyDescent="0.25">
      <c r="A1687" t="s">
        <v>6587</v>
      </c>
      <c r="B1687" t="s">
        <v>7176</v>
      </c>
      <c r="C1687" t="s">
        <v>4669</v>
      </c>
      <c r="D1687">
        <v>794.3</v>
      </c>
      <c r="E1687" t="s">
        <v>4671</v>
      </c>
      <c r="F1687">
        <v>6.1</v>
      </c>
      <c r="I1687" t="s">
        <v>7187</v>
      </c>
      <c r="K1687" t="s">
        <v>4814</v>
      </c>
      <c r="L1687" t="s">
        <v>4815</v>
      </c>
      <c r="M1687" t="s">
        <v>7198</v>
      </c>
      <c r="N1687">
        <v>9</v>
      </c>
      <c r="O1687" t="s">
        <v>7210</v>
      </c>
      <c r="P1687" t="s">
        <v>8883</v>
      </c>
      <c r="Q1687">
        <v>4</v>
      </c>
      <c r="R1687">
        <v>2</v>
      </c>
      <c r="S1687">
        <v>4.53</v>
      </c>
      <c r="T1687">
        <v>4.53</v>
      </c>
      <c r="U1687">
        <v>355.49</v>
      </c>
      <c r="V1687">
        <v>54.02</v>
      </c>
      <c r="W1687">
        <v>4.49</v>
      </c>
      <c r="X1687">
        <v>10.24</v>
      </c>
      <c r="Y1687">
        <v>1.34</v>
      </c>
      <c r="Z1687">
        <v>3</v>
      </c>
      <c r="AA1687" t="s">
        <v>4455</v>
      </c>
      <c r="AB1687">
        <v>0</v>
      </c>
      <c r="AC1687">
        <v>3</v>
      </c>
      <c r="AD1687">
        <v>3.7349999999999999</v>
      </c>
      <c r="AF1687" t="s">
        <v>4898</v>
      </c>
      <c r="AI1687">
        <v>0</v>
      </c>
      <c r="AJ1687">
        <v>0</v>
      </c>
      <c r="AM1687" t="s">
        <v>9526</v>
      </c>
    </row>
    <row r="1688" spans="1:39" x14ac:dyDescent="0.25">
      <c r="A1688" t="s">
        <v>6588</v>
      </c>
      <c r="B1688" t="s">
        <v>7176</v>
      </c>
      <c r="C1688" t="s">
        <v>4669</v>
      </c>
      <c r="D1688">
        <v>794.3</v>
      </c>
      <c r="E1688" t="s">
        <v>4671</v>
      </c>
      <c r="F1688">
        <v>6.1</v>
      </c>
      <c r="I1688" t="s">
        <v>7187</v>
      </c>
      <c r="K1688" t="s">
        <v>4814</v>
      </c>
      <c r="L1688" t="s">
        <v>4815</v>
      </c>
      <c r="M1688" t="s">
        <v>7198</v>
      </c>
      <c r="N1688">
        <v>9</v>
      </c>
      <c r="O1688" t="s">
        <v>7210</v>
      </c>
      <c r="P1688" t="s">
        <v>8884</v>
      </c>
      <c r="Q1688">
        <v>5</v>
      </c>
      <c r="R1688">
        <v>1</v>
      </c>
      <c r="S1688">
        <v>2.14</v>
      </c>
      <c r="T1688">
        <v>2.14</v>
      </c>
      <c r="U1688">
        <v>436.36</v>
      </c>
      <c r="V1688">
        <v>75.27</v>
      </c>
      <c r="W1688">
        <v>4.43</v>
      </c>
      <c r="X1688">
        <v>9.3699999999999992</v>
      </c>
      <c r="Y1688">
        <v>0</v>
      </c>
      <c r="Z1688">
        <v>3</v>
      </c>
      <c r="AA1688" t="s">
        <v>4455</v>
      </c>
      <c r="AB1688">
        <v>0</v>
      </c>
      <c r="AC1688">
        <v>6</v>
      </c>
      <c r="AD1688">
        <v>5.2179047619047614</v>
      </c>
      <c r="AF1688" t="s">
        <v>4898</v>
      </c>
      <c r="AI1688">
        <v>0</v>
      </c>
      <c r="AJ1688">
        <v>0</v>
      </c>
      <c r="AM1688" t="s">
        <v>9526</v>
      </c>
    </row>
    <row r="1689" spans="1:39" x14ac:dyDescent="0.25">
      <c r="A1689" t="s">
        <v>6589</v>
      </c>
      <c r="B1689" t="s">
        <v>7176</v>
      </c>
      <c r="C1689" t="s">
        <v>4669</v>
      </c>
      <c r="D1689">
        <v>794.3</v>
      </c>
      <c r="E1689" t="s">
        <v>4671</v>
      </c>
      <c r="F1689">
        <v>6.1</v>
      </c>
      <c r="I1689" t="s">
        <v>7187</v>
      </c>
      <c r="K1689" t="s">
        <v>4814</v>
      </c>
      <c r="L1689" t="s">
        <v>4815</v>
      </c>
      <c r="M1689" t="s">
        <v>7198</v>
      </c>
      <c r="N1689">
        <v>9</v>
      </c>
      <c r="O1689" t="s">
        <v>7210</v>
      </c>
      <c r="P1689" t="s">
        <v>8885</v>
      </c>
      <c r="Q1689">
        <v>5</v>
      </c>
      <c r="R1689">
        <v>0</v>
      </c>
      <c r="S1689">
        <v>4.18</v>
      </c>
      <c r="T1689">
        <v>4.18</v>
      </c>
      <c r="U1689">
        <v>330.43</v>
      </c>
      <c r="V1689">
        <v>42.43</v>
      </c>
      <c r="W1689">
        <v>4.16</v>
      </c>
      <c r="Y1689">
        <v>2.83</v>
      </c>
      <c r="Z1689">
        <v>3</v>
      </c>
      <c r="AA1689" t="s">
        <v>4455</v>
      </c>
      <c r="AB1689">
        <v>0</v>
      </c>
      <c r="AC1689">
        <v>4</v>
      </c>
      <c r="AD1689">
        <v>4.41</v>
      </c>
      <c r="AF1689" t="s">
        <v>4898</v>
      </c>
      <c r="AI1689">
        <v>0</v>
      </c>
      <c r="AJ1689">
        <v>0</v>
      </c>
      <c r="AM1689" t="s">
        <v>9526</v>
      </c>
    </row>
    <row r="1690" spans="1:39" x14ac:dyDescent="0.25">
      <c r="A1690" t="s">
        <v>6590</v>
      </c>
      <c r="B1690" t="s">
        <v>7176</v>
      </c>
      <c r="C1690" t="s">
        <v>4669</v>
      </c>
      <c r="D1690">
        <v>794.3</v>
      </c>
      <c r="E1690" t="s">
        <v>4671</v>
      </c>
      <c r="F1690">
        <v>6.1</v>
      </c>
      <c r="I1690" t="s">
        <v>7187</v>
      </c>
      <c r="K1690" t="s">
        <v>4814</v>
      </c>
      <c r="L1690" t="s">
        <v>4815</v>
      </c>
      <c r="M1690" t="s">
        <v>7198</v>
      </c>
      <c r="N1690">
        <v>9</v>
      </c>
      <c r="O1690" t="s">
        <v>7210</v>
      </c>
      <c r="P1690" t="s">
        <v>8886</v>
      </c>
      <c r="Q1690">
        <v>7</v>
      </c>
      <c r="R1690">
        <v>1</v>
      </c>
      <c r="S1690">
        <v>4.17</v>
      </c>
      <c r="T1690">
        <v>4.17</v>
      </c>
      <c r="U1690">
        <v>482.99</v>
      </c>
      <c r="V1690">
        <v>85.59</v>
      </c>
      <c r="W1690">
        <v>5.54</v>
      </c>
      <c r="X1690">
        <v>12.25</v>
      </c>
      <c r="Y1690">
        <v>0</v>
      </c>
      <c r="Z1690">
        <v>4</v>
      </c>
      <c r="AA1690" t="s">
        <v>4455</v>
      </c>
      <c r="AB1690">
        <v>1</v>
      </c>
      <c r="AC1690">
        <v>8</v>
      </c>
      <c r="AD1690">
        <v>3.3698333333333328</v>
      </c>
      <c r="AF1690" t="s">
        <v>4898</v>
      </c>
      <c r="AI1690">
        <v>0</v>
      </c>
      <c r="AJ1690">
        <v>0</v>
      </c>
      <c r="AM1690" t="s">
        <v>9526</v>
      </c>
    </row>
    <row r="1691" spans="1:39" x14ac:dyDescent="0.25">
      <c r="A1691" t="s">
        <v>6591</v>
      </c>
      <c r="B1691" t="s">
        <v>7176</v>
      </c>
      <c r="C1691" t="s">
        <v>4669</v>
      </c>
      <c r="D1691">
        <v>794.3</v>
      </c>
      <c r="E1691" t="s">
        <v>4671</v>
      </c>
      <c r="F1691">
        <v>6.1</v>
      </c>
      <c r="I1691" t="s">
        <v>7187</v>
      </c>
      <c r="K1691" t="s">
        <v>4814</v>
      </c>
      <c r="L1691" t="s">
        <v>4815</v>
      </c>
      <c r="M1691" t="s">
        <v>7198</v>
      </c>
      <c r="N1691">
        <v>9</v>
      </c>
      <c r="O1691" t="s">
        <v>7210</v>
      </c>
      <c r="P1691" t="s">
        <v>8887</v>
      </c>
      <c r="Q1691">
        <v>9</v>
      </c>
      <c r="R1691">
        <v>1</v>
      </c>
      <c r="S1691">
        <v>4.2</v>
      </c>
      <c r="T1691">
        <v>4.2</v>
      </c>
      <c r="U1691">
        <v>414.54</v>
      </c>
      <c r="V1691">
        <v>85.59</v>
      </c>
      <c r="W1691">
        <v>4.13</v>
      </c>
      <c r="X1691">
        <v>10.119999999999999</v>
      </c>
      <c r="Y1691">
        <v>0</v>
      </c>
      <c r="Z1691">
        <v>4</v>
      </c>
      <c r="AA1691" t="s">
        <v>4455</v>
      </c>
      <c r="AB1691">
        <v>0</v>
      </c>
      <c r="AC1691">
        <v>5</v>
      </c>
      <c r="AD1691">
        <v>3.8437619047619052</v>
      </c>
      <c r="AF1691" t="s">
        <v>4898</v>
      </c>
      <c r="AI1691">
        <v>0</v>
      </c>
      <c r="AJ1691">
        <v>0</v>
      </c>
      <c r="AM1691" t="s">
        <v>9526</v>
      </c>
    </row>
    <row r="1692" spans="1:39" x14ac:dyDescent="0.25">
      <c r="A1692" t="s">
        <v>6592</v>
      </c>
      <c r="B1692" t="s">
        <v>7176</v>
      </c>
      <c r="C1692" t="s">
        <v>4669</v>
      </c>
      <c r="D1692">
        <v>794.3</v>
      </c>
      <c r="E1692" t="s">
        <v>4671</v>
      </c>
      <c r="F1692">
        <v>6.1</v>
      </c>
      <c r="I1692" t="s">
        <v>7187</v>
      </c>
      <c r="K1692" t="s">
        <v>4814</v>
      </c>
      <c r="L1692" t="s">
        <v>4815</v>
      </c>
      <c r="M1692" t="s">
        <v>7198</v>
      </c>
      <c r="N1692">
        <v>9</v>
      </c>
      <c r="O1692" t="s">
        <v>7210</v>
      </c>
      <c r="P1692" t="s">
        <v>8888</v>
      </c>
      <c r="Q1692">
        <v>5</v>
      </c>
      <c r="R1692">
        <v>1</v>
      </c>
      <c r="S1692">
        <v>3.6</v>
      </c>
      <c r="T1692">
        <v>3.6</v>
      </c>
      <c r="U1692">
        <v>373.41</v>
      </c>
      <c r="V1692">
        <v>77.25</v>
      </c>
      <c r="W1692">
        <v>4.93</v>
      </c>
      <c r="X1692">
        <v>11.84</v>
      </c>
      <c r="Y1692">
        <v>3.28</v>
      </c>
      <c r="Z1692">
        <v>4</v>
      </c>
      <c r="AA1692" t="s">
        <v>4455</v>
      </c>
      <c r="AB1692">
        <v>0</v>
      </c>
      <c r="AC1692">
        <v>6</v>
      </c>
      <c r="AD1692">
        <v>4.637547619047619</v>
      </c>
      <c r="AF1692" t="s">
        <v>4898</v>
      </c>
      <c r="AI1692">
        <v>0</v>
      </c>
      <c r="AJ1692">
        <v>0</v>
      </c>
      <c r="AM1692" t="s">
        <v>9526</v>
      </c>
    </row>
    <row r="1693" spans="1:39" x14ac:dyDescent="0.25">
      <c r="A1693" t="s">
        <v>6593</v>
      </c>
      <c r="B1693" t="s">
        <v>7176</v>
      </c>
      <c r="C1693" t="s">
        <v>4669</v>
      </c>
      <c r="D1693">
        <v>794.3</v>
      </c>
      <c r="E1693" t="s">
        <v>4671</v>
      </c>
      <c r="F1693">
        <v>6.1</v>
      </c>
      <c r="I1693" t="s">
        <v>7187</v>
      </c>
      <c r="K1693" t="s">
        <v>4814</v>
      </c>
      <c r="L1693" t="s">
        <v>4815</v>
      </c>
      <c r="M1693" t="s">
        <v>7198</v>
      </c>
      <c r="N1693">
        <v>9</v>
      </c>
      <c r="O1693" t="s">
        <v>7210</v>
      </c>
      <c r="P1693" t="s">
        <v>8889</v>
      </c>
      <c r="Q1693">
        <v>2</v>
      </c>
      <c r="R1693">
        <v>2</v>
      </c>
      <c r="S1693">
        <v>3.08</v>
      </c>
      <c r="T1693">
        <v>3.08</v>
      </c>
      <c r="U1693">
        <v>323.3</v>
      </c>
      <c r="V1693">
        <v>57.78</v>
      </c>
      <c r="W1693">
        <v>4.25</v>
      </c>
      <c r="X1693">
        <v>11.83</v>
      </c>
      <c r="Y1693">
        <v>5.65</v>
      </c>
      <c r="Z1693">
        <v>4</v>
      </c>
      <c r="AA1693" t="s">
        <v>4455</v>
      </c>
      <c r="AB1693">
        <v>0</v>
      </c>
      <c r="AC1693">
        <v>2</v>
      </c>
      <c r="AD1693">
        <v>4.92</v>
      </c>
      <c r="AF1693" t="s">
        <v>4898</v>
      </c>
      <c r="AI1693">
        <v>0</v>
      </c>
      <c r="AJ1693">
        <v>0</v>
      </c>
      <c r="AM1693" t="s">
        <v>9526</v>
      </c>
    </row>
    <row r="1694" spans="1:39" x14ac:dyDescent="0.25">
      <c r="A1694" t="s">
        <v>6594</v>
      </c>
      <c r="B1694" t="s">
        <v>7176</v>
      </c>
      <c r="C1694" t="s">
        <v>4669</v>
      </c>
      <c r="D1694">
        <v>794.3</v>
      </c>
      <c r="E1694" t="s">
        <v>4671</v>
      </c>
      <c r="F1694">
        <v>6.1</v>
      </c>
      <c r="I1694" t="s">
        <v>7187</v>
      </c>
      <c r="K1694" t="s">
        <v>4814</v>
      </c>
      <c r="L1694" t="s">
        <v>4815</v>
      </c>
      <c r="M1694" t="s">
        <v>7198</v>
      </c>
      <c r="N1694">
        <v>9</v>
      </c>
      <c r="O1694" t="s">
        <v>7210</v>
      </c>
      <c r="P1694" t="s">
        <v>8890</v>
      </c>
      <c r="Q1694">
        <v>4</v>
      </c>
      <c r="R1694">
        <v>1</v>
      </c>
      <c r="S1694">
        <v>5.85</v>
      </c>
      <c r="T1694">
        <v>5.85</v>
      </c>
      <c r="U1694">
        <v>465.35</v>
      </c>
      <c r="V1694">
        <v>64.36</v>
      </c>
      <c r="W1694">
        <v>6.53</v>
      </c>
      <c r="X1694">
        <v>11.35</v>
      </c>
      <c r="Y1694">
        <v>1.71</v>
      </c>
      <c r="Z1694">
        <v>4</v>
      </c>
      <c r="AA1694" t="s">
        <v>4455</v>
      </c>
      <c r="AB1694">
        <v>1</v>
      </c>
      <c r="AC1694">
        <v>5</v>
      </c>
      <c r="AD1694">
        <v>3.0808333333333331</v>
      </c>
      <c r="AF1694" t="s">
        <v>4898</v>
      </c>
      <c r="AI1694">
        <v>0</v>
      </c>
      <c r="AJ1694">
        <v>0</v>
      </c>
      <c r="AM1694" t="s">
        <v>9526</v>
      </c>
    </row>
    <row r="1695" spans="1:39" x14ac:dyDescent="0.25">
      <c r="A1695" t="s">
        <v>6595</v>
      </c>
      <c r="B1695" t="s">
        <v>7176</v>
      </c>
      <c r="C1695" t="s">
        <v>4669</v>
      </c>
      <c r="D1695">
        <v>794.3</v>
      </c>
      <c r="E1695" t="s">
        <v>4671</v>
      </c>
      <c r="F1695">
        <v>6.1</v>
      </c>
      <c r="I1695" t="s">
        <v>7187</v>
      </c>
      <c r="K1695" t="s">
        <v>4814</v>
      </c>
      <c r="L1695" t="s">
        <v>4815</v>
      </c>
      <c r="M1695" t="s">
        <v>7198</v>
      </c>
      <c r="N1695">
        <v>9</v>
      </c>
      <c r="O1695" t="s">
        <v>7210</v>
      </c>
      <c r="P1695" t="s">
        <v>8891</v>
      </c>
      <c r="Q1695">
        <v>4</v>
      </c>
      <c r="R1695">
        <v>1</v>
      </c>
      <c r="S1695">
        <v>5.61</v>
      </c>
      <c r="T1695">
        <v>5.61</v>
      </c>
      <c r="U1695">
        <v>408.46</v>
      </c>
      <c r="V1695">
        <v>64.36</v>
      </c>
      <c r="W1695">
        <v>6.3</v>
      </c>
      <c r="X1695">
        <v>12.07</v>
      </c>
      <c r="Y1695">
        <v>1.88</v>
      </c>
      <c r="Z1695">
        <v>5</v>
      </c>
      <c r="AA1695" t="s">
        <v>4455</v>
      </c>
      <c r="AB1695">
        <v>1</v>
      </c>
      <c r="AC1695">
        <v>5</v>
      </c>
      <c r="AD1695">
        <v>3.487190476190476</v>
      </c>
      <c r="AF1695" t="s">
        <v>4898</v>
      </c>
      <c r="AI1695">
        <v>0</v>
      </c>
      <c r="AJ1695">
        <v>0</v>
      </c>
      <c r="AM1695" t="s">
        <v>9526</v>
      </c>
    </row>
    <row r="1696" spans="1:39" x14ac:dyDescent="0.25">
      <c r="A1696" t="s">
        <v>6596</v>
      </c>
      <c r="B1696" t="s">
        <v>7176</v>
      </c>
      <c r="C1696" t="s">
        <v>4669</v>
      </c>
      <c r="D1696">
        <v>794.3</v>
      </c>
      <c r="E1696" t="s">
        <v>4671</v>
      </c>
      <c r="F1696">
        <v>6.1</v>
      </c>
      <c r="I1696" t="s">
        <v>7187</v>
      </c>
      <c r="K1696" t="s">
        <v>4814</v>
      </c>
      <c r="L1696" t="s">
        <v>4815</v>
      </c>
      <c r="M1696" t="s">
        <v>7198</v>
      </c>
      <c r="N1696">
        <v>9</v>
      </c>
      <c r="O1696" t="s">
        <v>7210</v>
      </c>
      <c r="P1696" t="s">
        <v>8892</v>
      </c>
      <c r="Q1696">
        <v>8</v>
      </c>
      <c r="R1696">
        <v>0</v>
      </c>
      <c r="S1696">
        <v>3.55</v>
      </c>
      <c r="T1696">
        <v>3.55</v>
      </c>
      <c r="U1696">
        <v>371.44</v>
      </c>
      <c r="V1696">
        <v>82.37</v>
      </c>
      <c r="W1696">
        <v>2.0499999999999998</v>
      </c>
      <c r="Y1696">
        <v>1.78</v>
      </c>
      <c r="Z1696">
        <v>2</v>
      </c>
      <c r="AA1696" t="s">
        <v>4455</v>
      </c>
      <c r="AB1696">
        <v>0</v>
      </c>
      <c r="AC1696">
        <v>5</v>
      </c>
      <c r="AD1696">
        <v>4.8682857142857143</v>
      </c>
      <c r="AF1696" t="s">
        <v>4898</v>
      </c>
      <c r="AI1696">
        <v>0</v>
      </c>
      <c r="AJ1696">
        <v>0</v>
      </c>
      <c r="AM1696" t="s">
        <v>9526</v>
      </c>
    </row>
    <row r="1697" spans="1:39" x14ac:dyDescent="0.25">
      <c r="A1697" t="s">
        <v>6597</v>
      </c>
      <c r="B1697" t="s">
        <v>7176</v>
      </c>
      <c r="C1697" t="s">
        <v>4669</v>
      </c>
      <c r="D1697">
        <v>794.3</v>
      </c>
      <c r="E1697" t="s">
        <v>4671</v>
      </c>
      <c r="F1697">
        <v>6.1</v>
      </c>
      <c r="I1697" t="s">
        <v>7187</v>
      </c>
      <c r="K1697" t="s">
        <v>4814</v>
      </c>
      <c r="L1697" t="s">
        <v>4815</v>
      </c>
      <c r="M1697" t="s">
        <v>7198</v>
      </c>
      <c r="N1697">
        <v>9</v>
      </c>
      <c r="O1697" t="s">
        <v>7210</v>
      </c>
      <c r="P1697" t="s">
        <v>8893</v>
      </c>
      <c r="Q1697">
        <v>7</v>
      </c>
      <c r="R1697">
        <v>1</v>
      </c>
      <c r="S1697">
        <v>2.41</v>
      </c>
      <c r="T1697">
        <v>2.41</v>
      </c>
      <c r="U1697">
        <v>405.45</v>
      </c>
      <c r="V1697">
        <v>89.54</v>
      </c>
      <c r="W1697">
        <v>4.4000000000000004</v>
      </c>
      <c r="Y1697">
        <v>0</v>
      </c>
      <c r="Z1697">
        <v>3</v>
      </c>
      <c r="AA1697" t="s">
        <v>4455</v>
      </c>
      <c r="AB1697">
        <v>0</v>
      </c>
      <c r="AC1697">
        <v>9</v>
      </c>
      <c r="AD1697">
        <v>5.303690476190476</v>
      </c>
      <c r="AF1697" t="s">
        <v>4898</v>
      </c>
      <c r="AI1697">
        <v>0</v>
      </c>
      <c r="AJ1697">
        <v>0</v>
      </c>
      <c r="AM1697" t="s">
        <v>9526</v>
      </c>
    </row>
    <row r="1698" spans="1:39" x14ac:dyDescent="0.25">
      <c r="A1698" t="s">
        <v>6598</v>
      </c>
      <c r="B1698" t="s">
        <v>7176</v>
      </c>
      <c r="C1698" t="s">
        <v>4669</v>
      </c>
      <c r="D1698">
        <v>794.3</v>
      </c>
      <c r="E1698" t="s">
        <v>4671</v>
      </c>
      <c r="F1698">
        <v>6.1</v>
      </c>
      <c r="I1698" t="s">
        <v>7187</v>
      </c>
      <c r="K1698" t="s">
        <v>4814</v>
      </c>
      <c r="L1698" t="s">
        <v>4815</v>
      </c>
      <c r="M1698" t="s">
        <v>7198</v>
      </c>
      <c r="N1698">
        <v>9</v>
      </c>
      <c r="O1698" t="s">
        <v>7210</v>
      </c>
      <c r="P1698" t="s">
        <v>8894</v>
      </c>
      <c r="Q1698">
        <v>7</v>
      </c>
      <c r="R1698">
        <v>1</v>
      </c>
      <c r="S1698">
        <v>3.82</v>
      </c>
      <c r="T1698">
        <v>4.2</v>
      </c>
      <c r="U1698">
        <v>432.53</v>
      </c>
      <c r="V1698">
        <v>101.49</v>
      </c>
      <c r="W1698">
        <v>3.08</v>
      </c>
      <c r="X1698">
        <v>7.24</v>
      </c>
      <c r="Y1698">
        <v>0</v>
      </c>
      <c r="Z1698">
        <v>3</v>
      </c>
      <c r="AA1698" t="s">
        <v>4455</v>
      </c>
      <c r="AB1698">
        <v>0</v>
      </c>
      <c r="AC1698">
        <v>8</v>
      </c>
      <c r="AD1698">
        <v>3.4222619047619052</v>
      </c>
      <c r="AF1698" t="s">
        <v>4898</v>
      </c>
      <c r="AI1698">
        <v>0</v>
      </c>
      <c r="AJ1698">
        <v>0</v>
      </c>
      <c r="AM1698" t="s">
        <v>9526</v>
      </c>
    </row>
    <row r="1699" spans="1:39" x14ac:dyDescent="0.25">
      <c r="A1699" t="s">
        <v>6599</v>
      </c>
      <c r="B1699" t="s">
        <v>7176</v>
      </c>
      <c r="C1699" t="s">
        <v>4669</v>
      </c>
      <c r="D1699">
        <v>794.3</v>
      </c>
      <c r="E1699" t="s">
        <v>4671</v>
      </c>
      <c r="F1699">
        <v>6.1</v>
      </c>
      <c r="I1699" t="s">
        <v>7187</v>
      </c>
      <c r="K1699" t="s">
        <v>4814</v>
      </c>
      <c r="L1699" t="s">
        <v>4815</v>
      </c>
      <c r="M1699" t="s">
        <v>7198</v>
      </c>
      <c r="N1699">
        <v>9</v>
      </c>
      <c r="O1699" t="s">
        <v>7210</v>
      </c>
      <c r="P1699" t="s">
        <v>8895</v>
      </c>
      <c r="Q1699">
        <v>5</v>
      </c>
      <c r="R1699">
        <v>1</v>
      </c>
      <c r="S1699">
        <v>4.8</v>
      </c>
      <c r="T1699">
        <v>4.8</v>
      </c>
      <c r="U1699">
        <v>421.58</v>
      </c>
      <c r="V1699">
        <v>72.47</v>
      </c>
      <c r="W1699">
        <v>5.08</v>
      </c>
      <c r="X1699">
        <v>10.52</v>
      </c>
      <c r="Y1699">
        <v>0</v>
      </c>
      <c r="Z1699">
        <v>2</v>
      </c>
      <c r="AA1699" t="s">
        <v>4455</v>
      </c>
      <c r="AB1699">
        <v>1</v>
      </c>
      <c r="AC1699">
        <v>10</v>
      </c>
      <c r="AD1699">
        <v>3.4934761904761911</v>
      </c>
      <c r="AF1699" t="s">
        <v>4898</v>
      </c>
      <c r="AI1699">
        <v>0</v>
      </c>
      <c r="AJ1699">
        <v>0</v>
      </c>
      <c r="AM1699" t="s">
        <v>9526</v>
      </c>
    </row>
    <row r="1700" spans="1:39" x14ac:dyDescent="0.25">
      <c r="A1700" t="s">
        <v>6600</v>
      </c>
      <c r="B1700" t="s">
        <v>7176</v>
      </c>
      <c r="C1700" t="s">
        <v>4669</v>
      </c>
      <c r="D1700">
        <v>794.3</v>
      </c>
      <c r="E1700" t="s">
        <v>4671</v>
      </c>
      <c r="F1700">
        <v>6.1</v>
      </c>
      <c r="I1700" t="s">
        <v>7187</v>
      </c>
      <c r="K1700" t="s">
        <v>4814</v>
      </c>
      <c r="L1700" t="s">
        <v>4815</v>
      </c>
      <c r="M1700" t="s">
        <v>7198</v>
      </c>
      <c r="N1700">
        <v>9</v>
      </c>
      <c r="O1700" t="s">
        <v>7210</v>
      </c>
      <c r="P1700" t="s">
        <v>8896</v>
      </c>
      <c r="Q1700">
        <v>7</v>
      </c>
      <c r="R1700">
        <v>0</v>
      </c>
      <c r="S1700">
        <v>2.13</v>
      </c>
      <c r="T1700">
        <v>2.13</v>
      </c>
      <c r="U1700">
        <v>395.42</v>
      </c>
      <c r="V1700">
        <v>78.11</v>
      </c>
      <c r="W1700">
        <v>4.3099999999999996</v>
      </c>
      <c r="Y1700">
        <v>2.9</v>
      </c>
      <c r="Z1700">
        <v>4</v>
      </c>
      <c r="AA1700" t="s">
        <v>4455</v>
      </c>
      <c r="AB1700">
        <v>0</v>
      </c>
      <c r="AC1700">
        <v>7</v>
      </c>
      <c r="AD1700">
        <v>5.6820000000000004</v>
      </c>
      <c r="AF1700" t="s">
        <v>4898</v>
      </c>
      <c r="AI1700">
        <v>0</v>
      </c>
      <c r="AJ1700">
        <v>0</v>
      </c>
      <c r="AM1700" t="s">
        <v>9526</v>
      </c>
    </row>
    <row r="1701" spans="1:39" x14ac:dyDescent="0.25">
      <c r="A1701" t="s">
        <v>6601</v>
      </c>
      <c r="B1701" t="s">
        <v>7176</v>
      </c>
      <c r="C1701" t="s">
        <v>4669</v>
      </c>
      <c r="D1701">
        <v>794.3</v>
      </c>
      <c r="E1701" t="s">
        <v>4671</v>
      </c>
      <c r="F1701">
        <v>6.1</v>
      </c>
      <c r="I1701" t="s">
        <v>7187</v>
      </c>
      <c r="K1701" t="s">
        <v>4814</v>
      </c>
      <c r="L1701" t="s">
        <v>4815</v>
      </c>
      <c r="M1701" t="s">
        <v>7198</v>
      </c>
      <c r="N1701">
        <v>9</v>
      </c>
      <c r="O1701" t="s">
        <v>7210</v>
      </c>
      <c r="P1701" t="s">
        <v>8897</v>
      </c>
      <c r="Q1701">
        <v>4</v>
      </c>
      <c r="R1701">
        <v>0</v>
      </c>
      <c r="S1701">
        <v>3.25</v>
      </c>
      <c r="T1701">
        <v>3.25</v>
      </c>
      <c r="U1701">
        <v>326.45</v>
      </c>
      <c r="V1701">
        <v>33.200000000000003</v>
      </c>
      <c r="W1701">
        <v>3.53</v>
      </c>
      <c r="Y1701">
        <v>2.69</v>
      </c>
      <c r="Z1701">
        <v>2</v>
      </c>
      <c r="AA1701" t="s">
        <v>4455</v>
      </c>
      <c r="AB1701">
        <v>0</v>
      </c>
      <c r="AC1701">
        <v>4</v>
      </c>
      <c r="AD1701">
        <v>4.91</v>
      </c>
      <c r="AF1701" t="s">
        <v>4898</v>
      </c>
      <c r="AI1701">
        <v>0</v>
      </c>
      <c r="AJ1701">
        <v>0</v>
      </c>
      <c r="AM1701" t="s">
        <v>9526</v>
      </c>
    </row>
    <row r="1702" spans="1:39" x14ac:dyDescent="0.25">
      <c r="A1702" t="s">
        <v>6602</v>
      </c>
      <c r="B1702" t="s">
        <v>7176</v>
      </c>
      <c r="C1702" t="s">
        <v>4669</v>
      </c>
      <c r="D1702">
        <v>794.3</v>
      </c>
      <c r="E1702" t="s">
        <v>4671</v>
      </c>
      <c r="F1702">
        <v>6.1</v>
      </c>
      <c r="I1702" t="s">
        <v>7187</v>
      </c>
      <c r="K1702" t="s">
        <v>4814</v>
      </c>
      <c r="L1702" t="s">
        <v>4815</v>
      </c>
      <c r="M1702" t="s">
        <v>7198</v>
      </c>
      <c r="N1702">
        <v>9</v>
      </c>
      <c r="O1702" t="s">
        <v>7210</v>
      </c>
      <c r="P1702" t="s">
        <v>8898</v>
      </c>
      <c r="Q1702">
        <v>2</v>
      </c>
      <c r="R1702">
        <v>2</v>
      </c>
      <c r="S1702">
        <v>3.15</v>
      </c>
      <c r="T1702">
        <v>3.15</v>
      </c>
      <c r="U1702">
        <v>314.77</v>
      </c>
      <c r="V1702">
        <v>58.2</v>
      </c>
      <c r="W1702">
        <v>3.86</v>
      </c>
      <c r="X1702">
        <v>12.49</v>
      </c>
      <c r="Y1702">
        <v>0.92</v>
      </c>
      <c r="Z1702">
        <v>2</v>
      </c>
      <c r="AA1702" t="s">
        <v>4455</v>
      </c>
      <c r="AB1702">
        <v>0</v>
      </c>
      <c r="AC1702">
        <v>4</v>
      </c>
      <c r="AD1702">
        <v>4.8499999999999996</v>
      </c>
      <c r="AF1702" t="s">
        <v>4898</v>
      </c>
      <c r="AI1702">
        <v>0</v>
      </c>
      <c r="AJ1702">
        <v>0</v>
      </c>
      <c r="AM1702" t="s">
        <v>9526</v>
      </c>
    </row>
    <row r="1703" spans="1:39" x14ac:dyDescent="0.25">
      <c r="A1703" t="s">
        <v>6603</v>
      </c>
      <c r="B1703" t="s">
        <v>7176</v>
      </c>
      <c r="C1703" t="s">
        <v>4669</v>
      </c>
      <c r="D1703">
        <v>794.3</v>
      </c>
      <c r="E1703" t="s">
        <v>4671</v>
      </c>
      <c r="F1703">
        <v>6.1</v>
      </c>
      <c r="I1703" t="s">
        <v>7187</v>
      </c>
      <c r="K1703" t="s">
        <v>4814</v>
      </c>
      <c r="L1703" t="s">
        <v>4815</v>
      </c>
      <c r="M1703" t="s">
        <v>7198</v>
      </c>
      <c r="N1703">
        <v>9</v>
      </c>
      <c r="O1703" t="s">
        <v>7210</v>
      </c>
      <c r="P1703" t="s">
        <v>8899</v>
      </c>
      <c r="Q1703">
        <v>3</v>
      </c>
      <c r="R1703">
        <v>2</v>
      </c>
      <c r="S1703">
        <v>1.99</v>
      </c>
      <c r="T1703">
        <v>2.0299999999999998</v>
      </c>
      <c r="U1703">
        <v>258.36</v>
      </c>
      <c r="V1703">
        <v>55.12</v>
      </c>
      <c r="W1703">
        <v>3.57</v>
      </c>
      <c r="Y1703">
        <v>6.41</v>
      </c>
      <c r="Z1703">
        <v>1</v>
      </c>
      <c r="AA1703" t="s">
        <v>4455</v>
      </c>
      <c r="AB1703">
        <v>0</v>
      </c>
      <c r="AC1703">
        <v>2</v>
      </c>
      <c r="AD1703">
        <v>5.5</v>
      </c>
      <c r="AF1703" t="s">
        <v>4898</v>
      </c>
      <c r="AI1703">
        <v>0</v>
      </c>
      <c r="AJ1703">
        <v>0</v>
      </c>
      <c r="AM1703" t="s">
        <v>9526</v>
      </c>
    </row>
    <row r="1704" spans="1:39" x14ac:dyDescent="0.25">
      <c r="A1704" t="s">
        <v>6604</v>
      </c>
      <c r="B1704" t="s">
        <v>7176</v>
      </c>
      <c r="C1704" t="s">
        <v>4669</v>
      </c>
      <c r="D1704">
        <v>794.3</v>
      </c>
      <c r="E1704" t="s">
        <v>4671</v>
      </c>
      <c r="F1704">
        <v>6.1</v>
      </c>
      <c r="I1704" t="s">
        <v>7187</v>
      </c>
      <c r="K1704" t="s">
        <v>4814</v>
      </c>
      <c r="L1704" t="s">
        <v>4815</v>
      </c>
      <c r="M1704" t="s">
        <v>7198</v>
      </c>
      <c r="N1704">
        <v>9</v>
      </c>
      <c r="O1704" t="s">
        <v>7210</v>
      </c>
      <c r="P1704" t="s">
        <v>8900</v>
      </c>
      <c r="Q1704">
        <v>6</v>
      </c>
      <c r="R1704">
        <v>2</v>
      </c>
      <c r="S1704">
        <v>1.57</v>
      </c>
      <c r="T1704">
        <v>1.57</v>
      </c>
      <c r="U1704">
        <v>458.32</v>
      </c>
      <c r="V1704">
        <v>101.52</v>
      </c>
      <c r="W1704">
        <v>3.8</v>
      </c>
      <c r="X1704">
        <v>11.18</v>
      </c>
      <c r="Y1704">
        <v>0</v>
      </c>
      <c r="Z1704">
        <v>3</v>
      </c>
      <c r="AA1704" t="s">
        <v>4455</v>
      </c>
      <c r="AB1704">
        <v>0</v>
      </c>
      <c r="AC1704">
        <v>5</v>
      </c>
      <c r="AD1704">
        <v>4.4137142857142866</v>
      </c>
      <c r="AF1704" t="s">
        <v>4898</v>
      </c>
      <c r="AI1704">
        <v>0</v>
      </c>
      <c r="AJ1704">
        <v>0</v>
      </c>
      <c r="AM1704" t="s">
        <v>9526</v>
      </c>
    </row>
    <row r="1705" spans="1:39" x14ac:dyDescent="0.25">
      <c r="A1705" t="s">
        <v>6605</v>
      </c>
      <c r="B1705" t="s">
        <v>7176</v>
      </c>
      <c r="C1705" t="s">
        <v>4669</v>
      </c>
      <c r="D1705">
        <v>794.3</v>
      </c>
      <c r="E1705" t="s">
        <v>4671</v>
      </c>
      <c r="F1705">
        <v>6.1</v>
      </c>
      <c r="I1705" t="s">
        <v>7187</v>
      </c>
      <c r="K1705" t="s">
        <v>4814</v>
      </c>
      <c r="L1705" t="s">
        <v>4815</v>
      </c>
      <c r="M1705" t="s">
        <v>7198</v>
      </c>
      <c r="N1705">
        <v>9</v>
      </c>
      <c r="O1705" t="s">
        <v>7210</v>
      </c>
      <c r="P1705" t="s">
        <v>8901</v>
      </c>
      <c r="Q1705">
        <v>5</v>
      </c>
      <c r="R1705">
        <v>1</v>
      </c>
      <c r="S1705">
        <v>3.35</v>
      </c>
      <c r="T1705">
        <v>3.38</v>
      </c>
      <c r="U1705">
        <v>341.37</v>
      </c>
      <c r="V1705">
        <v>84.71</v>
      </c>
      <c r="W1705">
        <v>3.21</v>
      </c>
      <c r="X1705">
        <v>12.36</v>
      </c>
      <c r="Y1705">
        <v>5.83</v>
      </c>
      <c r="Z1705">
        <v>2</v>
      </c>
      <c r="AA1705" t="s">
        <v>4455</v>
      </c>
      <c r="AB1705">
        <v>0</v>
      </c>
      <c r="AC1705">
        <v>6</v>
      </c>
      <c r="AD1705">
        <v>4.9683333333333337</v>
      </c>
      <c r="AF1705" t="s">
        <v>4898</v>
      </c>
      <c r="AI1705">
        <v>0</v>
      </c>
      <c r="AJ1705">
        <v>0</v>
      </c>
      <c r="AM1705" t="s">
        <v>9526</v>
      </c>
    </row>
    <row r="1706" spans="1:39" x14ac:dyDescent="0.25">
      <c r="A1706" t="s">
        <v>6606</v>
      </c>
      <c r="B1706" t="s">
        <v>7176</v>
      </c>
      <c r="C1706" t="s">
        <v>4669</v>
      </c>
      <c r="D1706">
        <v>794.3</v>
      </c>
      <c r="E1706" t="s">
        <v>4671</v>
      </c>
      <c r="F1706">
        <v>6.1</v>
      </c>
      <c r="I1706" t="s">
        <v>7187</v>
      </c>
      <c r="K1706" t="s">
        <v>4814</v>
      </c>
      <c r="L1706" t="s">
        <v>4815</v>
      </c>
      <c r="M1706" t="s">
        <v>7198</v>
      </c>
      <c r="N1706">
        <v>9</v>
      </c>
      <c r="O1706" t="s">
        <v>7210</v>
      </c>
      <c r="P1706" t="s">
        <v>8902</v>
      </c>
      <c r="Q1706">
        <v>6</v>
      </c>
      <c r="R1706">
        <v>0</v>
      </c>
      <c r="S1706">
        <v>4.6100000000000003</v>
      </c>
      <c r="T1706">
        <v>4.6100000000000003</v>
      </c>
      <c r="U1706">
        <v>442.34</v>
      </c>
      <c r="V1706">
        <v>60.92</v>
      </c>
      <c r="W1706">
        <v>5.45</v>
      </c>
      <c r="Y1706">
        <v>0.54</v>
      </c>
      <c r="Z1706">
        <v>4</v>
      </c>
      <c r="AA1706" t="s">
        <v>4455</v>
      </c>
      <c r="AB1706">
        <v>1</v>
      </c>
      <c r="AC1706">
        <v>6</v>
      </c>
      <c r="AD1706">
        <v>3.6068571428571432</v>
      </c>
      <c r="AF1706" t="s">
        <v>4898</v>
      </c>
      <c r="AI1706">
        <v>0</v>
      </c>
      <c r="AJ1706">
        <v>0</v>
      </c>
      <c r="AM1706" t="s">
        <v>9526</v>
      </c>
    </row>
    <row r="1707" spans="1:39" x14ac:dyDescent="0.25">
      <c r="A1707" t="s">
        <v>6607</v>
      </c>
      <c r="B1707" t="s">
        <v>7176</v>
      </c>
      <c r="C1707" t="s">
        <v>4669</v>
      </c>
      <c r="D1707">
        <v>794.3</v>
      </c>
      <c r="E1707" t="s">
        <v>4671</v>
      </c>
      <c r="F1707">
        <v>6.1</v>
      </c>
      <c r="I1707" t="s">
        <v>7187</v>
      </c>
      <c r="K1707" t="s">
        <v>4814</v>
      </c>
      <c r="L1707" t="s">
        <v>4815</v>
      </c>
      <c r="M1707" t="s">
        <v>7198</v>
      </c>
      <c r="N1707">
        <v>9</v>
      </c>
      <c r="O1707" t="s">
        <v>7210</v>
      </c>
      <c r="P1707" t="s">
        <v>8903</v>
      </c>
      <c r="Q1707">
        <v>6</v>
      </c>
      <c r="R1707">
        <v>1</v>
      </c>
      <c r="S1707">
        <v>3</v>
      </c>
      <c r="T1707">
        <v>3.01</v>
      </c>
      <c r="U1707">
        <v>377.43</v>
      </c>
      <c r="V1707">
        <v>64.86</v>
      </c>
      <c r="W1707">
        <v>4.3499999999999996</v>
      </c>
      <c r="X1707">
        <v>12.05</v>
      </c>
      <c r="Y1707">
        <v>5.52</v>
      </c>
      <c r="Z1707">
        <v>4</v>
      </c>
      <c r="AA1707" t="s">
        <v>4455</v>
      </c>
      <c r="AB1707">
        <v>0</v>
      </c>
      <c r="AC1707">
        <v>3</v>
      </c>
      <c r="AD1707">
        <v>5.2038333333333329</v>
      </c>
      <c r="AF1707" t="s">
        <v>4898</v>
      </c>
      <c r="AI1707">
        <v>0</v>
      </c>
      <c r="AJ1707">
        <v>0</v>
      </c>
      <c r="AM1707" t="s">
        <v>9526</v>
      </c>
    </row>
    <row r="1708" spans="1:39" x14ac:dyDescent="0.25">
      <c r="A1708" t="s">
        <v>6608</v>
      </c>
      <c r="B1708" t="s">
        <v>7176</v>
      </c>
      <c r="C1708" t="s">
        <v>4669</v>
      </c>
      <c r="D1708">
        <v>794.3</v>
      </c>
      <c r="E1708" t="s">
        <v>4671</v>
      </c>
      <c r="F1708">
        <v>6.1</v>
      </c>
      <c r="I1708" t="s">
        <v>7187</v>
      </c>
      <c r="K1708" t="s">
        <v>4814</v>
      </c>
      <c r="L1708" t="s">
        <v>4815</v>
      </c>
      <c r="M1708" t="s">
        <v>7198</v>
      </c>
      <c r="N1708">
        <v>9</v>
      </c>
      <c r="O1708" t="s">
        <v>7210</v>
      </c>
      <c r="P1708" t="s">
        <v>8904</v>
      </c>
      <c r="Q1708">
        <v>8</v>
      </c>
      <c r="R1708">
        <v>2</v>
      </c>
      <c r="S1708">
        <v>4.34</v>
      </c>
      <c r="T1708">
        <v>4.34</v>
      </c>
      <c r="U1708">
        <v>471.54</v>
      </c>
      <c r="V1708">
        <v>97.62</v>
      </c>
      <c r="W1708">
        <v>5.01</v>
      </c>
      <c r="X1708">
        <v>12.21</v>
      </c>
      <c r="Y1708">
        <v>0</v>
      </c>
      <c r="Z1708">
        <v>5</v>
      </c>
      <c r="AA1708" t="s">
        <v>4455</v>
      </c>
      <c r="AB1708">
        <v>1</v>
      </c>
      <c r="AC1708">
        <v>6</v>
      </c>
      <c r="AD1708">
        <v>2.7792857142857139</v>
      </c>
      <c r="AF1708" t="s">
        <v>4898</v>
      </c>
      <c r="AI1708">
        <v>0</v>
      </c>
      <c r="AJ1708">
        <v>0</v>
      </c>
      <c r="AM1708" t="s">
        <v>9526</v>
      </c>
    </row>
    <row r="1709" spans="1:39" x14ac:dyDescent="0.25">
      <c r="A1709" t="s">
        <v>6609</v>
      </c>
      <c r="B1709" t="s">
        <v>7176</v>
      </c>
      <c r="C1709" t="s">
        <v>4669</v>
      </c>
      <c r="D1709">
        <v>794.3</v>
      </c>
      <c r="E1709" t="s">
        <v>4671</v>
      </c>
      <c r="F1709">
        <v>6.1</v>
      </c>
      <c r="I1709" t="s">
        <v>7187</v>
      </c>
      <c r="K1709" t="s">
        <v>4814</v>
      </c>
      <c r="L1709" t="s">
        <v>4815</v>
      </c>
      <c r="M1709" t="s">
        <v>7198</v>
      </c>
      <c r="N1709">
        <v>9</v>
      </c>
      <c r="O1709" t="s">
        <v>7210</v>
      </c>
      <c r="P1709" t="s">
        <v>8905</v>
      </c>
      <c r="Q1709">
        <v>6</v>
      </c>
      <c r="R1709">
        <v>2</v>
      </c>
      <c r="S1709">
        <v>3.83</v>
      </c>
      <c r="T1709">
        <v>3.83</v>
      </c>
      <c r="U1709">
        <v>443.91</v>
      </c>
      <c r="V1709">
        <v>89.55</v>
      </c>
      <c r="W1709">
        <v>3.8</v>
      </c>
      <c r="X1709">
        <v>10.55</v>
      </c>
      <c r="Y1709">
        <v>2.52</v>
      </c>
      <c r="Z1709">
        <v>3</v>
      </c>
      <c r="AA1709" t="s">
        <v>4455</v>
      </c>
      <c r="AB1709">
        <v>0</v>
      </c>
      <c r="AC1709">
        <v>5</v>
      </c>
      <c r="AD1709">
        <v>3.570642857142857</v>
      </c>
      <c r="AF1709" t="s">
        <v>4898</v>
      </c>
      <c r="AI1709">
        <v>0</v>
      </c>
      <c r="AJ1709">
        <v>0</v>
      </c>
      <c r="AM1709" t="s">
        <v>9526</v>
      </c>
    </row>
    <row r="1710" spans="1:39" x14ac:dyDescent="0.25">
      <c r="A1710" t="s">
        <v>6610</v>
      </c>
      <c r="B1710" t="s">
        <v>7176</v>
      </c>
      <c r="C1710" t="s">
        <v>4669</v>
      </c>
      <c r="D1710">
        <v>794.3</v>
      </c>
      <c r="E1710" t="s">
        <v>4671</v>
      </c>
      <c r="F1710">
        <v>6.1</v>
      </c>
      <c r="I1710" t="s">
        <v>7187</v>
      </c>
      <c r="K1710" t="s">
        <v>4814</v>
      </c>
      <c r="L1710" t="s">
        <v>4815</v>
      </c>
      <c r="M1710" t="s">
        <v>7198</v>
      </c>
      <c r="N1710">
        <v>9</v>
      </c>
      <c r="O1710" t="s">
        <v>7210</v>
      </c>
      <c r="P1710" t="s">
        <v>8906</v>
      </c>
      <c r="Q1710">
        <v>8</v>
      </c>
      <c r="R1710">
        <v>2</v>
      </c>
      <c r="S1710">
        <v>1.81</v>
      </c>
      <c r="T1710">
        <v>1.82</v>
      </c>
      <c r="U1710">
        <v>456.51</v>
      </c>
      <c r="V1710">
        <v>109.86</v>
      </c>
      <c r="W1710">
        <v>1.86</v>
      </c>
      <c r="X1710">
        <v>9.69</v>
      </c>
      <c r="Y1710">
        <v>3.28</v>
      </c>
      <c r="Z1710">
        <v>2</v>
      </c>
      <c r="AA1710" t="s">
        <v>4455</v>
      </c>
      <c r="AB1710">
        <v>0</v>
      </c>
      <c r="AC1710">
        <v>5</v>
      </c>
      <c r="AD1710">
        <v>4.1486428571428569</v>
      </c>
      <c r="AF1710" t="s">
        <v>4898</v>
      </c>
      <c r="AI1710">
        <v>0</v>
      </c>
      <c r="AJ1710">
        <v>0</v>
      </c>
      <c r="AM1710" t="s">
        <v>9526</v>
      </c>
    </row>
    <row r="1711" spans="1:39" x14ac:dyDescent="0.25">
      <c r="A1711" t="s">
        <v>6611</v>
      </c>
      <c r="B1711" t="s">
        <v>7176</v>
      </c>
      <c r="C1711" t="s">
        <v>4669</v>
      </c>
      <c r="D1711">
        <v>794.3</v>
      </c>
      <c r="E1711" t="s">
        <v>4671</v>
      </c>
      <c r="F1711">
        <v>6.1</v>
      </c>
      <c r="I1711" t="s">
        <v>7187</v>
      </c>
      <c r="K1711" t="s">
        <v>4814</v>
      </c>
      <c r="L1711" t="s">
        <v>4815</v>
      </c>
      <c r="M1711" t="s">
        <v>7198</v>
      </c>
      <c r="N1711">
        <v>9</v>
      </c>
      <c r="O1711" t="s">
        <v>7210</v>
      </c>
      <c r="P1711" t="s">
        <v>8907</v>
      </c>
      <c r="Q1711">
        <v>6</v>
      </c>
      <c r="R1711">
        <v>0</v>
      </c>
      <c r="S1711">
        <v>4.2300000000000004</v>
      </c>
      <c r="T1711">
        <v>4.2300000000000004</v>
      </c>
      <c r="U1711">
        <v>392.41</v>
      </c>
      <c r="V1711">
        <v>50.08</v>
      </c>
      <c r="W1711">
        <v>3.42</v>
      </c>
      <c r="Y1711">
        <v>4.7300000000000004</v>
      </c>
      <c r="Z1711">
        <v>4</v>
      </c>
      <c r="AA1711" t="s">
        <v>4455</v>
      </c>
      <c r="AB1711">
        <v>0</v>
      </c>
      <c r="AC1711">
        <v>3</v>
      </c>
      <c r="AD1711">
        <v>4.1534999999999993</v>
      </c>
      <c r="AF1711" t="s">
        <v>4898</v>
      </c>
      <c r="AI1711">
        <v>0</v>
      </c>
      <c r="AJ1711">
        <v>0</v>
      </c>
      <c r="AM1711" t="s">
        <v>9526</v>
      </c>
    </row>
    <row r="1712" spans="1:39" x14ac:dyDescent="0.25">
      <c r="A1712" t="s">
        <v>6612</v>
      </c>
      <c r="B1712" t="s">
        <v>7176</v>
      </c>
      <c r="C1712" t="s">
        <v>4669</v>
      </c>
      <c r="D1712">
        <v>794.3</v>
      </c>
      <c r="E1712" t="s">
        <v>4671</v>
      </c>
      <c r="F1712">
        <v>6.1</v>
      </c>
      <c r="I1712" t="s">
        <v>7187</v>
      </c>
      <c r="K1712" t="s">
        <v>4814</v>
      </c>
      <c r="L1712" t="s">
        <v>4815</v>
      </c>
      <c r="M1712" t="s">
        <v>7198</v>
      </c>
      <c r="N1712">
        <v>9</v>
      </c>
      <c r="O1712" t="s">
        <v>7210</v>
      </c>
      <c r="P1712" t="s">
        <v>8908</v>
      </c>
      <c r="Q1712">
        <v>9</v>
      </c>
      <c r="R1712">
        <v>1</v>
      </c>
      <c r="S1712">
        <v>5.1100000000000003</v>
      </c>
      <c r="T1712">
        <v>5.1100000000000003</v>
      </c>
      <c r="U1712">
        <v>454.9</v>
      </c>
      <c r="V1712">
        <v>111.89</v>
      </c>
      <c r="W1712">
        <v>3.79</v>
      </c>
      <c r="X1712">
        <v>9.93</v>
      </c>
      <c r="Y1712">
        <v>0</v>
      </c>
      <c r="Z1712">
        <v>4</v>
      </c>
      <c r="AA1712" t="s">
        <v>4455</v>
      </c>
      <c r="AB1712">
        <v>0</v>
      </c>
      <c r="AC1712">
        <v>5</v>
      </c>
      <c r="AD1712">
        <v>2.4258095238095239</v>
      </c>
      <c r="AF1712" t="s">
        <v>4898</v>
      </c>
      <c r="AI1712">
        <v>0</v>
      </c>
      <c r="AJ1712">
        <v>0</v>
      </c>
      <c r="AM1712" t="s">
        <v>9526</v>
      </c>
    </row>
    <row r="1713" spans="1:39" x14ac:dyDescent="0.25">
      <c r="A1713" t="s">
        <v>6613</v>
      </c>
      <c r="B1713" t="s">
        <v>7176</v>
      </c>
      <c r="C1713" t="s">
        <v>4669</v>
      </c>
      <c r="D1713">
        <v>794.3</v>
      </c>
      <c r="E1713" t="s">
        <v>4671</v>
      </c>
      <c r="F1713">
        <v>6.1</v>
      </c>
      <c r="I1713" t="s">
        <v>7187</v>
      </c>
      <c r="K1713" t="s">
        <v>4814</v>
      </c>
      <c r="L1713" t="s">
        <v>4815</v>
      </c>
      <c r="M1713" t="s">
        <v>7198</v>
      </c>
      <c r="N1713">
        <v>9</v>
      </c>
      <c r="O1713" t="s">
        <v>7210</v>
      </c>
      <c r="P1713" t="s">
        <v>8909</v>
      </c>
      <c r="Q1713">
        <v>8</v>
      </c>
      <c r="R1713">
        <v>0</v>
      </c>
      <c r="S1713">
        <v>3.26</v>
      </c>
      <c r="T1713">
        <v>3.26</v>
      </c>
      <c r="U1713">
        <v>387.42</v>
      </c>
      <c r="V1713">
        <v>73.56</v>
      </c>
      <c r="W1713">
        <v>3.38</v>
      </c>
      <c r="Y1713">
        <v>0</v>
      </c>
      <c r="Z1713">
        <v>4</v>
      </c>
      <c r="AA1713" t="s">
        <v>4455</v>
      </c>
      <c r="AB1713">
        <v>0</v>
      </c>
      <c r="AC1713">
        <v>4</v>
      </c>
      <c r="AD1713">
        <v>5.044142857142857</v>
      </c>
      <c r="AF1713" t="s">
        <v>4898</v>
      </c>
      <c r="AI1713">
        <v>0</v>
      </c>
      <c r="AJ1713">
        <v>0</v>
      </c>
      <c r="AM1713" t="s">
        <v>9526</v>
      </c>
    </row>
    <row r="1714" spans="1:39" x14ac:dyDescent="0.25">
      <c r="A1714" t="s">
        <v>6614</v>
      </c>
      <c r="B1714" t="s">
        <v>7176</v>
      </c>
      <c r="C1714" t="s">
        <v>4669</v>
      </c>
      <c r="D1714">
        <v>794.3</v>
      </c>
      <c r="E1714" t="s">
        <v>4671</v>
      </c>
      <c r="F1714">
        <v>6.1</v>
      </c>
      <c r="I1714" t="s">
        <v>7187</v>
      </c>
      <c r="K1714" t="s">
        <v>4814</v>
      </c>
      <c r="L1714" t="s">
        <v>4815</v>
      </c>
      <c r="M1714" t="s">
        <v>7198</v>
      </c>
      <c r="N1714">
        <v>9</v>
      </c>
      <c r="O1714" t="s">
        <v>7210</v>
      </c>
      <c r="P1714" t="s">
        <v>8910</v>
      </c>
      <c r="Q1714">
        <v>9</v>
      </c>
      <c r="R1714">
        <v>1</v>
      </c>
      <c r="S1714">
        <v>6.54</v>
      </c>
      <c r="T1714">
        <v>6.98</v>
      </c>
      <c r="U1714">
        <v>488.6</v>
      </c>
      <c r="V1714">
        <v>94.18</v>
      </c>
      <c r="W1714">
        <v>4.47</v>
      </c>
      <c r="X1714">
        <v>7.29</v>
      </c>
      <c r="Y1714">
        <v>1.74</v>
      </c>
      <c r="Z1714">
        <v>5</v>
      </c>
      <c r="AA1714" t="s">
        <v>4455</v>
      </c>
      <c r="AB1714">
        <v>0</v>
      </c>
      <c r="AC1714">
        <v>7</v>
      </c>
      <c r="AD1714">
        <v>2.7754285714285709</v>
      </c>
      <c r="AF1714" t="s">
        <v>4898</v>
      </c>
      <c r="AI1714">
        <v>0</v>
      </c>
      <c r="AJ1714">
        <v>0</v>
      </c>
      <c r="AM1714" t="s">
        <v>9526</v>
      </c>
    </row>
    <row r="1715" spans="1:39" x14ac:dyDescent="0.25">
      <c r="A1715" t="s">
        <v>6615</v>
      </c>
      <c r="B1715" t="s">
        <v>7176</v>
      </c>
      <c r="C1715" t="s">
        <v>4669</v>
      </c>
      <c r="D1715">
        <v>794.3</v>
      </c>
      <c r="E1715" t="s">
        <v>4671</v>
      </c>
      <c r="F1715">
        <v>6.1</v>
      </c>
      <c r="I1715" t="s">
        <v>7187</v>
      </c>
      <c r="K1715" t="s">
        <v>4814</v>
      </c>
      <c r="L1715" t="s">
        <v>4815</v>
      </c>
      <c r="M1715" t="s">
        <v>7198</v>
      </c>
      <c r="N1715">
        <v>9</v>
      </c>
      <c r="O1715" t="s">
        <v>7210</v>
      </c>
      <c r="P1715" t="s">
        <v>8911</v>
      </c>
      <c r="Q1715">
        <v>7</v>
      </c>
      <c r="R1715">
        <v>1</v>
      </c>
      <c r="S1715">
        <v>2.54</v>
      </c>
      <c r="T1715">
        <v>2.54</v>
      </c>
      <c r="U1715">
        <v>470.53</v>
      </c>
      <c r="V1715">
        <v>79.8</v>
      </c>
      <c r="W1715">
        <v>3.06</v>
      </c>
      <c r="X1715">
        <v>10.92</v>
      </c>
      <c r="Y1715">
        <v>1.5</v>
      </c>
      <c r="Z1715">
        <v>3</v>
      </c>
      <c r="AA1715" t="s">
        <v>4455</v>
      </c>
      <c r="AB1715">
        <v>0</v>
      </c>
      <c r="AC1715">
        <v>5</v>
      </c>
      <c r="AD1715">
        <v>4.773833333333334</v>
      </c>
      <c r="AF1715" t="s">
        <v>4898</v>
      </c>
      <c r="AI1715">
        <v>0</v>
      </c>
      <c r="AJ1715">
        <v>0</v>
      </c>
      <c r="AM1715" t="s">
        <v>9526</v>
      </c>
    </row>
    <row r="1716" spans="1:39" x14ac:dyDescent="0.25">
      <c r="A1716" t="s">
        <v>6616</v>
      </c>
      <c r="B1716" t="s">
        <v>7176</v>
      </c>
      <c r="C1716" t="s">
        <v>4669</v>
      </c>
      <c r="D1716">
        <v>794.3</v>
      </c>
      <c r="E1716" t="s">
        <v>4671</v>
      </c>
      <c r="F1716">
        <v>6.1</v>
      </c>
      <c r="I1716" t="s">
        <v>7187</v>
      </c>
      <c r="K1716" t="s">
        <v>4814</v>
      </c>
      <c r="L1716" t="s">
        <v>4815</v>
      </c>
      <c r="M1716" t="s">
        <v>7198</v>
      </c>
      <c r="N1716">
        <v>9</v>
      </c>
      <c r="O1716" t="s">
        <v>7210</v>
      </c>
      <c r="P1716" t="s">
        <v>8912</v>
      </c>
      <c r="Q1716">
        <v>7</v>
      </c>
      <c r="R1716">
        <v>2</v>
      </c>
      <c r="S1716">
        <v>1.57</v>
      </c>
      <c r="T1716">
        <v>1.57</v>
      </c>
      <c r="U1716">
        <v>406.47</v>
      </c>
      <c r="V1716">
        <v>99.36</v>
      </c>
      <c r="W1716">
        <v>4.21</v>
      </c>
      <c r="X1716">
        <v>10.56</v>
      </c>
      <c r="Y1716">
        <v>3.62</v>
      </c>
      <c r="Z1716">
        <v>4</v>
      </c>
      <c r="AA1716" t="s">
        <v>4455</v>
      </c>
      <c r="AB1716">
        <v>0</v>
      </c>
      <c r="AC1716">
        <v>5</v>
      </c>
      <c r="AD1716">
        <v>4.8560714285714282</v>
      </c>
      <c r="AF1716" t="s">
        <v>4898</v>
      </c>
      <c r="AI1716">
        <v>0</v>
      </c>
      <c r="AJ1716">
        <v>0</v>
      </c>
      <c r="AM1716" t="s">
        <v>9526</v>
      </c>
    </row>
    <row r="1717" spans="1:39" x14ac:dyDescent="0.25">
      <c r="A1717" t="s">
        <v>6617</v>
      </c>
      <c r="B1717" t="s">
        <v>7176</v>
      </c>
      <c r="C1717" t="s">
        <v>4669</v>
      </c>
      <c r="D1717">
        <v>794.3</v>
      </c>
      <c r="E1717" t="s">
        <v>4671</v>
      </c>
      <c r="F1717">
        <v>6.1</v>
      </c>
      <c r="I1717" t="s">
        <v>7187</v>
      </c>
      <c r="K1717" t="s">
        <v>4814</v>
      </c>
      <c r="L1717" t="s">
        <v>4815</v>
      </c>
      <c r="M1717" t="s">
        <v>7198</v>
      </c>
      <c r="N1717">
        <v>9</v>
      </c>
      <c r="O1717" t="s">
        <v>7210</v>
      </c>
      <c r="P1717" t="s">
        <v>8913</v>
      </c>
      <c r="Q1717">
        <v>6</v>
      </c>
      <c r="R1717">
        <v>2</v>
      </c>
      <c r="S1717">
        <v>-0.56000000000000005</v>
      </c>
      <c r="T1717">
        <v>-0.56000000000000005</v>
      </c>
      <c r="U1717">
        <v>282.3</v>
      </c>
      <c r="V1717">
        <v>98.82</v>
      </c>
      <c r="W1717">
        <v>-2.3199999999999998</v>
      </c>
      <c r="X1717">
        <v>10.7</v>
      </c>
      <c r="Y1717">
        <v>2.95</v>
      </c>
      <c r="Z1717">
        <v>0</v>
      </c>
      <c r="AA1717" t="s">
        <v>4455</v>
      </c>
      <c r="AB1717">
        <v>0</v>
      </c>
      <c r="AC1717">
        <v>3</v>
      </c>
      <c r="AD1717">
        <v>5.2060000000000004</v>
      </c>
      <c r="AF1717" t="s">
        <v>4898</v>
      </c>
      <c r="AI1717">
        <v>0</v>
      </c>
      <c r="AJ1717">
        <v>0</v>
      </c>
      <c r="AM1717" t="s">
        <v>9526</v>
      </c>
    </row>
    <row r="1718" spans="1:39" x14ac:dyDescent="0.25">
      <c r="A1718" t="s">
        <v>6618</v>
      </c>
      <c r="B1718" t="s">
        <v>7176</v>
      </c>
      <c r="C1718" t="s">
        <v>4669</v>
      </c>
      <c r="D1718">
        <v>794.3</v>
      </c>
      <c r="E1718" t="s">
        <v>4671</v>
      </c>
      <c r="F1718">
        <v>6.1</v>
      </c>
      <c r="I1718" t="s">
        <v>7187</v>
      </c>
      <c r="K1718" t="s">
        <v>4814</v>
      </c>
      <c r="L1718" t="s">
        <v>4815</v>
      </c>
      <c r="M1718" t="s">
        <v>7198</v>
      </c>
      <c r="N1718">
        <v>9</v>
      </c>
      <c r="O1718" t="s">
        <v>7210</v>
      </c>
      <c r="P1718" t="s">
        <v>8914</v>
      </c>
      <c r="Q1718">
        <v>2</v>
      </c>
      <c r="R1718">
        <v>2</v>
      </c>
      <c r="S1718">
        <v>2.66</v>
      </c>
      <c r="T1718">
        <v>2.68</v>
      </c>
      <c r="U1718">
        <v>178.17</v>
      </c>
      <c r="V1718">
        <v>48.91</v>
      </c>
      <c r="W1718">
        <v>1.92</v>
      </c>
      <c r="X1718">
        <v>9.3000000000000007</v>
      </c>
      <c r="Y1718">
        <v>2.86</v>
      </c>
      <c r="Z1718">
        <v>2</v>
      </c>
      <c r="AA1718" t="s">
        <v>4461</v>
      </c>
      <c r="AB1718">
        <v>0</v>
      </c>
      <c r="AC1718">
        <v>1</v>
      </c>
      <c r="AD1718">
        <v>5.17</v>
      </c>
      <c r="AF1718" t="s">
        <v>4898</v>
      </c>
      <c r="AI1718">
        <v>0</v>
      </c>
      <c r="AJ1718">
        <v>0</v>
      </c>
      <c r="AM1718" t="s">
        <v>9526</v>
      </c>
    </row>
    <row r="1719" spans="1:39" x14ac:dyDescent="0.25">
      <c r="A1719" t="s">
        <v>6619</v>
      </c>
      <c r="B1719" t="s">
        <v>7176</v>
      </c>
      <c r="C1719" t="s">
        <v>4669</v>
      </c>
      <c r="D1719">
        <v>794.3</v>
      </c>
      <c r="E1719" t="s">
        <v>4671</v>
      </c>
      <c r="F1719">
        <v>6.1</v>
      </c>
      <c r="I1719" t="s">
        <v>7187</v>
      </c>
      <c r="K1719" t="s">
        <v>4814</v>
      </c>
      <c r="L1719" t="s">
        <v>4815</v>
      </c>
      <c r="M1719" t="s">
        <v>7198</v>
      </c>
      <c r="N1719">
        <v>9</v>
      </c>
      <c r="O1719" t="s">
        <v>7210</v>
      </c>
      <c r="P1719" t="s">
        <v>8915</v>
      </c>
      <c r="Q1719">
        <v>4</v>
      </c>
      <c r="R1719">
        <v>1</v>
      </c>
      <c r="S1719">
        <v>2.97</v>
      </c>
      <c r="T1719">
        <v>2.97</v>
      </c>
      <c r="U1719">
        <v>294.31</v>
      </c>
      <c r="V1719">
        <v>75.260000000000005</v>
      </c>
      <c r="W1719">
        <v>3.39</v>
      </c>
      <c r="X1719">
        <v>10.41</v>
      </c>
      <c r="Y1719">
        <v>1.26</v>
      </c>
      <c r="Z1719">
        <v>2</v>
      </c>
      <c r="AA1719" t="s">
        <v>4455</v>
      </c>
      <c r="AB1719">
        <v>0</v>
      </c>
      <c r="AC1719">
        <v>5</v>
      </c>
      <c r="AD1719">
        <v>5.3483333333333327</v>
      </c>
      <c r="AF1719" t="s">
        <v>4898</v>
      </c>
      <c r="AI1719">
        <v>0</v>
      </c>
      <c r="AJ1719">
        <v>0</v>
      </c>
      <c r="AM1719" t="s">
        <v>9526</v>
      </c>
    </row>
    <row r="1720" spans="1:39" x14ac:dyDescent="0.25">
      <c r="A1720" t="s">
        <v>6620</v>
      </c>
      <c r="B1720" t="s">
        <v>7176</v>
      </c>
      <c r="C1720" t="s">
        <v>4669</v>
      </c>
      <c r="D1720">
        <v>794.3</v>
      </c>
      <c r="E1720" t="s">
        <v>4671</v>
      </c>
      <c r="F1720">
        <v>6.1</v>
      </c>
      <c r="I1720" t="s">
        <v>7187</v>
      </c>
      <c r="K1720" t="s">
        <v>4814</v>
      </c>
      <c r="L1720" t="s">
        <v>4815</v>
      </c>
      <c r="M1720" t="s">
        <v>7198</v>
      </c>
      <c r="N1720">
        <v>9</v>
      </c>
      <c r="O1720" t="s">
        <v>7210</v>
      </c>
      <c r="P1720" t="s">
        <v>8916</v>
      </c>
      <c r="Q1720">
        <v>6</v>
      </c>
      <c r="R1720">
        <v>0</v>
      </c>
      <c r="S1720">
        <v>3.23</v>
      </c>
      <c r="T1720">
        <v>3.23</v>
      </c>
      <c r="U1720">
        <v>345.38</v>
      </c>
      <c r="V1720">
        <v>95.1</v>
      </c>
      <c r="W1720">
        <v>3.11</v>
      </c>
      <c r="Y1720">
        <v>0</v>
      </c>
      <c r="Z1720">
        <v>3</v>
      </c>
      <c r="AA1720" t="s">
        <v>4455</v>
      </c>
      <c r="AB1720">
        <v>0</v>
      </c>
      <c r="AC1720">
        <v>3</v>
      </c>
      <c r="AD1720">
        <v>5.0999999999999996</v>
      </c>
      <c r="AF1720" t="s">
        <v>4898</v>
      </c>
      <c r="AI1720">
        <v>0</v>
      </c>
      <c r="AJ1720">
        <v>0</v>
      </c>
      <c r="AM1720" t="s">
        <v>9526</v>
      </c>
    </row>
    <row r="1721" spans="1:39" x14ac:dyDescent="0.25">
      <c r="A1721" t="s">
        <v>6621</v>
      </c>
      <c r="B1721" t="s">
        <v>7176</v>
      </c>
      <c r="C1721" t="s">
        <v>4669</v>
      </c>
      <c r="D1721">
        <v>794.3</v>
      </c>
      <c r="E1721" t="s">
        <v>4671</v>
      </c>
      <c r="F1721">
        <v>6.1</v>
      </c>
      <c r="I1721" t="s">
        <v>7187</v>
      </c>
      <c r="K1721" t="s">
        <v>4814</v>
      </c>
      <c r="L1721" t="s">
        <v>4815</v>
      </c>
      <c r="M1721" t="s">
        <v>7198</v>
      </c>
      <c r="N1721">
        <v>9</v>
      </c>
      <c r="O1721" t="s">
        <v>7210</v>
      </c>
      <c r="P1721" t="s">
        <v>8917</v>
      </c>
      <c r="Q1721">
        <v>8</v>
      </c>
      <c r="R1721">
        <v>1</v>
      </c>
      <c r="S1721">
        <v>2.31</v>
      </c>
      <c r="T1721">
        <v>2.31</v>
      </c>
      <c r="U1721">
        <v>410.88</v>
      </c>
      <c r="V1721">
        <v>94.81</v>
      </c>
      <c r="W1721">
        <v>2.12</v>
      </c>
      <c r="X1721">
        <v>10.66</v>
      </c>
      <c r="Y1721">
        <v>0</v>
      </c>
      <c r="Z1721">
        <v>2</v>
      </c>
      <c r="AA1721" t="s">
        <v>4455</v>
      </c>
      <c r="AB1721">
        <v>0</v>
      </c>
      <c r="AC1721">
        <v>9</v>
      </c>
      <c r="AD1721">
        <v>5.1545714285714279</v>
      </c>
      <c r="AF1721" t="s">
        <v>4898</v>
      </c>
      <c r="AI1721">
        <v>0</v>
      </c>
      <c r="AJ1721">
        <v>0</v>
      </c>
      <c r="AM1721" t="s">
        <v>9526</v>
      </c>
    </row>
    <row r="1722" spans="1:39" x14ac:dyDescent="0.25">
      <c r="A1722" t="s">
        <v>6622</v>
      </c>
      <c r="B1722" t="s">
        <v>7176</v>
      </c>
      <c r="C1722" t="s">
        <v>4669</v>
      </c>
      <c r="D1722">
        <v>794.3</v>
      </c>
      <c r="E1722" t="s">
        <v>4671</v>
      </c>
      <c r="F1722">
        <v>6.1</v>
      </c>
      <c r="I1722" t="s">
        <v>7187</v>
      </c>
      <c r="K1722" t="s">
        <v>4814</v>
      </c>
      <c r="L1722" t="s">
        <v>4815</v>
      </c>
      <c r="M1722" t="s">
        <v>7198</v>
      </c>
      <c r="N1722">
        <v>9</v>
      </c>
      <c r="O1722" t="s">
        <v>7210</v>
      </c>
      <c r="P1722" t="s">
        <v>8918</v>
      </c>
      <c r="Q1722">
        <v>1</v>
      </c>
      <c r="R1722">
        <v>2</v>
      </c>
      <c r="S1722">
        <v>3.75</v>
      </c>
      <c r="T1722">
        <v>5.44</v>
      </c>
      <c r="U1722">
        <v>331.25</v>
      </c>
      <c r="V1722">
        <v>27.82</v>
      </c>
      <c r="W1722">
        <v>4.84</v>
      </c>
      <c r="Y1722">
        <v>9.1</v>
      </c>
      <c r="Z1722">
        <v>3</v>
      </c>
      <c r="AA1722" t="s">
        <v>4455</v>
      </c>
      <c r="AB1722">
        <v>0</v>
      </c>
      <c r="AC1722">
        <v>2</v>
      </c>
      <c r="AD1722">
        <v>2.4660000000000002</v>
      </c>
      <c r="AF1722" t="s">
        <v>9501</v>
      </c>
      <c r="AI1722">
        <v>0</v>
      </c>
      <c r="AJ1722">
        <v>0</v>
      </c>
      <c r="AM1722" t="s">
        <v>9526</v>
      </c>
    </row>
    <row r="1723" spans="1:39" x14ac:dyDescent="0.25">
      <c r="A1723" t="s">
        <v>6623</v>
      </c>
      <c r="B1723" t="s">
        <v>7176</v>
      </c>
      <c r="C1723" t="s">
        <v>4669</v>
      </c>
      <c r="D1723">
        <v>794.3</v>
      </c>
      <c r="E1723" t="s">
        <v>4671</v>
      </c>
      <c r="F1723">
        <v>6.1</v>
      </c>
      <c r="I1723" t="s">
        <v>7187</v>
      </c>
      <c r="K1723" t="s">
        <v>4814</v>
      </c>
      <c r="L1723" t="s">
        <v>4815</v>
      </c>
      <c r="M1723" t="s">
        <v>7198</v>
      </c>
      <c r="N1723">
        <v>9</v>
      </c>
      <c r="O1723" t="s">
        <v>7210</v>
      </c>
      <c r="P1723" t="s">
        <v>8919</v>
      </c>
      <c r="Q1723">
        <v>5</v>
      </c>
      <c r="R1723">
        <v>2</v>
      </c>
      <c r="S1723">
        <v>1.67</v>
      </c>
      <c r="T1723">
        <v>1.67</v>
      </c>
      <c r="U1723">
        <v>346.42</v>
      </c>
      <c r="V1723">
        <v>80.900000000000006</v>
      </c>
      <c r="W1723">
        <v>4.1900000000000004</v>
      </c>
      <c r="X1723">
        <v>11.62</v>
      </c>
      <c r="Y1723">
        <v>3.78</v>
      </c>
      <c r="Z1723">
        <v>4</v>
      </c>
      <c r="AA1723" t="s">
        <v>4455</v>
      </c>
      <c r="AB1723">
        <v>0</v>
      </c>
      <c r="AC1723">
        <v>3</v>
      </c>
      <c r="AD1723">
        <v>5.5</v>
      </c>
      <c r="AF1723" t="s">
        <v>4898</v>
      </c>
      <c r="AI1723">
        <v>0</v>
      </c>
      <c r="AJ1723">
        <v>0</v>
      </c>
      <c r="AM1723" t="s">
        <v>9526</v>
      </c>
    </row>
    <row r="1724" spans="1:39" x14ac:dyDescent="0.25">
      <c r="A1724" t="s">
        <v>6624</v>
      </c>
      <c r="B1724" t="s">
        <v>7176</v>
      </c>
      <c r="C1724" t="s">
        <v>4669</v>
      </c>
      <c r="D1724">
        <v>794.3</v>
      </c>
      <c r="E1724" t="s">
        <v>4671</v>
      </c>
      <c r="F1724">
        <v>6.1</v>
      </c>
      <c r="I1724" t="s">
        <v>7187</v>
      </c>
      <c r="K1724" t="s">
        <v>4814</v>
      </c>
      <c r="L1724" t="s">
        <v>4815</v>
      </c>
      <c r="M1724" t="s">
        <v>7198</v>
      </c>
      <c r="N1724">
        <v>9</v>
      </c>
      <c r="O1724" t="s">
        <v>7210</v>
      </c>
      <c r="P1724" t="s">
        <v>8920</v>
      </c>
      <c r="Q1724">
        <v>6</v>
      </c>
      <c r="R1724">
        <v>0</v>
      </c>
      <c r="S1724">
        <v>2.35</v>
      </c>
      <c r="T1724">
        <v>2.35</v>
      </c>
      <c r="U1724">
        <v>331.42</v>
      </c>
      <c r="V1724">
        <v>56.26</v>
      </c>
      <c r="W1724">
        <v>4.0599999999999996</v>
      </c>
      <c r="Y1724">
        <v>0.33</v>
      </c>
      <c r="Z1724">
        <v>3</v>
      </c>
      <c r="AA1724" t="s">
        <v>4455</v>
      </c>
      <c r="AB1724">
        <v>0</v>
      </c>
      <c r="AC1724">
        <v>6</v>
      </c>
      <c r="AD1724">
        <v>5.8250000000000002</v>
      </c>
      <c r="AF1724" t="s">
        <v>4898</v>
      </c>
      <c r="AI1724">
        <v>0</v>
      </c>
      <c r="AJ1724">
        <v>0</v>
      </c>
      <c r="AM1724" t="s">
        <v>9526</v>
      </c>
    </row>
    <row r="1725" spans="1:39" x14ac:dyDescent="0.25">
      <c r="A1725" t="s">
        <v>6625</v>
      </c>
      <c r="B1725" t="s">
        <v>7176</v>
      </c>
      <c r="C1725" t="s">
        <v>4669</v>
      </c>
      <c r="D1725">
        <v>794.3</v>
      </c>
      <c r="E1725" t="s">
        <v>4671</v>
      </c>
      <c r="F1725">
        <v>6.1</v>
      </c>
      <c r="I1725" t="s">
        <v>7187</v>
      </c>
      <c r="K1725" t="s">
        <v>4814</v>
      </c>
      <c r="L1725" t="s">
        <v>4815</v>
      </c>
      <c r="M1725" t="s">
        <v>7198</v>
      </c>
      <c r="N1725">
        <v>9</v>
      </c>
      <c r="O1725" t="s">
        <v>7210</v>
      </c>
      <c r="P1725" t="s">
        <v>8921</v>
      </c>
      <c r="Q1725">
        <v>3</v>
      </c>
      <c r="R1725">
        <v>2</v>
      </c>
      <c r="S1725">
        <v>3.84</v>
      </c>
      <c r="T1725">
        <v>3.84</v>
      </c>
      <c r="U1725">
        <v>484.54</v>
      </c>
      <c r="V1725">
        <v>71.34</v>
      </c>
      <c r="W1725">
        <v>5.0999999999999996</v>
      </c>
      <c r="Y1725">
        <v>1.05</v>
      </c>
      <c r="Z1725">
        <v>4</v>
      </c>
      <c r="AA1725" t="s">
        <v>4455</v>
      </c>
      <c r="AB1725">
        <v>1</v>
      </c>
      <c r="AC1725">
        <v>9</v>
      </c>
      <c r="AD1725">
        <v>3.270428571428571</v>
      </c>
      <c r="AF1725" t="s">
        <v>4898</v>
      </c>
      <c r="AI1725">
        <v>0</v>
      </c>
      <c r="AJ1725">
        <v>0</v>
      </c>
      <c r="AM1725" t="s">
        <v>9526</v>
      </c>
    </row>
    <row r="1726" spans="1:39" x14ac:dyDescent="0.25">
      <c r="A1726" t="s">
        <v>6626</v>
      </c>
      <c r="B1726" t="s">
        <v>7176</v>
      </c>
      <c r="C1726" t="s">
        <v>4669</v>
      </c>
      <c r="D1726">
        <v>794.3</v>
      </c>
      <c r="E1726" t="s">
        <v>4671</v>
      </c>
      <c r="F1726">
        <v>6.1</v>
      </c>
      <c r="I1726" t="s">
        <v>7187</v>
      </c>
      <c r="K1726" t="s">
        <v>4814</v>
      </c>
      <c r="L1726" t="s">
        <v>4815</v>
      </c>
      <c r="M1726" t="s">
        <v>7198</v>
      </c>
      <c r="N1726">
        <v>9</v>
      </c>
      <c r="O1726" t="s">
        <v>7210</v>
      </c>
      <c r="P1726" t="s">
        <v>8922</v>
      </c>
      <c r="Q1726">
        <v>2</v>
      </c>
      <c r="R1726">
        <v>2</v>
      </c>
      <c r="S1726">
        <v>2.08</v>
      </c>
      <c r="T1726">
        <v>2.13</v>
      </c>
      <c r="U1726">
        <v>259.74</v>
      </c>
      <c r="V1726">
        <v>54.7</v>
      </c>
      <c r="W1726">
        <v>2.74</v>
      </c>
      <c r="X1726">
        <v>13.58</v>
      </c>
      <c r="Y1726">
        <v>6.51</v>
      </c>
      <c r="Z1726">
        <v>3</v>
      </c>
      <c r="AA1726" t="s">
        <v>4461</v>
      </c>
      <c r="AB1726">
        <v>0</v>
      </c>
      <c r="AC1726">
        <v>2</v>
      </c>
      <c r="AD1726">
        <v>5.46</v>
      </c>
      <c r="AF1726" t="s">
        <v>4898</v>
      </c>
      <c r="AI1726">
        <v>0</v>
      </c>
      <c r="AJ1726">
        <v>0</v>
      </c>
      <c r="AM1726" t="s">
        <v>9526</v>
      </c>
    </row>
    <row r="1727" spans="1:39" x14ac:dyDescent="0.25">
      <c r="A1727" t="s">
        <v>6627</v>
      </c>
      <c r="B1727" t="s">
        <v>7176</v>
      </c>
      <c r="C1727" t="s">
        <v>4669</v>
      </c>
      <c r="D1727">
        <v>794.3</v>
      </c>
      <c r="E1727" t="s">
        <v>4671</v>
      </c>
      <c r="F1727">
        <v>6.1</v>
      </c>
      <c r="I1727" t="s">
        <v>7187</v>
      </c>
      <c r="K1727" t="s">
        <v>4814</v>
      </c>
      <c r="L1727" t="s">
        <v>4815</v>
      </c>
      <c r="M1727" t="s">
        <v>7198</v>
      </c>
      <c r="N1727">
        <v>9</v>
      </c>
      <c r="O1727" t="s">
        <v>7210</v>
      </c>
      <c r="P1727" t="s">
        <v>8923</v>
      </c>
      <c r="Q1727">
        <v>6</v>
      </c>
      <c r="R1727">
        <v>0</v>
      </c>
      <c r="S1727">
        <v>3.79</v>
      </c>
      <c r="T1727">
        <v>3.79</v>
      </c>
      <c r="U1727">
        <v>379.44</v>
      </c>
      <c r="V1727">
        <v>77.62</v>
      </c>
      <c r="W1727">
        <v>5.07</v>
      </c>
      <c r="Y1727">
        <v>2.82</v>
      </c>
      <c r="Z1727">
        <v>3</v>
      </c>
      <c r="AA1727" t="s">
        <v>4455</v>
      </c>
      <c r="AB1727">
        <v>1</v>
      </c>
      <c r="AC1727">
        <v>4</v>
      </c>
      <c r="AD1727">
        <v>4.5711428571428572</v>
      </c>
      <c r="AF1727" t="s">
        <v>4898</v>
      </c>
      <c r="AI1727">
        <v>0</v>
      </c>
      <c r="AJ1727">
        <v>0</v>
      </c>
      <c r="AM1727" t="s">
        <v>9526</v>
      </c>
    </row>
    <row r="1728" spans="1:39" x14ac:dyDescent="0.25">
      <c r="A1728" t="s">
        <v>6628</v>
      </c>
      <c r="B1728" t="s">
        <v>7176</v>
      </c>
      <c r="C1728" t="s">
        <v>4669</v>
      </c>
      <c r="D1728">
        <v>794.3</v>
      </c>
      <c r="E1728" t="s">
        <v>4671</v>
      </c>
      <c r="F1728">
        <v>6.1</v>
      </c>
      <c r="I1728" t="s">
        <v>7187</v>
      </c>
      <c r="K1728" t="s">
        <v>4814</v>
      </c>
      <c r="L1728" t="s">
        <v>4815</v>
      </c>
      <c r="M1728" t="s">
        <v>7198</v>
      </c>
      <c r="N1728">
        <v>9</v>
      </c>
      <c r="O1728" t="s">
        <v>7210</v>
      </c>
      <c r="P1728" t="s">
        <v>8924</v>
      </c>
      <c r="Q1728">
        <v>3</v>
      </c>
      <c r="R1728">
        <v>1</v>
      </c>
      <c r="S1728">
        <v>-0.72</v>
      </c>
      <c r="T1728">
        <v>-0.72</v>
      </c>
      <c r="U1728">
        <v>422.28</v>
      </c>
      <c r="V1728">
        <v>73.84</v>
      </c>
      <c r="W1728">
        <v>2.98</v>
      </c>
      <c r="X1728">
        <v>12.8</v>
      </c>
      <c r="Y1728">
        <v>0</v>
      </c>
      <c r="Z1728">
        <v>3</v>
      </c>
      <c r="AA1728" t="s">
        <v>4455</v>
      </c>
      <c r="AB1728">
        <v>0</v>
      </c>
      <c r="AC1728">
        <v>5</v>
      </c>
      <c r="AD1728">
        <v>5.3884761904761902</v>
      </c>
      <c r="AF1728" t="s">
        <v>4898</v>
      </c>
      <c r="AI1728">
        <v>0</v>
      </c>
      <c r="AJ1728">
        <v>0</v>
      </c>
      <c r="AM1728" t="s">
        <v>9526</v>
      </c>
    </row>
    <row r="1729" spans="1:39" x14ac:dyDescent="0.25">
      <c r="A1729" t="s">
        <v>6629</v>
      </c>
      <c r="B1729" t="s">
        <v>7176</v>
      </c>
      <c r="C1729" t="s">
        <v>4669</v>
      </c>
      <c r="D1729">
        <v>794.3</v>
      </c>
      <c r="E1729" t="s">
        <v>4671</v>
      </c>
      <c r="F1729">
        <v>6.1</v>
      </c>
      <c r="I1729" t="s">
        <v>7187</v>
      </c>
      <c r="K1729" t="s">
        <v>4814</v>
      </c>
      <c r="L1729" t="s">
        <v>4815</v>
      </c>
      <c r="M1729" t="s">
        <v>7198</v>
      </c>
      <c r="N1729">
        <v>9</v>
      </c>
      <c r="O1729" t="s">
        <v>7210</v>
      </c>
      <c r="P1729" t="s">
        <v>8925</v>
      </c>
      <c r="Q1729">
        <v>4</v>
      </c>
      <c r="R1729">
        <v>1</v>
      </c>
      <c r="S1729">
        <v>1.78</v>
      </c>
      <c r="T1729">
        <v>1.78</v>
      </c>
      <c r="U1729">
        <v>288.37</v>
      </c>
      <c r="V1729">
        <v>51.22</v>
      </c>
      <c r="W1729">
        <v>2.83</v>
      </c>
      <c r="X1729">
        <v>12.64</v>
      </c>
      <c r="Y1729">
        <v>3.46</v>
      </c>
      <c r="Z1729">
        <v>2</v>
      </c>
      <c r="AA1729" t="s">
        <v>4455</v>
      </c>
      <c r="AB1729">
        <v>0</v>
      </c>
      <c r="AC1729">
        <v>3</v>
      </c>
      <c r="AD1729">
        <v>5.833333333333333</v>
      </c>
      <c r="AF1729" t="s">
        <v>4898</v>
      </c>
      <c r="AI1729">
        <v>0</v>
      </c>
      <c r="AJ1729">
        <v>0</v>
      </c>
      <c r="AM1729" t="s">
        <v>9526</v>
      </c>
    </row>
    <row r="1730" spans="1:39" x14ac:dyDescent="0.25">
      <c r="A1730" t="s">
        <v>6630</v>
      </c>
      <c r="B1730" t="s">
        <v>7176</v>
      </c>
      <c r="C1730" t="s">
        <v>4669</v>
      </c>
      <c r="D1730">
        <v>794.3</v>
      </c>
      <c r="E1730" t="s">
        <v>4671</v>
      </c>
      <c r="F1730">
        <v>6.1</v>
      </c>
      <c r="I1730" t="s">
        <v>7187</v>
      </c>
      <c r="K1730" t="s">
        <v>4814</v>
      </c>
      <c r="L1730" t="s">
        <v>4815</v>
      </c>
      <c r="M1730" t="s">
        <v>7198</v>
      </c>
      <c r="N1730">
        <v>9</v>
      </c>
      <c r="O1730" t="s">
        <v>7210</v>
      </c>
      <c r="P1730" t="s">
        <v>8926</v>
      </c>
      <c r="Q1730">
        <v>2</v>
      </c>
      <c r="R1730">
        <v>2</v>
      </c>
      <c r="S1730">
        <v>3.95</v>
      </c>
      <c r="T1730">
        <v>3.95</v>
      </c>
      <c r="U1730">
        <v>255.32</v>
      </c>
      <c r="V1730">
        <v>54.02</v>
      </c>
      <c r="W1730">
        <v>3.65</v>
      </c>
      <c r="X1730">
        <v>13.24</v>
      </c>
      <c r="Y1730">
        <v>4.1900000000000004</v>
      </c>
      <c r="Z1730">
        <v>2</v>
      </c>
      <c r="AA1730" t="s">
        <v>4455</v>
      </c>
      <c r="AB1730">
        <v>0</v>
      </c>
      <c r="AC1730">
        <v>2</v>
      </c>
      <c r="AD1730">
        <v>4.05</v>
      </c>
      <c r="AF1730" t="s">
        <v>4898</v>
      </c>
      <c r="AI1730">
        <v>0</v>
      </c>
      <c r="AJ1730">
        <v>0</v>
      </c>
      <c r="AM1730" t="s">
        <v>9526</v>
      </c>
    </row>
    <row r="1731" spans="1:39" x14ac:dyDescent="0.25">
      <c r="A1731" t="s">
        <v>6631</v>
      </c>
      <c r="B1731" t="s">
        <v>7176</v>
      </c>
      <c r="C1731" t="s">
        <v>4669</v>
      </c>
      <c r="D1731">
        <v>794.3</v>
      </c>
      <c r="E1731" t="s">
        <v>4671</v>
      </c>
      <c r="F1731">
        <v>6.1</v>
      </c>
      <c r="I1731" t="s">
        <v>7187</v>
      </c>
      <c r="K1731" t="s">
        <v>4814</v>
      </c>
      <c r="L1731" t="s">
        <v>4815</v>
      </c>
      <c r="M1731" t="s">
        <v>7198</v>
      </c>
      <c r="N1731">
        <v>9</v>
      </c>
      <c r="O1731" t="s">
        <v>7210</v>
      </c>
      <c r="P1731" t="s">
        <v>8927</v>
      </c>
      <c r="Q1731">
        <v>7</v>
      </c>
      <c r="R1731">
        <v>1</v>
      </c>
      <c r="S1731">
        <v>3.84</v>
      </c>
      <c r="T1731">
        <v>3.84</v>
      </c>
      <c r="U1731">
        <v>462.58</v>
      </c>
      <c r="V1731">
        <v>85.59</v>
      </c>
      <c r="W1731">
        <v>5.19</v>
      </c>
      <c r="X1731">
        <v>13.42</v>
      </c>
      <c r="Y1731">
        <v>0</v>
      </c>
      <c r="Z1731">
        <v>4</v>
      </c>
      <c r="AA1731" t="s">
        <v>4455</v>
      </c>
      <c r="AB1731">
        <v>1</v>
      </c>
      <c r="AC1731">
        <v>8</v>
      </c>
      <c r="AD1731">
        <v>3.760619047619048</v>
      </c>
      <c r="AF1731" t="s">
        <v>4898</v>
      </c>
      <c r="AI1731">
        <v>0</v>
      </c>
      <c r="AJ1731">
        <v>0</v>
      </c>
      <c r="AM1731" t="s">
        <v>9526</v>
      </c>
    </row>
    <row r="1732" spans="1:39" x14ac:dyDescent="0.25">
      <c r="A1732" t="s">
        <v>6632</v>
      </c>
      <c r="B1732" t="s">
        <v>7176</v>
      </c>
      <c r="C1732" t="s">
        <v>4669</v>
      </c>
      <c r="D1732">
        <v>794.3</v>
      </c>
      <c r="E1732" t="s">
        <v>4671</v>
      </c>
      <c r="F1732">
        <v>6.1</v>
      </c>
      <c r="I1732" t="s">
        <v>7187</v>
      </c>
      <c r="K1732" t="s">
        <v>4814</v>
      </c>
      <c r="L1732" t="s">
        <v>4815</v>
      </c>
      <c r="M1732" t="s">
        <v>7198</v>
      </c>
      <c r="N1732">
        <v>9</v>
      </c>
      <c r="O1732" t="s">
        <v>7210</v>
      </c>
      <c r="P1732" t="s">
        <v>8928</v>
      </c>
      <c r="Q1732">
        <v>4</v>
      </c>
      <c r="R1732">
        <v>1</v>
      </c>
      <c r="S1732">
        <v>4.4400000000000004</v>
      </c>
      <c r="T1732">
        <v>4.4400000000000004</v>
      </c>
      <c r="U1732">
        <v>413.26</v>
      </c>
      <c r="V1732">
        <v>64.36</v>
      </c>
      <c r="W1732">
        <v>6.06</v>
      </c>
      <c r="X1732">
        <v>11.68</v>
      </c>
      <c r="Y1732">
        <v>1.2</v>
      </c>
      <c r="Z1732">
        <v>4</v>
      </c>
      <c r="AA1732" t="s">
        <v>4455</v>
      </c>
      <c r="AB1732">
        <v>1</v>
      </c>
      <c r="AC1732">
        <v>4</v>
      </c>
      <c r="AD1732">
        <v>3.7329047619047619</v>
      </c>
      <c r="AF1732" t="s">
        <v>4898</v>
      </c>
      <c r="AI1732">
        <v>0</v>
      </c>
      <c r="AJ1732">
        <v>0</v>
      </c>
      <c r="AM1732" t="s">
        <v>9526</v>
      </c>
    </row>
    <row r="1733" spans="1:39" x14ac:dyDescent="0.25">
      <c r="A1733" t="s">
        <v>6633</v>
      </c>
      <c r="B1733" t="s">
        <v>7176</v>
      </c>
      <c r="C1733" t="s">
        <v>4669</v>
      </c>
      <c r="D1733">
        <v>794.3</v>
      </c>
      <c r="E1733" t="s">
        <v>4671</v>
      </c>
      <c r="F1733">
        <v>6.1</v>
      </c>
      <c r="I1733" t="s">
        <v>7187</v>
      </c>
      <c r="K1733" t="s">
        <v>4814</v>
      </c>
      <c r="L1733" t="s">
        <v>4815</v>
      </c>
      <c r="M1733" t="s">
        <v>7198</v>
      </c>
      <c r="N1733">
        <v>9</v>
      </c>
      <c r="O1733" t="s">
        <v>7210</v>
      </c>
      <c r="P1733" t="s">
        <v>8929</v>
      </c>
      <c r="Q1733">
        <v>5</v>
      </c>
      <c r="R1733">
        <v>1</v>
      </c>
      <c r="S1733">
        <v>1.32</v>
      </c>
      <c r="T1733">
        <v>1.32</v>
      </c>
      <c r="U1733">
        <v>440.33</v>
      </c>
      <c r="V1733">
        <v>68.23</v>
      </c>
      <c r="W1733">
        <v>2.81</v>
      </c>
      <c r="Y1733">
        <v>0</v>
      </c>
      <c r="Z1733">
        <v>1</v>
      </c>
      <c r="AA1733" t="s">
        <v>4455</v>
      </c>
      <c r="AB1733">
        <v>0</v>
      </c>
      <c r="AC1733">
        <v>7</v>
      </c>
      <c r="AD1733">
        <v>5.2595476190476189</v>
      </c>
      <c r="AF1733" t="s">
        <v>4898</v>
      </c>
      <c r="AI1733">
        <v>0</v>
      </c>
      <c r="AJ1733">
        <v>0</v>
      </c>
      <c r="AM1733" t="s">
        <v>9526</v>
      </c>
    </row>
    <row r="1734" spans="1:39" x14ac:dyDescent="0.25">
      <c r="A1734" t="s">
        <v>6634</v>
      </c>
      <c r="B1734" t="s">
        <v>7176</v>
      </c>
      <c r="C1734" t="s">
        <v>4669</v>
      </c>
      <c r="D1734">
        <v>794.3</v>
      </c>
      <c r="E1734" t="s">
        <v>4671</v>
      </c>
      <c r="F1734">
        <v>6.1</v>
      </c>
      <c r="I1734" t="s">
        <v>7187</v>
      </c>
      <c r="K1734" t="s">
        <v>4814</v>
      </c>
      <c r="L1734" t="s">
        <v>4815</v>
      </c>
      <c r="M1734" t="s">
        <v>7198</v>
      </c>
      <c r="N1734">
        <v>9</v>
      </c>
      <c r="O1734" t="s">
        <v>7210</v>
      </c>
      <c r="P1734" t="s">
        <v>8930</v>
      </c>
      <c r="Q1734">
        <v>7</v>
      </c>
      <c r="R1734">
        <v>0</v>
      </c>
      <c r="S1734">
        <v>1.87</v>
      </c>
      <c r="T1734">
        <v>1.87</v>
      </c>
      <c r="U1734">
        <v>366.46</v>
      </c>
      <c r="V1734">
        <v>51.24</v>
      </c>
      <c r="W1734">
        <v>2.15</v>
      </c>
      <c r="Y1734">
        <v>0</v>
      </c>
      <c r="Z1734">
        <v>1</v>
      </c>
      <c r="AA1734" t="s">
        <v>4455</v>
      </c>
      <c r="AB1734">
        <v>0</v>
      </c>
      <c r="AC1734">
        <v>4</v>
      </c>
      <c r="AD1734">
        <v>5.9538571428571432</v>
      </c>
      <c r="AF1734" t="s">
        <v>4898</v>
      </c>
      <c r="AI1734">
        <v>0</v>
      </c>
      <c r="AJ1734">
        <v>0</v>
      </c>
      <c r="AM1734" t="s">
        <v>9526</v>
      </c>
    </row>
    <row r="1735" spans="1:39" x14ac:dyDescent="0.25">
      <c r="A1735" t="s">
        <v>6635</v>
      </c>
      <c r="B1735" t="s">
        <v>7176</v>
      </c>
      <c r="C1735" t="s">
        <v>4669</v>
      </c>
      <c r="D1735">
        <v>794.3</v>
      </c>
      <c r="E1735" t="s">
        <v>4671</v>
      </c>
      <c r="F1735">
        <v>6.1</v>
      </c>
      <c r="I1735" t="s">
        <v>7187</v>
      </c>
      <c r="K1735" t="s">
        <v>4814</v>
      </c>
      <c r="L1735" t="s">
        <v>4815</v>
      </c>
      <c r="M1735" t="s">
        <v>7198</v>
      </c>
      <c r="N1735">
        <v>9</v>
      </c>
      <c r="O1735" t="s">
        <v>7210</v>
      </c>
      <c r="P1735" t="s">
        <v>8931</v>
      </c>
      <c r="Q1735">
        <v>4</v>
      </c>
      <c r="R1735">
        <v>2</v>
      </c>
      <c r="S1735">
        <v>2.44</v>
      </c>
      <c r="T1735">
        <v>2.44</v>
      </c>
      <c r="U1735">
        <v>340.35</v>
      </c>
      <c r="V1735">
        <v>71.34</v>
      </c>
      <c r="W1735">
        <v>3.35</v>
      </c>
      <c r="X1735">
        <v>13.8</v>
      </c>
      <c r="Y1735">
        <v>0</v>
      </c>
      <c r="Z1735">
        <v>2</v>
      </c>
      <c r="AA1735" t="s">
        <v>4455</v>
      </c>
      <c r="AB1735">
        <v>0</v>
      </c>
      <c r="AC1735">
        <v>7</v>
      </c>
      <c r="AD1735">
        <v>5.28</v>
      </c>
      <c r="AF1735" t="s">
        <v>4898</v>
      </c>
      <c r="AI1735">
        <v>0</v>
      </c>
      <c r="AJ1735">
        <v>0</v>
      </c>
      <c r="AM1735" t="s">
        <v>9526</v>
      </c>
    </row>
    <row r="1736" spans="1:39" x14ac:dyDescent="0.25">
      <c r="A1736" t="s">
        <v>6636</v>
      </c>
      <c r="B1736" t="s">
        <v>7176</v>
      </c>
      <c r="C1736" t="s">
        <v>4669</v>
      </c>
      <c r="D1736">
        <v>794.3</v>
      </c>
      <c r="E1736" t="s">
        <v>4671</v>
      </c>
      <c r="F1736">
        <v>6.1</v>
      </c>
      <c r="I1736" t="s">
        <v>7187</v>
      </c>
      <c r="K1736" t="s">
        <v>4814</v>
      </c>
      <c r="L1736" t="s">
        <v>4815</v>
      </c>
      <c r="M1736" t="s">
        <v>7198</v>
      </c>
      <c r="N1736">
        <v>9</v>
      </c>
      <c r="O1736" t="s">
        <v>7210</v>
      </c>
      <c r="P1736" t="s">
        <v>8932</v>
      </c>
      <c r="Q1736">
        <v>5</v>
      </c>
      <c r="R1736">
        <v>1</v>
      </c>
      <c r="S1736">
        <v>5.32</v>
      </c>
      <c r="T1736">
        <v>5.32</v>
      </c>
      <c r="U1736">
        <v>459.6</v>
      </c>
      <c r="V1736">
        <v>62.3</v>
      </c>
      <c r="W1736">
        <v>5.54</v>
      </c>
      <c r="X1736">
        <v>12.32</v>
      </c>
      <c r="Y1736">
        <v>0.97</v>
      </c>
      <c r="Z1736">
        <v>4</v>
      </c>
      <c r="AA1736" t="s">
        <v>4455</v>
      </c>
      <c r="AB1736">
        <v>1</v>
      </c>
      <c r="AC1736">
        <v>5</v>
      </c>
      <c r="AD1736">
        <v>3.1219047619047622</v>
      </c>
      <c r="AF1736" t="s">
        <v>4898</v>
      </c>
      <c r="AI1736">
        <v>0</v>
      </c>
      <c r="AJ1736">
        <v>0</v>
      </c>
      <c r="AM1736" t="s">
        <v>9526</v>
      </c>
    </row>
    <row r="1737" spans="1:39" x14ac:dyDescent="0.25">
      <c r="A1737" t="s">
        <v>6637</v>
      </c>
      <c r="B1737" t="s">
        <v>7176</v>
      </c>
      <c r="C1737" t="s">
        <v>4669</v>
      </c>
      <c r="D1737">
        <v>794.3</v>
      </c>
      <c r="E1737" t="s">
        <v>4671</v>
      </c>
      <c r="F1737">
        <v>6.1</v>
      </c>
      <c r="I1737" t="s">
        <v>7187</v>
      </c>
      <c r="K1737" t="s">
        <v>4814</v>
      </c>
      <c r="L1737" t="s">
        <v>4815</v>
      </c>
      <c r="M1737" t="s">
        <v>7198</v>
      </c>
      <c r="N1737">
        <v>9</v>
      </c>
      <c r="O1737" t="s">
        <v>7210</v>
      </c>
      <c r="P1737" t="s">
        <v>8933</v>
      </c>
      <c r="Q1737">
        <v>8</v>
      </c>
      <c r="R1737">
        <v>1</v>
      </c>
      <c r="S1737">
        <v>2.0699999999999998</v>
      </c>
      <c r="T1737">
        <v>2.0699999999999998</v>
      </c>
      <c r="U1737">
        <v>461.48</v>
      </c>
      <c r="V1737">
        <v>109.38</v>
      </c>
      <c r="W1737">
        <v>3.72</v>
      </c>
      <c r="X1737">
        <v>10.28</v>
      </c>
      <c r="Y1737">
        <v>0.3</v>
      </c>
      <c r="Z1737">
        <v>4</v>
      </c>
      <c r="AA1737" t="s">
        <v>4455</v>
      </c>
      <c r="AB1737">
        <v>0</v>
      </c>
      <c r="AC1737">
        <v>6</v>
      </c>
      <c r="AD1737">
        <v>4.4274761904761899</v>
      </c>
      <c r="AF1737" t="s">
        <v>4898</v>
      </c>
      <c r="AI1737">
        <v>0</v>
      </c>
      <c r="AJ1737">
        <v>0</v>
      </c>
      <c r="AM1737" t="s">
        <v>9526</v>
      </c>
    </row>
    <row r="1738" spans="1:39" x14ac:dyDescent="0.25">
      <c r="A1738" t="s">
        <v>6638</v>
      </c>
      <c r="B1738" t="s">
        <v>7176</v>
      </c>
      <c r="C1738" t="s">
        <v>4669</v>
      </c>
      <c r="D1738">
        <v>794.3</v>
      </c>
      <c r="E1738" t="s">
        <v>4671</v>
      </c>
      <c r="F1738">
        <v>6.1</v>
      </c>
      <c r="I1738" t="s">
        <v>7187</v>
      </c>
      <c r="K1738" t="s">
        <v>4814</v>
      </c>
      <c r="L1738" t="s">
        <v>4815</v>
      </c>
      <c r="M1738" t="s">
        <v>7198</v>
      </c>
      <c r="N1738">
        <v>9</v>
      </c>
      <c r="O1738" t="s">
        <v>7210</v>
      </c>
      <c r="P1738" t="s">
        <v>8934</v>
      </c>
      <c r="Q1738">
        <v>4</v>
      </c>
      <c r="R1738">
        <v>1</v>
      </c>
      <c r="S1738">
        <v>3.7</v>
      </c>
      <c r="T1738">
        <v>3.7</v>
      </c>
      <c r="U1738">
        <v>491.41</v>
      </c>
      <c r="V1738">
        <v>83.55</v>
      </c>
      <c r="W1738">
        <v>3.86</v>
      </c>
      <c r="X1738">
        <v>13.82</v>
      </c>
      <c r="Y1738">
        <v>0.56000000000000005</v>
      </c>
      <c r="Z1738">
        <v>2</v>
      </c>
      <c r="AA1738" t="s">
        <v>4455</v>
      </c>
      <c r="AB1738">
        <v>0</v>
      </c>
      <c r="AC1738">
        <v>6</v>
      </c>
      <c r="AD1738">
        <v>3.694690476190476</v>
      </c>
      <c r="AF1738" t="s">
        <v>4898</v>
      </c>
      <c r="AI1738">
        <v>0</v>
      </c>
      <c r="AJ1738">
        <v>0</v>
      </c>
      <c r="AM1738" t="s">
        <v>9526</v>
      </c>
    </row>
    <row r="1739" spans="1:39" x14ac:dyDescent="0.25">
      <c r="A1739" t="s">
        <v>6639</v>
      </c>
      <c r="B1739" t="s">
        <v>7176</v>
      </c>
      <c r="C1739" t="s">
        <v>4669</v>
      </c>
      <c r="D1739">
        <v>794.3</v>
      </c>
      <c r="E1739" t="s">
        <v>4671</v>
      </c>
      <c r="F1739">
        <v>6.1</v>
      </c>
      <c r="I1739" t="s">
        <v>7187</v>
      </c>
      <c r="K1739" t="s">
        <v>4814</v>
      </c>
      <c r="L1739" t="s">
        <v>4815</v>
      </c>
      <c r="M1739" t="s">
        <v>7198</v>
      </c>
      <c r="N1739">
        <v>9</v>
      </c>
      <c r="O1739" t="s">
        <v>7210</v>
      </c>
      <c r="P1739" t="s">
        <v>8935</v>
      </c>
      <c r="Q1739">
        <v>7</v>
      </c>
      <c r="R1739">
        <v>1</v>
      </c>
      <c r="S1739">
        <v>7.24</v>
      </c>
      <c r="T1739">
        <v>7.24</v>
      </c>
      <c r="U1739">
        <v>467.55</v>
      </c>
      <c r="V1739">
        <v>78.849999999999994</v>
      </c>
      <c r="W1739">
        <v>5.89</v>
      </c>
      <c r="Y1739">
        <v>1.44</v>
      </c>
      <c r="Z1739">
        <v>5</v>
      </c>
      <c r="AA1739" t="s">
        <v>4455</v>
      </c>
      <c r="AB1739">
        <v>1</v>
      </c>
      <c r="AC1739">
        <v>4</v>
      </c>
      <c r="AD1739">
        <v>3.065119047619048</v>
      </c>
      <c r="AF1739" t="s">
        <v>4898</v>
      </c>
      <c r="AI1739">
        <v>0</v>
      </c>
      <c r="AJ1739">
        <v>0</v>
      </c>
      <c r="AM1739" t="s">
        <v>9526</v>
      </c>
    </row>
    <row r="1740" spans="1:39" x14ac:dyDescent="0.25">
      <c r="A1740" t="s">
        <v>6640</v>
      </c>
      <c r="B1740" t="s">
        <v>7176</v>
      </c>
      <c r="C1740" t="s">
        <v>4669</v>
      </c>
      <c r="D1740">
        <v>794.3</v>
      </c>
      <c r="E1740" t="s">
        <v>4671</v>
      </c>
      <c r="F1740">
        <v>6.1</v>
      </c>
      <c r="I1740" t="s">
        <v>7187</v>
      </c>
      <c r="K1740" t="s">
        <v>4814</v>
      </c>
      <c r="L1740" t="s">
        <v>4815</v>
      </c>
      <c r="M1740" t="s">
        <v>7198</v>
      </c>
      <c r="N1740">
        <v>9</v>
      </c>
      <c r="O1740" t="s">
        <v>7210</v>
      </c>
      <c r="P1740" t="s">
        <v>8936</v>
      </c>
      <c r="Q1740">
        <v>7</v>
      </c>
      <c r="R1740">
        <v>1</v>
      </c>
      <c r="S1740">
        <v>4.49</v>
      </c>
      <c r="T1740">
        <v>4.49</v>
      </c>
      <c r="U1740">
        <v>373.42</v>
      </c>
      <c r="V1740">
        <v>74.09</v>
      </c>
      <c r="W1740">
        <v>3.95</v>
      </c>
      <c r="Y1740">
        <v>3.43</v>
      </c>
      <c r="Z1740">
        <v>4</v>
      </c>
      <c r="AA1740" t="s">
        <v>4455</v>
      </c>
      <c r="AB1740">
        <v>0</v>
      </c>
      <c r="AC1740">
        <v>3</v>
      </c>
      <c r="AD1740">
        <v>3.9924761904761898</v>
      </c>
      <c r="AF1740" t="s">
        <v>4898</v>
      </c>
      <c r="AI1740">
        <v>0</v>
      </c>
      <c r="AJ1740">
        <v>0</v>
      </c>
      <c r="AM1740" t="s">
        <v>9526</v>
      </c>
    </row>
    <row r="1741" spans="1:39" x14ac:dyDescent="0.25">
      <c r="A1741" t="s">
        <v>6641</v>
      </c>
      <c r="B1741" t="s">
        <v>7176</v>
      </c>
      <c r="C1741" t="s">
        <v>4669</v>
      </c>
      <c r="D1741">
        <v>794.3</v>
      </c>
      <c r="E1741" t="s">
        <v>4671</v>
      </c>
      <c r="F1741">
        <v>6.1</v>
      </c>
      <c r="I1741" t="s">
        <v>7187</v>
      </c>
      <c r="K1741" t="s">
        <v>4814</v>
      </c>
      <c r="L1741" t="s">
        <v>4815</v>
      </c>
      <c r="M1741" t="s">
        <v>7198</v>
      </c>
      <c r="N1741">
        <v>9</v>
      </c>
      <c r="O1741" t="s">
        <v>7210</v>
      </c>
      <c r="P1741" t="s">
        <v>8937</v>
      </c>
      <c r="Q1741">
        <v>5</v>
      </c>
      <c r="R1741">
        <v>0</v>
      </c>
      <c r="S1741">
        <v>3.6</v>
      </c>
      <c r="T1741">
        <v>3.6</v>
      </c>
      <c r="U1741">
        <v>354.48</v>
      </c>
      <c r="V1741">
        <v>43.6</v>
      </c>
      <c r="W1741">
        <v>4.34</v>
      </c>
      <c r="Y1741">
        <v>0</v>
      </c>
      <c r="Z1741">
        <v>3</v>
      </c>
      <c r="AA1741" t="s">
        <v>4455</v>
      </c>
      <c r="AB1741">
        <v>0</v>
      </c>
      <c r="AC1741">
        <v>4</v>
      </c>
      <c r="AD1741">
        <v>4.9000000000000004</v>
      </c>
      <c r="AF1741" t="s">
        <v>4898</v>
      </c>
      <c r="AI1741">
        <v>0</v>
      </c>
      <c r="AJ1741">
        <v>0</v>
      </c>
      <c r="AM1741" t="s">
        <v>9526</v>
      </c>
    </row>
    <row r="1742" spans="1:39" x14ac:dyDescent="0.25">
      <c r="A1742" t="s">
        <v>6642</v>
      </c>
      <c r="B1742" t="s">
        <v>7176</v>
      </c>
      <c r="C1742" t="s">
        <v>4669</v>
      </c>
      <c r="D1742">
        <v>794.3</v>
      </c>
      <c r="E1742" t="s">
        <v>4671</v>
      </c>
      <c r="F1742">
        <v>6.1</v>
      </c>
      <c r="I1742" t="s">
        <v>7187</v>
      </c>
      <c r="K1742" t="s">
        <v>4814</v>
      </c>
      <c r="L1742" t="s">
        <v>4815</v>
      </c>
      <c r="M1742" t="s">
        <v>7198</v>
      </c>
      <c r="N1742">
        <v>9</v>
      </c>
      <c r="O1742" t="s">
        <v>7210</v>
      </c>
      <c r="P1742" t="s">
        <v>8938</v>
      </c>
      <c r="Q1742">
        <v>5</v>
      </c>
      <c r="R1742">
        <v>0</v>
      </c>
      <c r="S1742">
        <v>1.0900000000000001</v>
      </c>
      <c r="T1742">
        <v>2.16</v>
      </c>
      <c r="U1742">
        <v>428.49</v>
      </c>
      <c r="V1742">
        <v>73.819999999999993</v>
      </c>
      <c r="W1742">
        <v>2.96</v>
      </c>
      <c r="Y1742">
        <v>8.43</v>
      </c>
      <c r="Z1742">
        <v>3</v>
      </c>
      <c r="AA1742" t="s">
        <v>4455</v>
      </c>
      <c r="AB1742">
        <v>0</v>
      </c>
      <c r="AC1742">
        <v>5</v>
      </c>
      <c r="AD1742">
        <v>5.2957857142857154</v>
      </c>
      <c r="AF1742" t="s">
        <v>4898</v>
      </c>
      <c r="AI1742">
        <v>0</v>
      </c>
      <c r="AJ1742">
        <v>0</v>
      </c>
      <c r="AM1742" t="s">
        <v>9526</v>
      </c>
    </row>
    <row r="1743" spans="1:39" x14ac:dyDescent="0.25">
      <c r="A1743" t="s">
        <v>6643</v>
      </c>
      <c r="B1743" t="s">
        <v>7176</v>
      </c>
      <c r="C1743" t="s">
        <v>4669</v>
      </c>
      <c r="D1743">
        <v>794.3</v>
      </c>
      <c r="E1743" t="s">
        <v>4671</v>
      </c>
      <c r="F1743">
        <v>6.1</v>
      </c>
      <c r="I1743" t="s">
        <v>7187</v>
      </c>
      <c r="K1743" t="s">
        <v>4814</v>
      </c>
      <c r="L1743" t="s">
        <v>4815</v>
      </c>
      <c r="M1743" t="s">
        <v>7198</v>
      </c>
      <c r="N1743">
        <v>9</v>
      </c>
      <c r="O1743" t="s">
        <v>7210</v>
      </c>
      <c r="P1743" t="s">
        <v>8939</v>
      </c>
      <c r="Q1743">
        <v>4</v>
      </c>
      <c r="R1743">
        <v>2</v>
      </c>
      <c r="S1743">
        <v>0.45</v>
      </c>
      <c r="T1743">
        <v>0.45</v>
      </c>
      <c r="U1743">
        <v>307.39</v>
      </c>
      <c r="V1743">
        <v>67.790000000000006</v>
      </c>
      <c r="W1743">
        <v>1.43</v>
      </c>
      <c r="Y1743">
        <v>0</v>
      </c>
      <c r="Z1743">
        <v>0</v>
      </c>
      <c r="AA1743" t="s">
        <v>4455</v>
      </c>
      <c r="AB1743">
        <v>0</v>
      </c>
      <c r="AC1743">
        <v>8</v>
      </c>
      <c r="AD1743">
        <v>5.5</v>
      </c>
      <c r="AF1743" t="s">
        <v>4898</v>
      </c>
      <c r="AI1743">
        <v>0</v>
      </c>
      <c r="AJ1743">
        <v>0</v>
      </c>
      <c r="AM1743" t="s">
        <v>9526</v>
      </c>
    </row>
    <row r="1744" spans="1:39" x14ac:dyDescent="0.25">
      <c r="A1744" t="s">
        <v>6644</v>
      </c>
      <c r="B1744" t="s">
        <v>7176</v>
      </c>
      <c r="C1744" t="s">
        <v>4669</v>
      </c>
      <c r="D1744">
        <v>794.3</v>
      </c>
      <c r="E1744" t="s">
        <v>4671</v>
      </c>
      <c r="F1744">
        <v>6.1</v>
      </c>
      <c r="I1744" t="s">
        <v>7187</v>
      </c>
      <c r="K1744" t="s">
        <v>4814</v>
      </c>
      <c r="L1744" t="s">
        <v>4815</v>
      </c>
      <c r="M1744" t="s">
        <v>7198</v>
      </c>
      <c r="N1744">
        <v>9</v>
      </c>
      <c r="O1744" t="s">
        <v>7210</v>
      </c>
      <c r="P1744" t="s">
        <v>8940</v>
      </c>
      <c r="Q1744">
        <v>3</v>
      </c>
      <c r="R1744">
        <v>1</v>
      </c>
      <c r="S1744">
        <v>3.46</v>
      </c>
      <c r="T1744">
        <v>3.46</v>
      </c>
      <c r="U1744">
        <v>289.22000000000003</v>
      </c>
      <c r="V1744">
        <v>24.39</v>
      </c>
      <c r="W1744">
        <v>3.02</v>
      </c>
      <c r="X1744">
        <v>9.2200000000000006</v>
      </c>
      <c r="Y1744">
        <v>0.21</v>
      </c>
      <c r="Z1744">
        <v>1</v>
      </c>
      <c r="AA1744" t="s">
        <v>4455</v>
      </c>
      <c r="AB1744">
        <v>0</v>
      </c>
      <c r="AC1744">
        <v>2</v>
      </c>
      <c r="AD1744">
        <v>4.0928333333333331</v>
      </c>
      <c r="AF1744" t="s">
        <v>4898</v>
      </c>
      <c r="AI1744">
        <v>0</v>
      </c>
      <c r="AJ1744">
        <v>0</v>
      </c>
      <c r="AM1744" t="s">
        <v>9526</v>
      </c>
    </row>
    <row r="1745" spans="1:39" x14ac:dyDescent="0.25">
      <c r="A1745" t="s">
        <v>6645</v>
      </c>
      <c r="B1745" t="s">
        <v>7176</v>
      </c>
      <c r="C1745" t="s">
        <v>4669</v>
      </c>
      <c r="D1745">
        <v>794.3</v>
      </c>
      <c r="E1745" t="s">
        <v>4671</v>
      </c>
      <c r="F1745">
        <v>6.1</v>
      </c>
      <c r="I1745" t="s">
        <v>7187</v>
      </c>
      <c r="K1745" t="s">
        <v>4814</v>
      </c>
      <c r="L1745" t="s">
        <v>4815</v>
      </c>
      <c r="M1745" t="s">
        <v>7198</v>
      </c>
      <c r="N1745">
        <v>9</v>
      </c>
      <c r="O1745" t="s">
        <v>7210</v>
      </c>
      <c r="P1745" t="s">
        <v>8941</v>
      </c>
      <c r="Q1745">
        <v>5</v>
      </c>
      <c r="R1745">
        <v>3</v>
      </c>
      <c r="S1745">
        <v>1.22</v>
      </c>
      <c r="T1745">
        <v>3.71</v>
      </c>
      <c r="U1745">
        <v>427.86</v>
      </c>
      <c r="V1745">
        <v>79.400000000000006</v>
      </c>
      <c r="W1745">
        <v>5.26</v>
      </c>
      <c r="X1745">
        <v>12.37</v>
      </c>
      <c r="Y1745">
        <v>8.68</v>
      </c>
      <c r="Z1745">
        <v>4</v>
      </c>
      <c r="AA1745" t="s">
        <v>4455</v>
      </c>
      <c r="AB1745">
        <v>1</v>
      </c>
      <c r="AC1745">
        <v>7</v>
      </c>
      <c r="AD1745">
        <v>3.9869523809523808</v>
      </c>
      <c r="AF1745" t="s">
        <v>9501</v>
      </c>
      <c r="AI1745">
        <v>0</v>
      </c>
      <c r="AJ1745">
        <v>0</v>
      </c>
      <c r="AM1745" t="s">
        <v>9526</v>
      </c>
    </row>
    <row r="1746" spans="1:39" x14ac:dyDescent="0.25">
      <c r="A1746" t="s">
        <v>6646</v>
      </c>
      <c r="B1746" t="s">
        <v>7176</v>
      </c>
      <c r="C1746" t="s">
        <v>4669</v>
      </c>
      <c r="D1746">
        <v>794.3</v>
      </c>
      <c r="E1746" t="s">
        <v>4671</v>
      </c>
      <c r="F1746">
        <v>6.1</v>
      </c>
      <c r="I1746" t="s">
        <v>7187</v>
      </c>
      <c r="K1746" t="s">
        <v>4814</v>
      </c>
      <c r="L1746" t="s">
        <v>4815</v>
      </c>
      <c r="M1746" t="s">
        <v>7198</v>
      </c>
      <c r="N1746">
        <v>9</v>
      </c>
      <c r="O1746" t="s">
        <v>7210</v>
      </c>
      <c r="P1746" t="s">
        <v>8942</v>
      </c>
      <c r="Q1746">
        <v>6</v>
      </c>
      <c r="R1746">
        <v>2</v>
      </c>
      <c r="S1746">
        <v>2.11</v>
      </c>
      <c r="T1746">
        <v>2.11</v>
      </c>
      <c r="U1746">
        <v>304.26</v>
      </c>
      <c r="V1746">
        <v>132.99</v>
      </c>
      <c r="W1746">
        <v>1.87</v>
      </c>
      <c r="X1746">
        <v>11.27</v>
      </c>
      <c r="Y1746">
        <v>0</v>
      </c>
      <c r="Z1746">
        <v>2</v>
      </c>
      <c r="AA1746" t="s">
        <v>4455</v>
      </c>
      <c r="AB1746">
        <v>0</v>
      </c>
      <c r="AC1746">
        <v>5</v>
      </c>
      <c r="AD1746">
        <v>4.4450000000000003</v>
      </c>
      <c r="AF1746" t="s">
        <v>4898</v>
      </c>
      <c r="AI1746">
        <v>0</v>
      </c>
      <c r="AJ1746">
        <v>0</v>
      </c>
      <c r="AM1746" t="s">
        <v>9526</v>
      </c>
    </row>
    <row r="1747" spans="1:39" x14ac:dyDescent="0.25">
      <c r="A1747" t="s">
        <v>6647</v>
      </c>
      <c r="B1747" t="s">
        <v>7176</v>
      </c>
      <c r="C1747" t="s">
        <v>4669</v>
      </c>
      <c r="D1747">
        <v>794.3</v>
      </c>
      <c r="E1747" t="s">
        <v>4671</v>
      </c>
      <c r="F1747">
        <v>6.1</v>
      </c>
      <c r="I1747" t="s">
        <v>7187</v>
      </c>
      <c r="K1747" t="s">
        <v>4814</v>
      </c>
      <c r="L1747" t="s">
        <v>4815</v>
      </c>
      <c r="M1747" t="s">
        <v>7198</v>
      </c>
      <c r="N1747">
        <v>9</v>
      </c>
      <c r="O1747" t="s">
        <v>7210</v>
      </c>
      <c r="P1747" t="s">
        <v>8943</v>
      </c>
      <c r="Q1747">
        <v>2</v>
      </c>
      <c r="R1747">
        <v>1</v>
      </c>
      <c r="S1747">
        <v>3.35</v>
      </c>
      <c r="T1747">
        <v>3.35</v>
      </c>
      <c r="U1747">
        <v>319.19</v>
      </c>
      <c r="V1747">
        <v>34.03</v>
      </c>
      <c r="W1747">
        <v>4.74</v>
      </c>
      <c r="X1747">
        <v>11.91</v>
      </c>
      <c r="Y1747">
        <v>0</v>
      </c>
      <c r="Z1747">
        <v>3</v>
      </c>
      <c r="AA1747" t="s">
        <v>4455</v>
      </c>
      <c r="AB1747">
        <v>0</v>
      </c>
      <c r="AC1747">
        <v>2</v>
      </c>
      <c r="AD1747">
        <v>4.6848333333333336</v>
      </c>
      <c r="AF1747" t="s">
        <v>4898</v>
      </c>
      <c r="AI1747">
        <v>0</v>
      </c>
      <c r="AJ1747">
        <v>0</v>
      </c>
      <c r="AM1747" t="s">
        <v>9526</v>
      </c>
    </row>
    <row r="1748" spans="1:39" x14ac:dyDescent="0.25">
      <c r="A1748" t="s">
        <v>6648</v>
      </c>
      <c r="B1748" t="s">
        <v>7176</v>
      </c>
      <c r="C1748" t="s">
        <v>4669</v>
      </c>
      <c r="D1748">
        <v>794.3</v>
      </c>
      <c r="E1748" t="s">
        <v>4671</v>
      </c>
      <c r="F1748">
        <v>6.1</v>
      </c>
      <c r="I1748" t="s">
        <v>7187</v>
      </c>
      <c r="K1748" t="s">
        <v>4814</v>
      </c>
      <c r="L1748" t="s">
        <v>4815</v>
      </c>
      <c r="M1748" t="s">
        <v>7198</v>
      </c>
      <c r="N1748">
        <v>9</v>
      </c>
      <c r="O1748" t="s">
        <v>7210</v>
      </c>
      <c r="P1748" t="s">
        <v>8944</v>
      </c>
      <c r="Q1748">
        <v>5</v>
      </c>
      <c r="R1748">
        <v>1</v>
      </c>
      <c r="S1748">
        <v>4.2300000000000004</v>
      </c>
      <c r="T1748">
        <v>4.2300000000000004</v>
      </c>
      <c r="U1748">
        <v>383.45</v>
      </c>
      <c r="V1748">
        <v>91.61</v>
      </c>
      <c r="W1748">
        <v>3.64</v>
      </c>
      <c r="X1748">
        <v>13.95</v>
      </c>
      <c r="Y1748">
        <v>4.38</v>
      </c>
      <c r="Z1748">
        <v>2</v>
      </c>
      <c r="AA1748" t="s">
        <v>4455</v>
      </c>
      <c r="AB1748">
        <v>0</v>
      </c>
      <c r="AC1748">
        <v>3</v>
      </c>
      <c r="AD1748">
        <v>3.9971666666666672</v>
      </c>
      <c r="AF1748" t="s">
        <v>4898</v>
      </c>
      <c r="AI1748">
        <v>0</v>
      </c>
      <c r="AJ1748">
        <v>0</v>
      </c>
      <c r="AM1748" t="s">
        <v>9526</v>
      </c>
    </row>
    <row r="1749" spans="1:39" x14ac:dyDescent="0.25">
      <c r="A1749" t="s">
        <v>6649</v>
      </c>
      <c r="B1749" t="s">
        <v>7176</v>
      </c>
      <c r="C1749" t="s">
        <v>4669</v>
      </c>
      <c r="D1749">
        <v>794.3</v>
      </c>
      <c r="E1749" t="s">
        <v>4671</v>
      </c>
      <c r="F1749">
        <v>6.1</v>
      </c>
      <c r="I1749" t="s">
        <v>7187</v>
      </c>
      <c r="K1749" t="s">
        <v>4814</v>
      </c>
      <c r="L1749" t="s">
        <v>4815</v>
      </c>
      <c r="M1749" t="s">
        <v>7198</v>
      </c>
      <c r="N1749">
        <v>9</v>
      </c>
      <c r="O1749" t="s">
        <v>7210</v>
      </c>
      <c r="P1749" t="s">
        <v>8945</v>
      </c>
      <c r="Q1749">
        <v>6</v>
      </c>
      <c r="R1749">
        <v>1</v>
      </c>
      <c r="S1749">
        <v>4.0999999999999996</v>
      </c>
      <c r="T1749">
        <v>4.0999999999999996</v>
      </c>
      <c r="U1749">
        <v>307.69</v>
      </c>
      <c r="V1749">
        <v>94.36</v>
      </c>
      <c r="W1749">
        <v>3.17</v>
      </c>
      <c r="Y1749">
        <v>0</v>
      </c>
      <c r="Z1749">
        <v>2</v>
      </c>
      <c r="AA1749" t="s">
        <v>4455</v>
      </c>
      <c r="AB1749">
        <v>0</v>
      </c>
      <c r="AC1749">
        <v>4</v>
      </c>
      <c r="AD1749">
        <v>4.1379999999999999</v>
      </c>
      <c r="AF1749" t="s">
        <v>4898</v>
      </c>
      <c r="AI1749">
        <v>0</v>
      </c>
      <c r="AJ1749">
        <v>0</v>
      </c>
      <c r="AM1749" t="s">
        <v>9526</v>
      </c>
    </row>
    <row r="1750" spans="1:39" x14ac:dyDescent="0.25">
      <c r="A1750" t="s">
        <v>6650</v>
      </c>
      <c r="B1750" t="s">
        <v>7176</v>
      </c>
      <c r="C1750" t="s">
        <v>4669</v>
      </c>
      <c r="D1750">
        <v>794.3</v>
      </c>
      <c r="E1750" t="s">
        <v>4671</v>
      </c>
      <c r="F1750">
        <v>6.1</v>
      </c>
      <c r="I1750" t="s">
        <v>7187</v>
      </c>
      <c r="K1750" t="s">
        <v>4814</v>
      </c>
      <c r="L1750" t="s">
        <v>4815</v>
      </c>
      <c r="M1750" t="s">
        <v>7198</v>
      </c>
      <c r="N1750">
        <v>9</v>
      </c>
      <c r="O1750" t="s">
        <v>7210</v>
      </c>
      <c r="P1750" t="s">
        <v>8946</v>
      </c>
      <c r="Q1750">
        <v>5</v>
      </c>
      <c r="R1750">
        <v>1</v>
      </c>
      <c r="S1750">
        <v>4.93</v>
      </c>
      <c r="T1750">
        <v>5.67</v>
      </c>
      <c r="U1750">
        <v>341.8</v>
      </c>
      <c r="V1750">
        <v>59.64</v>
      </c>
      <c r="W1750">
        <v>4.38</v>
      </c>
      <c r="X1750">
        <v>7</v>
      </c>
      <c r="Y1750">
        <v>2.16</v>
      </c>
      <c r="Z1750">
        <v>3</v>
      </c>
      <c r="AA1750" t="s">
        <v>4455</v>
      </c>
      <c r="AB1750">
        <v>0</v>
      </c>
      <c r="AC1750">
        <v>5</v>
      </c>
      <c r="AD1750">
        <v>3.833333333333333</v>
      </c>
      <c r="AF1750" t="s">
        <v>4898</v>
      </c>
      <c r="AI1750">
        <v>0</v>
      </c>
      <c r="AJ1750">
        <v>0</v>
      </c>
      <c r="AM1750" t="s">
        <v>9526</v>
      </c>
    </row>
    <row r="1751" spans="1:39" x14ac:dyDescent="0.25">
      <c r="A1751" t="s">
        <v>6651</v>
      </c>
      <c r="B1751" t="s">
        <v>7176</v>
      </c>
      <c r="C1751" t="s">
        <v>4669</v>
      </c>
      <c r="D1751">
        <v>794.3</v>
      </c>
      <c r="E1751" t="s">
        <v>4671</v>
      </c>
      <c r="F1751">
        <v>6.1</v>
      </c>
      <c r="I1751" t="s">
        <v>7187</v>
      </c>
      <c r="K1751" t="s">
        <v>4814</v>
      </c>
      <c r="L1751" t="s">
        <v>4815</v>
      </c>
      <c r="M1751" t="s">
        <v>7198</v>
      </c>
      <c r="N1751">
        <v>9</v>
      </c>
      <c r="O1751" t="s">
        <v>7210</v>
      </c>
      <c r="P1751" t="s">
        <v>8947</v>
      </c>
      <c r="Q1751">
        <v>5</v>
      </c>
      <c r="R1751">
        <v>0</v>
      </c>
      <c r="S1751">
        <v>4.54</v>
      </c>
      <c r="T1751">
        <v>4.54</v>
      </c>
      <c r="U1751">
        <v>368.39</v>
      </c>
      <c r="V1751">
        <v>69.150000000000006</v>
      </c>
      <c r="W1751">
        <v>4.34</v>
      </c>
      <c r="Y1751">
        <v>0</v>
      </c>
      <c r="Z1751">
        <v>4</v>
      </c>
      <c r="AA1751" t="s">
        <v>4455</v>
      </c>
      <c r="AB1751">
        <v>0</v>
      </c>
      <c r="AC1751">
        <v>5</v>
      </c>
      <c r="AD1751">
        <v>4.1700714285714291</v>
      </c>
      <c r="AF1751" t="s">
        <v>4898</v>
      </c>
      <c r="AI1751">
        <v>0</v>
      </c>
      <c r="AJ1751">
        <v>0</v>
      </c>
      <c r="AM1751" t="s">
        <v>9526</v>
      </c>
    </row>
    <row r="1752" spans="1:39" x14ac:dyDescent="0.25">
      <c r="A1752" t="s">
        <v>6652</v>
      </c>
      <c r="B1752" t="s">
        <v>7176</v>
      </c>
      <c r="C1752" t="s">
        <v>4669</v>
      </c>
      <c r="D1752">
        <v>794.3</v>
      </c>
      <c r="E1752" t="s">
        <v>4671</v>
      </c>
      <c r="F1752">
        <v>6.1</v>
      </c>
      <c r="I1752" t="s">
        <v>7187</v>
      </c>
      <c r="K1752" t="s">
        <v>4814</v>
      </c>
      <c r="L1752" t="s">
        <v>4815</v>
      </c>
      <c r="M1752" t="s">
        <v>7198</v>
      </c>
      <c r="N1752">
        <v>9</v>
      </c>
      <c r="O1752" t="s">
        <v>7210</v>
      </c>
      <c r="P1752" t="s">
        <v>8948</v>
      </c>
      <c r="Q1752">
        <v>5</v>
      </c>
      <c r="R1752">
        <v>2</v>
      </c>
      <c r="S1752">
        <v>4.24</v>
      </c>
      <c r="T1752">
        <v>4.24</v>
      </c>
      <c r="U1752">
        <v>337.38</v>
      </c>
      <c r="V1752">
        <v>84.3</v>
      </c>
      <c r="W1752">
        <v>2.58</v>
      </c>
      <c r="X1752">
        <v>11.83</v>
      </c>
      <c r="Y1752">
        <v>1.1100000000000001</v>
      </c>
      <c r="Z1752">
        <v>3</v>
      </c>
      <c r="AA1752" t="s">
        <v>4455</v>
      </c>
      <c r="AB1752">
        <v>0</v>
      </c>
      <c r="AC1752">
        <v>6</v>
      </c>
      <c r="AD1752">
        <v>3.88</v>
      </c>
      <c r="AF1752" t="s">
        <v>4898</v>
      </c>
      <c r="AI1752">
        <v>0</v>
      </c>
      <c r="AJ1752">
        <v>0</v>
      </c>
      <c r="AM1752" t="s">
        <v>9526</v>
      </c>
    </row>
    <row r="1753" spans="1:39" x14ac:dyDescent="0.25">
      <c r="A1753" t="s">
        <v>6653</v>
      </c>
      <c r="B1753" t="s">
        <v>7176</v>
      </c>
      <c r="C1753" t="s">
        <v>4669</v>
      </c>
      <c r="D1753">
        <v>794.3</v>
      </c>
      <c r="E1753" t="s">
        <v>4671</v>
      </c>
      <c r="F1753">
        <v>6.1</v>
      </c>
      <c r="I1753" t="s">
        <v>7187</v>
      </c>
      <c r="K1753" t="s">
        <v>4814</v>
      </c>
      <c r="L1753" t="s">
        <v>4815</v>
      </c>
      <c r="M1753" t="s">
        <v>7198</v>
      </c>
      <c r="N1753">
        <v>9</v>
      </c>
      <c r="O1753" t="s">
        <v>7210</v>
      </c>
      <c r="P1753" t="s">
        <v>8949</v>
      </c>
      <c r="Q1753">
        <v>9</v>
      </c>
      <c r="R1753">
        <v>1</v>
      </c>
      <c r="S1753">
        <v>1.68</v>
      </c>
      <c r="T1753">
        <v>1.69</v>
      </c>
      <c r="U1753">
        <v>483.55</v>
      </c>
      <c r="V1753">
        <v>116.59</v>
      </c>
      <c r="W1753">
        <v>2.38</v>
      </c>
      <c r="X1753">
        <v>9.74</v>
      </c>
      <c r="Y1753">
        <v>0</v>
      </c>
      <c r="Z1753">
        <v>3</v>
      </c>
      <c r="AA1753" t="s">
        <v>4455</v>
      </c>
      <c r="AB1753">
        <v>0</v>
      </c>
      <c r="AC1753">
        <v>11</v>
      </c>
      <c r="AD1753">
        <v>4.0644999999999998</v>
      </c>
      <c r="AF1753" t="s">
        <v>4898</v>
      </c>
      <c r="AI1753">
        <v>0</v>
      </c>
      <c r="AJ1753">
        <v>0</v>
      </c>
      <c r="AM1753" t="s">
        <v>9526</v>
      </c>
    </row>
    <row r="1754" spans="1:39" x14ac:dyDescent="0.25">
      <c r="A1754" t="s">
        <v>6654</v>
      </c>
      <c r="B1754" t="s">
        <v>7176</v>
      </c>
      <c r="C1754" t="s">
        <v>4669</v>
      </c>
      <c r="D1754">
        <v>794.3</v>
      </c>
      <c r="E1754" t="s">
        <v>4671</v>
      </c>
      <c r="F1754">
        <v>6.1</v>
      </c>
      <c r="I1754" t="s">
        <v>7187</v>
      </c>
      <c r="K1754" t="s">
        <v>4814</v>
      </c>
      <c r="L1754" t="s">
        <v>4815</v>
      </c>
      <c r="M1754" t="s">
        <v>7198</v>
      </c>
      <c r="N1754">
        <v>9</v>
      </c>
      <c r="O1754" t="s">
        <v>7210</v>
      </c>
      <c r="P1754" t="s">
        <v>8950</v>
      </c>
      <c r="Q1754">
        <v>7</v>
      </c>
      <c r="R1754">
        <v>1</v>
      </c>
      <c r="S1754">
        <v>5.64</v>
      </c>
      <c r="T1754">
        <v>5.64</v>
      </c>
      <c r="U1754">
        <v>486.53</v>
      </c>
      <c r="V1754">
        <v>110.74</v>
      </c>
      <c r="W1754">
        <v>5.9</v>
      </c>
      <c r="X1754">
        <v>11.41</v>
      </c>
      <c r="Y1754">
        <v>1.99</v>
      </c>
      <c r="Z1754">
        <v>4</v>
      </c>
      <c r="AA1754" t="s">
        <v>4455</v>
      </c>
      <c r="AB1754">
        <v>1</v>
      </c>
      <c r="AC1754">
        <v>6</v>
      </c>
      <c r="AD1754">
        <v>2.2382142857142862</v>
      </c>
      <c r="AF1754" t="s">
        <v>4898</v>
      </c>
      <c r="AI1754">
        <v>0</v>
      </c>
      <c r="AJ1754">
        <v>0</v>
      </c>
      <c r="AM1754" t="s">
        <v>9526</v>
      </c>
    </row>
    <row r="1755" spans="1:39" x14ac:dyDescent="0.25">
      <c r="A1755" t="s">
        <v>6655</v>
      </c>
      <c r="B1755" t="s">
        <v>7176</v>
      </c>
      <c r="C1755" t="s">
        <v>4669</v>
      </c>
      <c r="D1755">
        <v>794.3</v>
      </c>
      <c r="E1755" t="s">
        <v>4671</v>
      </c>
      <c r="F1755">
        <v>6.1</v>
      </c>
      <c r="I1755" t="s">
        <v>7187</v>
      </c>
      <c r="K1755" t="s">
        <v>4814</v>
      </c>
      <c r="L1755" t="s">
        <v>4815</v>
      </c>
      <c r="M1755" t="s">
        <v>7198</v>
      </c>
      <c r="N1755">
        <v>9</v>
      </c>
      <c r="O1755" t="s">
        <v>7210</v>
      </c>
      <c r="P1755" t="s">
        <v>8951</v>
      </c>
      <c r="Q1755">
        <v>6</v>
      </c>
      <c r="R1755">
        <v>1</v>
      </c>
      <c r="S1755">
        <v>2.73</v>
      </c>
      <c r="T1755">
        <v>5.0199999999999996</v>
      </c>
      <c r="U1755">
        <v>418.49</v>
      </c>
      <c r="V1755">
        <v>89.38</v>
      </c>
      <c r="W1755">
        <v>4.74</v>
      </c>
      <c r="X1755">
        <v>2.88</v>
      </c>
      <c r="Y1755">
        <v>9.66</v>
      </c>
      <c r="Z1755">
        <v>3</v>
      </c>
      <c r="AA1755" t="s">
        <v>4455</v>
      </c>
      <c r="AB1755">
        <v>0</v>
      </c>
      <c r="AC1755">
        <v>7</v>
      </c>
      <c r="AD1755">
        <v>3.2205476190476192</v>
      </c>
      <c r="AF1755" t="s">
        <v>9502</v>
      </c>
      <c r="AI1755">
        <v>0</v>
      </c>
      <c r="AJ1755">
        <v>0</v>
      </c>
      <c r="AM1755" t="s">
        <v>9526</v>
      </c>
    </row>
    <row r="1756" spans="1:39" x14ac:dyDescent="0.25">
      <c r="A1756" t="s">
        <v>6656</v>
      </c>
      <c r="B1756" t="s">
        <v>7176</v>
      </c>
      <c r="C1756" t="s">
        <v>4669</v>
      </c>
      <c r="D1756">
        <v>794.3</v>
      </c>
      <c r="E1756" t="s">
        <v>4671</v>
      </c>
      <c r="F1756">
        <v>6.1</v>
      </c>
      <c r="I1756" t="s">
        <v>7187</v>
      </c>
      <c r="K1756" t="s">
        <v>4814</v>
      </c>
      <c r="L1756" t="s">
        <v>4815</v>
      </c>
      <c r="M1756" t="s">
        <v>7198</v>
      </c>
      <c r="N1756">
        <v>9</v>
      </c>
      <c r="O1756" t="s">
        <v>7210</v>
      </c>
      <c r="P1756" t="s">
        <v>8952</v>
      </c>
      <c r="Q1756">
        <v>5</v>
      </c>
      <c r="R1756">
        <v>1</v>
      </c>
      <c r="S1756">
        <v>4.59</v>
      </c>
      <c r="T1756">
        <v>4.59</v>
      </c>
      <c r="U1756">
        <v>372.52</v>
      </c>
      <c r="V1756">
        <v>51.22</v>
      </c>
      <c r="W1756">
        <v>5.12</v>
      </c>
      <c r="X1756">
        <v>13.74</v>
      </c>
      <c r="Y1756">
        <v>0.73</v>
      </c>
      <c r="Z1756">
        <v>3</v>
      </c>
      <c r="AA1756" t="s">
        <v>4455</v>
      </c>
      <c r="AB1756">
        <v>1</v>
      </c>
      <c r="AC1756">
        <v>7</v>
      </c>
      <c r="AD1756">
        <v>3.9489047619047621</v>
      </c>
      <c r="AF1756" t="s">
        <v>4898</v>
      </c>
      <c r="AI1756">
        <v>0</v>
      </c>
      <c r="AJ1756">
        <v>0</v>
      </c>
      <c r="AM1756" t="s">
        <v>9526</v>
      </c>
    </row>
    <row r="1757" spans="1:39" x14ac:dyDescent="0.25">
      <c r="A1757" t="s">
        <v>6657</v>
      </c>
      <c r="B1757" t="s">
        <v>7176</v>
      </c>
      <c r="C1757" t="s">
        <v>4669</v>
      </c>
      <c r="D1757">
        <v>794.3</v>
      </c>
      <c r="E1757" t="s">
        <v>4671</v>
      </c>
      <c r="F1757">
        <v>6.1</v>
      </c>
      <c r="I1757" t="s">
        <v>7187</v>
      </c>
      <c r="K1757" t="s">
        <v>4814</v>
      </c>
      <c r="L1757" t="s">
        <v>4815</v>
      </c>
      <c r="M1757" t="s">
        <v>7198</v>
      </c>
      <c r="N1757">
        <v>9</v>
      </c>
      <c r="O1757" t="s">
        <v>7210</v>
      </c>
      <c r="P1757" t="s">
        <v>8953</v>
      </c>
      <c r="Q1757">
        <v>6</v>
      </c>
      <c r="R1757">
        <v>1</v>
      </c>
      <c r="S1757">
        <v>3.83</v>
      </c>
      <c r="T1757">
        <v>3.83</v>
      </c>
      <c r="U1757">
        <v>353.33</v>
      </c>
      <c r="V1757">
        <v>103.06</v>
      </c>
      <c r="W1757">
        <v>3.14</v>
      </c>
      <c r="X1757">
        <v>11.17</v>
      </c>
      <c r="Y1757">
        <v>1.2</v>
      </c>
      <c r="Z1757">
        <v>2</v>
      </c>
      <c r="AA1757" t="s">
        <v>4455</v>
      </c>
      <c r="AB1757">
        <v>0</v>
      </c>
      <c r="AC1757">
        <v>5</v>
      </c>
      <c r="AD1757">
        <v>4.0679999999999996</v>
      </c>
      <c r="AF1757" t="s">
        <v>4898</v>
      </c>
      <c r="AI1757">
        <v>0</v>
      </c>
      <c r="AJ1757">
        <v>0</v>
      </c>
      <c r="AM1757" t="s">
        <v>9526</v>
      </c>
    </row>
    <row r="1758" spans="1:39" x14ac:dyDescent="0.25">
      <c r="A1758" t="s">
        <v>6658</v>
      </c>
      <c r="B1758" t="s">
        <v>7176</v>
      </c>
      <c r="C1758" t="s">
        <v>4669</v>
      </c>
      <c r="D1758">
        <v>794.3</v>
      </c>
      <c r="E1758" t="s">
        <v>4671</v>
      </c>
      <c r="F1758">
        <v>6.1</v>
      </c>
      <c r="I1758" t="s">
        <v>7187</v>
      </c>
      <c r="K1758" t="s">
        <v>4814</v>
      </c>
      <c r="L1758" t="s">
        <v>4815</v>
      </c>
      <c r="M1758" t="s">
        <v>7198</v>
      </c>
      <c r="N1758">
        <v>9</v>
      </c>
      <c r="O1758" t="s">
        <v>7210</v>
      </c>
      <c r="P1758" t="s">
        <v>8954</v>
      </c>
      <c r="Q1758">
        <v>9</v>
      </c>
      <c r="R1758">
        <v>0</v>
      </c>
      <c r="S1758">
        <v>3.07</v>
      </c>
      <c r="T1758">
        <v>3.07</v>
      </c>
      <c r="U1758">
        <v>413.48</v>
      </c>
      <c r="V1758">
        <v>82.79</v>
      </c>
      <c r="W1758">
        <v>3.31</v>
      </c>
      <c r="Y1758">
        <v>0</v>
      </c>
      <c r="Z1758">
        <v>4</v>
      </c>
      <c r="AA1758" t="s">
        <v>4455</v>
      </c>
      <c r="AB1758">
        <v>0</v>
      </c>
      <c r="AC1758">
        <v>6</v>
      </c>
      <c r="AD1758">
        <v>5.048</v>
      </c>
      <c r="AF1758" t="s">
        <v>4898</v>
      </c>
      <c r="AI1758">
        <v>0</v>
      </c>
      <c r="AJ1758">
        <v>0</v>
      </c>
      <c r="AM1758" t="s">
        <v>9526</v>
      </c>
    </row>
    <row r="1759" spans="1:39" x14ac:dyDescent="0.25">
      <c r="A1759" t="s">
        <v>6659</v>
      </c>
      <c r="B1759" t="s">
        <v>7176</v>
      </c>
      <c r="C1759" t="s">
        <v>4669</v>
      </c>
      <c r="D1759">
        <v>794.3</v>
      </c>
      <c r="E1759" t="s">
        <v>4671</v>
      </c>
      <c r="F1759">
        <v>6.1</v>
      </c>
      <c r="I1759" t="s">
        <v>7187</v>
      </c>
      <c r="K1759" t="s">
        <v>4814</v>
      </c>
      <c r="L1759" t="s">
        <v>4815</v>
      </c>
      <c r="M1759" t="s">
        <v>7198</v>
      </c>
      <c r="N1759">
        <v>9</v>
      </c>
      <c r="O1759" t="s">
        <v>7210</v>
      </c>
      <c r="P1759" t="s">
        <v>8955</v>
      </c>
      <c r="Q1759">
        <v>5</v>
      </c>
      <c r="R1759">
        <v>1</v>
      </c>
      <c r="S1759">
        <v>5.24</v>
      </c>
      <c r="T1759">
        <v>5.44</v>
      </c>
      <c r="U1759">
        <v>323.39999999999998</v>
      </c>
      <c r="V1759">
        <v>60.17</v>
      </c>
      <c r="W1759">
        <v>4.1399999999999997</v>
      </c>
      <c r="X1759">
        <v>6.47</v>
      </c>
      <c r="Y1759">
        <v>0</v>
      </c>
      <c r="Z1759">
        <v>1</v>
      </c>
      <c r="AA1759" t="s">
        <v>4455</v>
      </c>
      <c r="AB1759">
        <v>0</v>
      </c>
      <c r="AC1759">
        <v>4</v>
      </c>
      <c r="AD1759">
        <v>3.833333333333333</v>
      </c>
      <c r="AF1759" t="s">
        <v>9500</v>
      </c>
      <c r="AI1759">
        <v>0</v>
      </c>
      <c r="AJ1759">
        <v>0</v>
      </c>
      <c r="AM1759" t="s">
        <v>9526</v>
      </c>
    </row>
    <row r="1760" spans="1:39" x14ac:dyDescent="0.25">
      <c r="A1760" t="s">
        <v>6660</v>
      </c>
      <c r="B1760" t="s">
        <v>7176</v>
      </c>
      <c r="C1760" t="s">
        <v>4669</v>
      </c>
      <c r="D1760">
        <v>794.3</v>
      </c>
      <c r="E1760" t="s">
        <v>4671</v>
      </c>
      <c r="F1760">
        <v>6.1</v>
      </c>
      <c r="I1760" t="s">
        <v>7187</v>
      </c>
      <c r="K1760" t="s">
        <v>4814</v>
      </c>
      <c r="L1760" t="s">
        <v>4815</v>
      </c>
      <c r="M1760" t="s">
        <v>7198</v>
      </c>
      <c r="N1760">
        <v>9</v>
      </c>
      <c r="O1760" t="s">
        <v>7210</v>
      </c>
      <c r="P1760" t="s">
        <v>8956</v>
      </c>
      <c r="Q1760">
        <v>9</v>
      </c>
      <c r="R1760">
        <v>1</v>
      </c>
      <c r="S1760">
        <v>3.76</v>
      </c>
      <c r="T1760">
        <v>3.76</v>
      </c>
      <c r="U1760">
        <v>496.52</v>
      </c>
      <c r="V1760">
        <v>111.89</v>
      </c>
      <c r="W1760">
        <v>3.79</v>
      </c>
      <c r="Y1760">
        <v>0</v>
      </c>
      <c r="Z1760">
        <v>4</v>
      </c>
      <c r="AA1760" t="s">
        <v>4455</v>
      </c>
      <c r="AB1760">
        <v>0</v>
      </c>
      <c r="AC1760">
        <v>8</v>
      </c>
      <c r="AD1760">
        <v>2.8685238095238099</v>
      </c>
      <c r="AF1760" t="s">
        <v>4898</v>
      </c>
      <c r="AI1760">
        <v>0</v>
      </c>
      <c r="AJ1760">
        <v>0</v>
      </c>
      <c r="AM1760" t="s">
        <v>9526</v>
      </c>
    </row>
    <row r="1761" spans="1:39" x14ac:dyDescent="0.25">
      <c r="A1761" t="s">
        <v>6661</v>
      </c>
      <c r="B1761" t="s">
        <v>7176</v>
      </c>
      <c r="C1761" t="s">
        <v>4669</v>
      </c>
      <c r="D1761">
        <v>794.3</v>
      </c>
      <c r="E1761" t="s">
        <v>4671</v>
      </c>
      <c r="F1761">
        <v>6.1</v>
      </c>
      <c r="I1761" t="s">
        <v>7187</v>
      </c>
      <c r="K1761" t="s">
        <v>4814</v>
      </c>
      <c r="L1761" t="s">
        <v>4815</v>
      </c>
      <c r="M1761" t="s">
        <v>7198</v>
      </c>
      <c r="N1761">
        <v>9</v>
      </c>
      <c r="O1761" t="s">
        <v>7210</v>
      </c>
      <c r="P1761" t="s">
        <v>8957</v>
      </c>
      <c r="Q1761">
        <v>3</v>
      </c>
      <c r="R1761">
        <v>1</v>
      </c>
      <c r="S1761">
        <v>5</v>
      </c>
      <c r="T1761">
        <v>5</v>
      </c>
      <c r="U1761">
        <v>341.79</v>
      </c>
      <c r="V1761">
        <v>51.47</v>
      </c>
      <c r="W1761">
        <v>5.17</v>
      </c>
      <c r="X1761">
        <v>12.07</v>
      </c>
      <c r="Y1761">
        <v>1.1599999999999999</v>
      </c>
      <c r="Z1761">
        <v>3</v>
      </c>
      <c r="AA1761" t="s">
        <v>4455</v>
      </c>
      <c r="AB1761">
        <v>1</v>
      </c>
      <c r="AC1761">
        <v>4</v>
      </c>
      <c r="AD1761">
        <v>3.833333333333333</v>
      </c>
      <c r="AF1761" t="s">
        <v>4898</v>
      </c>
      <c r="AI1761">
        <v>0</v>
      </c>
      <c r="AJ1761">
        <v>0</v>
      </c>
      <c r="AM1761" t="s">
        <v>9526</v>
      </c>
    </row>
    <row r="1762" spans="1:39" x14ac:dyDescent="0.25">
      <c r="A1762" t="s">
        <v>6662</v>
      </c>
      <c r="B1762" t="s">
        <v>7176</v>
      </c>
      <c r="C1762" t="s">
        <v>4669</v>
      </c>
      <c r="D1762">
        <v>794.3</v>
      </c>
      <c r="E1762" t="s">
        <v>4671</v>
      </c>
      <c r="F1762">
        <v>6.1</v>
      </c>
      <c r="I1762" t="s">
        <v>7187</v>
      </c>
      <c r="K1762" t="s">
        <v>4814</v>
      </c>
      <c r="L1762" t="s">
        <v>4815</v>
      </c>
      <c r="M1762" t="s">
        <v>7198</v>
      </c>
      <c r="N1762">
        <v>9</v>
      </c>
      <c r="O1762" t="s">
        <v>7210</v>
      </c>
      <c r="P1762" t="s">
        <v>8958</v>
      </c>
      <c r="Q1762">
        <v>2</v>
      </c>
      <c r="R1762">
        <v>2</v>
      </c>
      <c r="S1762">
        <v>3.8</v>
      </c>
      <c r="T1762">
        <v>3.8</v>
      </c>
      <c r="U1762">
        <v>300.43</v>
      </c>
      <c r="V1762">
        <v>41.13</v>
      </c>
      <c r="W1762">
        <v>4.8899999999999997</v>
      </c>
      <c r="Y1762">
        <v>1.55</v>
      </c>
      <c r="Z1762">
        <v>2</v>
      </c>
      <c r="AA1762" t="s">
        <v>4455</v>
      </c>
      <c r="AB1762">
        <v>0</v>
      </c>
      <c r="AC1762">
        <v>2</v>
      </c>
      <c r="AD1762">
        <v>4.2</v>
      </c>
      <c r="AF1762" t="s">
        <v>4898</v>
      </c>
      <c r="AI1762">
        <v>0</v>
      </c>
      <c r="AJ1762">
        <v>0</v>
      </c>
      <c r="AM1762" t="s">
        <v>9526</v>
      </c>
    </row>
    <row r="1763" spans="1:39" x14ac:dyDescent="0.25">
      <c r="A1763" t="s">
        <v>6663</v>
      </c>
      <c r="B1763" t="s">
        <v>7176</v>
      </c>
      <c r="C1763" t="s">
        <v>4669</v>
      </c>
      <c r="D1763">
        <v>794.3</v>
      </c>
      <c r="E1763" t="s">
        <v>4671</v>
      </c>
      <c r="F1763">
        <v>6.1</v>
      </c>
      <c r="I1763" t="s">
        <v>7187</v>
      </c>
      <c r="K1763" t="s">
        <v>4814</v>
      </c>
      <c r="L1763" t="s">
        <v>4815</v>
      </c>
      <c r="M1763" t="s">
        <v>7198</v>
      </c>
      <c r="N1763">
        <v>9</v>
      </c>
      <c r="O1763" t="s">
        <v>7210</v>
      </c>
      <c r="P1763" t="s">
        <v>8959</v>
      </c>
      <c r="Q1763">
        <v>6</v>
      </c>
      <c r="R1763">
        <v>1</v>
      </c>
      <c r="S1763">
        <v>2.4500000000000002</v>
      </c>
      <c r="T1763">
        <v>2.46</v>
      </c>
      <c r="U1763">
        <v>332.45</v>
      </c>
      <c r="V1763">
        <v>92.26</v>
      </c>
      <c r="W1763">
        <v>1.7</v>
      </c>
      <c r="X1763">
        <v>8.89</v>
      </c>
      <c r="Y1763">
        <v>0</v>
      </c>
      <c r="Z1763">
        <v>1</v>
      </c>
      <c r="AA1763" t="s">
        <v>4455</v>
      </c>
      <c r="AB1763">
        <v>0</v>
      </c>
      <c r="AC1763">
        <v>4</v>
      </c>
      <c r="AD1763">
        <v>5.5329999999999986</v>
      </c>
      <c r="AF1763" t="s">
        <v>4898</v>
      </c>
      <c r="AI1763">
        <v>0</v>
      </c>
      <c r="AJ1763">
        <v>0</v>
      </c>
      <c r="AM1763" t="s">
        <v>9526</v>
      </c>
    </row>
    <row r="1764" spans="1:39" x14ac:dyDescent="0.25">
      <c r="A1764" t="s">
        <v>6664</v>
      </c>
      <c r="B1764" t="s">
        <v>7176</v>
      </c>
      <c r="C1764" t="s">
        <v>4669</v>
      </c>
      <c r="D1764">
        <v>794.3</v>
      </c>
      <c r="E1764" t="s">
        <v>4671</v>
      </c>
      <c r="F1764">
        <v>6.1</v>
      </c>
      <c r="I1764" t="s">
        <v>7187</v>
      </c>
      <c r="K1764" t="s">
        <v>4814</v>
      </c>
      <c r="L1764" t="s">
        <v>4815</v>
      </c>
      <c r="M1764" t="s">
        <v>7198</v>
      </c>
      <c r="N1764">
        <v>9</v>
      </c>
      <c r="O1764" t="s">
        <v>7210</v>
      </c>
      <c r="P1764" t="s">
        <v>8960</v>
      </c>
      <c r="Q1764">
        <v>4</v>
      </c>
      <c r="R1764">
        <v>1</v>
      </c>
      <c r="S1764">
        <v>3.43</v>
      </c>
      <c r="T1764">
        <v>3.43</v>
      </c>
      <c r="U1764">
        <v>319.32</v>
      </c>
      <c r="V1764">
        <v>72.45</v>
      </c>
      <c r="W1764">
        <v>4.0999999999999996</v>
      </c>
      <c r="X1764">
        <v>11.79</v>
      </c>
      <c r="Y1764">
        <v>0</v>
      </c>
      <c r="Z1764">
        <v>4</v>
      </c>
      <c r="AA1764" t="s">
        <v>4455</v>
      </c>
      <c r="AB1764">
        <v>0</v>
      </c>
      <c r="AC1764">
        <v>2</v>
      </c>
      <c r="AD1764">
        <v>4.9033333333333333</v>
      </c>
      <c r="AF1764" t="s">
        <v>4898</v>
      </c>
      <c r="AI1764">
        <v>0</v>
      </c>
      <c r="AJ1764">
        <v>0</v>
      </c>
      <c r="AM1764" t="s">
        <v>9526</v>
      </c>
    </row>
    <row r="1765" spans="1:39" x14ac:dyDescent="0.25">
      <c r="A1765" t="s">
        <v>6665</v>
      </c>
      <c r="B1765" t="s">
        <v>7176</v>
      </c>
      <c r="C1765" t="s">
        <v>4669</v>
      </c>
      <c r="D1765">
        <v>794.3</v>
      </c>
      <c r="E1765" t="s">
        <v>4671</v>
      </c>
      <c r="F1765">
        <v>6.1</v>
      </c>
      <c r="I1765" t="s">
        <v>7187</v>
      </c>
      <c r="K1765" t="s">
        <v>4814</v>
      </c>
      <c r="L1765" t="s">
        <v>4815</v>
      </c>
      <c r="M1765" t="s">
        <v>7198</v>
      </c>
      <c r="N1765">
        <v>9</v>
      </c>
      <c r="O1765" t="s">
        <v>7210</v>
      </c>
      <c r="P1765" t="s">
        <v>8961</v>
      </c>
      <c r="Q1765">
        <v>4</v>
      </c>
      <c r="R1765">
        <v>1</v>
      </c>
      <c r="S1765">
        <v>4.71</v>
      </c>
      <c r="T1765">
        <v>4.71</v>
      </c>
      <c r="U1765">
        <v>371.39</v>
      </c>
      <c r="V1765">
        <v>68.540000000000006</v>
      </c>
      <c r="W1765">
        <v>4.4800000000000004</v>
      </c>
      <c r="X1765">
        <v>13.28</v>
      </c>
      <c r="Y1765">
        <v>0.36</v>
      </c>
      <c r="Z1765">
        <v>4</v>
      </c>
      <c r="AA1765" t="s">
        <v>4455</v>
      </c>
      <c r="AB1765">
        <v>0</v>
      </c>
      <c r="AC1765">
        <v>5</v>
      </c>
      <c r="AD1765">
        <v>3.8969761904761908</v>
      </c>
      <c r="AF1765" t="s">
        <v>4898</v>
      </c>
      <c r="AI1765">
        <v>0</v>
      </c>
      <c r="AJ1765">
        <v>0</v>
      </c>
      <c r="AM1765" t="s">
        <v>9526</v>
      </c>
    </row>
    <row r="1766" spans="1:39" x14ac:dyDescent="0.25">
      <c r="A1766" t="s">
        <v>6666</v>
      </c>
      <c r="B1766" t="s">
        <v>7176</v>
      </c>
      <c r="C1766" t="s">
        <v>4669</v>
      </c>
      <c r="D1766">
        <v>794.3</v>
      </c>
      <c r="E1766" t="s">
        <v>4671</v>
      </c>
      <c r="F1766">
        <v>6.1</v>
      </c>
      <c r="I1766" t="s">
        <v>7187</v>
      </c>
      <c r="K1766" t="s">
        <v>4814</v>
      </c>
      <c r="L1766" t="s">
        <v>4815</v>
      </c>
      <c r="M1766" t="s">
        <v>7198</v>
      </c>
      <c r="N1766">
        <v>9</v>
      </c>
      <c r="O1766" t="s">
        <v>7210</v>
      </c>
      <c r="P1766" t="s">
        <v>8962</v>
      </c>
      <c r="Q1766">
        <v>5</v>
      </c>
      <c r="R1766">
        <v>0</v>
      </c>
      <c r="S1766">
        <v>2.4300000000000002</v>
      </c>
      <c r="T1766">
        <v>2.69</v>
      </c>
      <c r="U1766">
        <v>273.29000000000002</v>
      </c>
      <c r="V1766">
        <v>53.72</v>
      </c>
      <c r="W1766">
        <v>3.4</v>
      </c>
      <c r="Y1766">
        <v>7.31</v>
      </c>
      <c r="Z1766">
        <v>3</v>
      </c>
      <c r="AA1766" t="s">
        <v>4455</v>
      </c>
      <c r="AB1766">
        <v>0</v>
      </c>
      <c r="AC1766">
        <v>4</v>
      </c>
      <c r="AD1766">
        <v>5.7850000000000001</v>
      </c>
      <c r="AF1766" t="s">
        <v>4898</v>
      </c>
      <c r="AI1766">
        <v>0</v>
      </c>
      <c r="AJ1766">
        <v>0</v>
      </c>
      <c r="AM1766" t="s">
        <v>9526</v>
      </c>
    </row>
    <row r="1767" spans="1:39" x14ac:dyDescent="0.25">
      <c r="A1767" t="s">
        <v>6667</v>
      </c>
      <c r="B1767" t="s">
        <v>7176</v>
      </c>
      <c r="C1767" t="s">
        <v>4669</v>
      </c>
      <c r="D1767">
        <v>794.3</v>
      </c>
      <c r="E1767" t="s">
        <v>4671</v>
      </c>
      <c r="F1767">
        <v>6.1</v>
      </c>
      <c r="I1767" t="s">
        <v>7187</v>
      </c>
      <c r="K1767" t="s">
        <v>4814</v>
      </c>
      <c r="L1767" t="s">
        <v>4815</v>
      </c>
      <c r="M1767" t="s">
        <v>7198</v>
      </c>
      <c r="N1767">
        <v>9</v>
      </c>
      <c r="O1767" t="s">
        <v>7210</v>
      </c>
      <c r="P1767" t="s">
        <v>8963</v>
      </c>
      <c r="Q1767">
        <v>5</v>
      </c>
      <c r="R1767">
        <v>1</v>
      </c>
      <c r="S1767">
        <v>2.0299999999999998</v>
      </c>
      <c r="T1767">
        <v>2.04</v>
      </c>
      <c r="U1767">
        <v>329.43</v>
      </c>
      <c r="V1767">
        <v>55.63</v>
      </c>
      <c r="W1767">
        <v>3.52</v>
      </c>
      <c r="X1767">
        <v>12.52</v>
      </c>
      <c r="Y1767">
        <v>5.56</v>
      </c>
      <c r="Z1767">
        <v>3</v>
      </c>
      <c r="AA1767" t="s">
        <v>4455</v>
      </c>
      <c r="AB1767">
        <v>0</v>
      </c>
      <c r="AC1767">
        <v>4</v>
      </c>
      <c r="AD1767">
        <v>5.8183333333333334</v>
      </c>
      <c r="AF1767" t="s">
        <v>4898</v>
      </c>
      <c r="AI1767">
        <v>0</v>
      </c>
      <c r="AJ1767">
        <v>0</v>
      </c>
      <c r="AM1767" t="s">
        <v>9526</v>
      </c>
    </row>
    <row r="1768" spans="1:39" x14ac:dyDescent="0.25">
      <c r="A1768" t="s">
        <v>6668</v>
      </c>
      <c r="B1768" t="s">
        <v>7176</v>
      </c>
      <c r="C1768" t="s">
        <v>4669</v>
      </c>
      <c r="D1768">
        <v>794.3</v>
      </c>
      <c r="E1768" t="s">
        <v>4671</v>
      </c>
      <c r="F1768">
        <v>6.1</v>
      </c>
      <c r="I1768" t="s">
        <v>7187</v>
      </c>
      <c r="K1768" t="s">
        <v>4814</v>
      </c>
      <c r="L1768" t="s">
        <v>4815</v>
      </c>
      <c r="M1768" t="s">
        <v>7198</v>
      </c>
      <c r="N1768">
        <v>9</v>
      </c>
      <c r="O1768" t="s">
        <v>7210</v>
      </c>
      <c r="P1768" t="s">
        <v>8964</v>
      </c>
      <c r="Q1768">
        <v>4</v>
      </c>
      <c r="R1768">
        <v>1</v>
      </c>
      <c r="S1768">
        <v>5.29</v>
      </c>
      <c r="T1768">
        <v>5.34</v>
      </c>
      <c r="U1768">
        <v>421.54</v>
      </c>
      <c r="V1768">
        <v>35.58</v>
      </c>
      <c r="W1768">
        <v>4.88</v>
      </c>
      <c r="X1768">
        <v>12.49</v>
      </c>
      <c r="Y1768">
        <v>6.03</v>
      </c>
      <c r="Z1768">
        <v>3</v>
      </c>
      <c r="AA1768" t="s">
        <v>4455</v>
      </c>
      <c r="AB1768">
        <v>0</v>
      </c>
      <c r="AC1768">
        <v>6</v>
      </c>
      <c r="AD1768">
        <v>3.172761904761904</v>
      </c>
      <c r="AF1768" t="s">
        <v>4898</v>
      </c>
      <c r="AI1768">
        <v>0</v>
      </c>
      <c r="AJ1768">
        <v>0</v>
      </c>
      <c r="AM1768" t="s">
        <v>9526</v>
      </c>
    </row>
    <row r="1769" spans="1:39" x14ac:dyDescent="0.25">
      <c r="A1769" t="s">
        <v>6669</v>
      </c>
      <c r="B1769" t="s">
        <v>7176</v>
      </c>
      <c r="C1769" t="s">
        <v>4669</v>
      </c>
      <c r="D1769">
        <v>794.3</v>
      </c>
      <c r="E1769" t="s">
        <v>4671</v>
      </c>
      <c r="F1769">
        <v>6.1</v>
      </c>
      <c r="I1769" t="s">
        <v>7187</v>
      </c>
      <c r="K1769" t="s">
        <v>4814</v>
      </c>
      <c r="L1769" t="s">
        <v>4815</v>
      </c>
      <c r="M1769" t="s">
        <v>7198</v>
      </c>
      <c r="N1769">
        <v>9</v>
      </c>
      <c r="O1769" t="s">
        <v>7210</v>
      </c>
      <c r="P1769" t="s">
        <v>8965</v>
      </c>
      <c r="Q1769">
        <v>6</v>
      </c>
      <c r="R1769">
        <v>1</v>
      </c>
      <c r="S1769">
        <v>4.7</v>
      </c>
      <c r="T1769">
        <v>4.7300000000000004</v>
      </c>
      <c r="U1769">
        <v>357.46</v>
      </c>
      <c r="V1769">
        <v>64.11</v>
      </c>
      <c r="W1769">
        <v>3.99</v>
      </c>
      <c r="X1769">
        <v>7.4</v>
      </c>
      <c r="Y1769">
        <v>0</v>
      </c>
      <c r="Z1769">
        <v>3</v>
      </c>
      <c r="AA1769" t="s">
        <v>4455</v>
      </c>
      <c r="AB1769">
        <v>0</v>
      </c>
      <c r="AC1769">
        <v>7</v>
      </c>
      <c r="AD1769">
        <v>3.9683333333333328</v>
      </c>
      <c r="AF1769" t="s">
        <v>4898</v>
      </c>
      <c r="AI1769">
        <v>0</v>
      </c>
      <c r="AJ1769">
        <v>0</v>
      </c>
      <c r="AM1769" t="s">
        <v>9526</v>
      </c>
    </row>
    <row r="1770" spans="1:39" x14ac:dyDescent="0.25">
      <c r="A1770" t="s">
        <v>6670</v>
      </c>
      <c r="B1770" t="s">
        <v>7176</v>
      </c>
      <c r="C1770" t="s">
        <v>4669</v>
      </c>
      <c r="D1770">
        <v>794.3</v>
      </c>
      <c r="E1770" t="s">
        <v>4671</v>
      </c>
      <c r="F1770">
        <v>6.1</v>
      </c>
      <c r="I1770" t="s">
        <v>7187</v>
      </c>
      <c r="K1770" t="s">
        <v>4814</v>
      </c>
      <c r="L1770" t="s">
        <v>4815</v>
      </c>
      <c r="M1770" t="s">
        <v>7198</v>
      </c>
      <c r="N1770">
        <v>9</v>
      </c>
      <c r="O1770" t="s">
        <v>7210</v>
      </c>
      <c r="P1770" t="s">
        <v>8966</v>
      </c>
      <c r="Q1770">
        <v>9</v>
      </c>
      <c r="R1770">
        <v>0</v>
      </c>
      <c r="S1770">
        <v>6.38</v>
      </c>
      <c r="T1770">
        <v>6.38</v>
      </c>
      <c r="U1770">
        <v>712.76</v>
      </c>
      <c r="V1770">
        <v>142.96</v>
      </c>
      <c r="W1770">
        <v>4.2</v>
      </c>
      <c r="Y1770">
        <v>2.2999999999999998</v>
      </c>
      <c r="Z1770">
        <v>3</v>
      </c>
      <c r="AA1770" t="s">
        <v>4455</v>
      </c>
      <c r="AB1770">
        <v>1</v>
      </c>
      <c r="AC1770">
        <v>7</v>
      </c>
      <c r="AD1770">
        <v>2</v>
      </c>
      <c r="AF1770" t="s">
        <v>4898</v>
      </c>
      <c r="AI1770">
        <v>0</v>
      </c>
      <c r="AJ1770">
        <v>0</v>
      </c>
      <c r="AM1770" t="s">
        <v>9526</v>
      </c>
    </row>
    <row r="1771" spans="1:39" x14ac:dyDescent="0.25">
      <c r="A1771" t="s">
        <v>6671</v>
      </c>
      <c r="B1771" t="s">
        <v>7176</v>
      </c>
      <c r="C1771" t="s">
        <v>4669</v>
      </c>
      <c r="D1771">
        <v>794.3</v>
      </c>
      <c r="E1771" t="s">
        <v>4671</v>
      </c>
      <c r="F1771">
        <v>6.1</v>
      </c>
      <c r="I1771" t="s">
        <v>7188</v>
      </c>
      <c r="K1771" t="s">
        <v>4814</v>
      </c>
      <c r="L1771" t="s">
        <v>4815</v>
      </c>
      <c r="M1771" t="s">
        <v>7198</v>
      </c>
      <c r="N1771">
        <v>9</v>
      </c>
      <c r="O1771" t="s">
        <v>7210</v>
      </c>
      <c r="P1771" t="s">
        <v>8967</v>
      </c>
      <c r="Q1771">
        <v>6</v>
      </c>
      <c r="R1771">
        <v>3</v>
      </c>
      <c r="S1771">
        <v>3.06</v>
      </c>
      <c r="T1771">
        <v>3.06</v>
      </c>
      <c r="U1771">
        <v>384.46</v>
      </c>
      <c r="V1771">
        <v>98.43</v>
      </c>
      <c r="W1771">
        <v>2.96</v>
      </c>
      <c r="Y1771">
        <v>12.61</v>
      </c>
      <c r="Z1771">
        <v>3</v>
      </c>
      <c r="AA1771" t="s">
        <v>4455</v>
      </c>
      <c r="AB1771">
        <v>0</v>
      </c>
      <c r="AC1771">
        <v>5</v>
      </c>
      <c r="AD1771">
        <v>3.1509523809523809</v>
      </c>
      <c r="AF1771" t="s">
        <v>9501</v>
      </c>
      <c r="AI1771">
        <v>0</v>
      </c>
      <c r="AJ1771">
        <v>0</v>
      </c>
      <c r="AM1771" t="s">
        <v>9526</v>
      </c>
    </row>
    <row r="1772" spans="1:39" x14ac:dyDescent="0.25">
      <c r="A1772" t="s">
        <v>6672</v>
      </c>
      <c r="B1772" t="s">
        <v>7176</v>
      </c>
      <c r="C1772" t="s">
        <v>4669</v>
      </c>
      <c r="D1772">
        <v>794.3</v>
      </c>
      <c r="E1772" t="s">
        <v>4671</v>
      </c>
      <c r="F1772">
        <v>6.1</v>
      </c>
      <c r="I1772" t="s">
        <v>7187</v>
      </c>
      <c r="K1772" t="s">
        <v>4814</v>
      </c>
      <c r="L1772" t="s">
        <v>4815</v>
      </c>
      <c r="M1772" t="s">
        <v>7198</v>
      </c>
      <c r="N1772">
        <v>9</v>
      </c>
      <c r="O1772" t="s">
        <v>7210</v>
      </c>
      <c r="P1772" t="s">
        <v>8968</v>
      </c>
      <c r="Q1772">
        <v>6</v>
      </c>
      <c r="R1772">
        <v>0</v>
      </c>
      <c r="S1772">
        <v>4.12</v>
      </c>
      <c r="T1772">
        <v>4.12</v>
      </c>
      <c r="U1772">
        <v>330.34</v>
      </c>
      <c r="V1772">
        <v>71.06</v>
      </c>
      <c r="W1772">
        <v>2.72</v>
      </c>
      <c r="Y1772">
        <v>0</v>
      </c>
      <c r="Z1772">
        <v>2</v>
      </c>
      <c r="AA1772" t="s">
        <v>4455</v>
      </c>
      <c r="AB1772">
        <v>0</v>
      </c>
      <c r="AC1772">
        <v>7</v>
      </c>
      <c r="AD1772">
        <v>4.4400000000000004</v>
      </c>
      <c r="AI1772">
        <v>0</v>
      </c>
      <c r="AJ1772">
        <v>0</v>
      </c>
      <c r="AM1772" t="s">
        <v>9526</v>
      </c>
    </row>
    <row r="1773" spans="1:39" x14ac:dyDescent="0.25">
      <c r="A1773" t="s">
        <v>6673</v>
      </c>
      <c r="B1773" t="s">
        <v>7176</v>
      </c>
      <c r="C1773" t="s">
        <v>4669</v>
      </c>
      <c r="D1773">
        <v>794.3</v>
      </c>
      <c r="E1773" t="s">
        <v>4671</v>
      </c>
      <c r="F1773">
        <v>6.1</v>
      </c>
      <c r="I1773" t="s">
        <v>7187</v>
      </c>
      <c r="K1773" t="s">
        <v>4814</v>
      </c>
      <c r="L1773" t="s">
        <v>4815</v>
      </c>
      <c r="M1773" t="s">
        <v>7198</v>
      </c>
      <c r="N1773">
        <v>9</v>
      </c>
      <c r="O1773" t="s">
        <v>7210</v>
      </c>
      <c r="P1773" t="s">
        <v>8969</v>
      </c>
      <c r="Q1773">
        <v>4</v>
      </c>
      <c r="R1773">
        <v>1</v>
      </c>
      <c r="S1773">
        <v>3.29</v>
      </c>
      <c r="T1773">
        <v>3.29</v>
      </c>
      <c r="U1773">
        <v>395.5</v>
      </c>
      <c r="V1773">
        <v>61.88</v>
      </c>
      <c r="W1773">
        <v>3.79</v>
      </c>
      <c r="X1773">
        <v>13.61</v>
      </c>
      <c r="Y1773">
        <v>3.34</v>
      </c>
      <c r="Z1773">
        <v>2</v>
      </c>
      <c r="AA1773" t="s">
        <v>4455</v>
      </c>
      <c r="AB1773">
        <v>0</v>
      </c>
      <c r="AC1773">
        <v>7</v>
      </c>
      <c r="AD1773">
        <v>4.7897619047619049</v>
      </c>
      <c r="AF1773" t="s">
        <v>4898</v>
      </c>
      <c r="AI1773">
        <v>0</v>
      </c>
      <c r="AJ1773">
        <v>0</v>
      </c>
      <c r="AM1773" t="s">
        <v>9526</v>
      </c>
    </row>
    <row r="1774" spans="1:39" x14ac:dyDescent="0.25">
      <c r="A1774" t="s">
        <v>6674</v>
      </c>
      <c r="B1774" t="s">
        <v>7176</v>
      </c>
      <c r="C1774" t="s">
        <v>4669</v>
      </c>
      <c r="D1774">
        <v>794.3</v>
      </c>
      <c r="E1774" t="s">
        <v>4671</v>
      </c>
      <c r="F1774">
        <v>6.1</v>
      </c>
      <c r="I1774" t="s">
        <v>7187</v>
      </c>
      <c r="K1774" t="s">
        <v>4814</v>
      </c>
      <c r="L1774" t="s">
        <v>4815</v>
      </c>
      <c r="M1774" t="s">
        <v>7198</v>
      </c>
      <c r="N1774">
        <v>9</v>
      </c>
      <c r="O1774" t="s">
        <v>7210</v>
      </c>
      <c r="P1774" t="s">
        <v>8970</v>
      </c>
      <c r="Q1774">
        <v>10</v>
      </c>
      <c r="R1774">
        <v>9</v>
      </c>
      <c r="S1774">
        <v>-6.22</v>
      </c>
      <c r="T1774">
        <v>-2.83</v>
      </c>
      <c r="U1774">
        <v>415.83</v>
      </c>
      <c r="V1774">
        <v>218.81</v>
      </c>
      <c r="W1774">
        <v>-4.33</v>
      </c>
      <c r="X1774">
        <v>-0.62</v>
      </c>
      <c r="Y1774">
        <v>11.56</v>
      </c>
      <c r="Z1774">
        <v>0</v>
      </c>
      <c r="AA1774" t="s">
        <v>4455</v>
      </c>
      <c r="AB1774">
        <v>1</v>
      </c>
      <c r="AC1774">
        <v>3</v>
      </c>
      <c r="AD1774">
        <v>2.6012142857142861</v>
      </c>
      <c r="AF1774" t="s">
        <v>9502</v>
      </c>
      <c r="AI1774">
        <v>0</v>
      </c>
      <c r="AJ1774">
        <v>0</v>
      </c>
      <c r="AM1774" t="s">
        <v>9526</v>
      </c>
    </row>
    <row r="1775" spans="1:39" x14ac:dyDescent="0.25">
      <c r="A1775" t="s">
        <v>6675</v>
      </c>
      <c r="B1775" t="s">
        <v>7176</v>
      </c>
      <c r="C1775" t="s">
        <v>4669</v>
      </c>
      <c r="D1775">
        <v>794.3</v>
      </c>
      <c r="E1775" t="s">
        <v>4671</v>
      </c>
      <c r="F1775">
        <v>6.1</v>
      </c>
      <c r="I1775" t="s">
        <v>7187</v>
      </c>
      <c r="K1775" t="s">
        <v>4814</v>
      </c>
      <c r="L1775" t="s">
        <v>4815</v>
      </c>
      <c r="M1775" t="s">
        <v>7198</v>
      </c>
      <c r="N1775">
        <v>9</v>
      </c>
      <c r="O1775" t="s">
        <v>7210</v>
      </c>
      <c r="P1775" t="s">
        <v>8971</v>
      </c>
      <c r="Q1775">
        <v>7</v>
      </c>
      <c r="R1775">
        <v>1</v>
      </c>
      <c r="S1775">
        <v>1.1100000000000001</v>
      </c>
      <c r="T1775">
        <v>1.42</v>
      </c>
      <c r="U1775">
        <v>372.4</v>
      </c>
      <c r="V1775">
        <v>101.49</v>
      </c>
      <c r="W1775">
        <v>0.95</v>
      </c>
      <c r="X1775">
        <v>7.38</v>
      </c>
      <c r="Y1775">
        <v>0</v>
      </c>
      <c r="Z1775">
        <v>2</v>
      </c>
      <c r="AA1775" t="s">
        <v>4455</v>
      </c>
      <c r="AB1775">
        <v>0</v>
      </c>
      <c r="AC1775">
        <v>4</v>
      </c>
      <c r="AD1775">
        <v>5.361761904761905</v>
      </c>
      <c r="AF1775" t="s">
        <v>4898</v>
      </c>
      <c r="AI1775">
        <v>0</v>
      </c>
      <c r="AJ1775">
        <v>0</v>
      </c>
      <c r="AM1775" t="s">
        <v>9526</v>
      </c>
    </row>
    <row r="1776" spans="1:39" x14ac:dyDescent="0.25">
      <c r="A1776" t="s">
        <v>6676</v>
      </c>
      <c r="B1776" t="s">
        <v>7176</v>
      </c>
      <c r="C1776" t="s">
        <v>4669</v>
      </c>
      <c r="D1776">
        <v>794.3</v>
      </c>
      <c r="E1776" t="s">
        <v>4671</v>
      </c>
      <c r="F1776">
        <v>6.1</v>
      </c>
      <c r="I1776" t="s">
        <v>7187</v>
      </c>
      <c r="K1776" t="s">
        <v>4814</v>
      </c>
      <c r="L1776" t="s">
        <v>4815</v>
      </c>
      <c r="M1776" t="s">
        <v>7198</v>
      </c>
      <c r="N1776">
        <v>9</v>
      </c>
      <c r="O1776" t="s">
        <v>7210</v>
      </c>
      <c r="P1776" t="s">
        <v>8972</v>
      </c>
      <c r="Q1776">
        <v>5</v>
      </c>
      <c r="R1776">
        <v>2</v>
      </c>
      <c r="S1776">
        <v>4.38</v>
      </c>
      <c r="T1776">
        <v>4.38</v>
      </c>
      <c r="U1776">
        <v>373.8</v>
      </c>
      <c r="V1776">
        <v>89.02</v>
      </c>
      <c r="W1776">
        <v>1.75</v>
      </c>
      <c r="X1776">
        <v>11.92</v>
      </c>
      <c r="Y1776">
        <v>0</v>
      </c>
      <c r="Z1776">
        <v>2</v>
      </c>
      <c r="AA1776" t="s">
        <v>4455</v>
      </c>
      <c r="AB1776">
        <v>0</v>
      </c>
      <c r="AC1776">
        <v>5</v>
      </c>
      <c r="AD1776">
        <v>3.7114285714285709</v>
      </c>
      <c r="AF1776" t="s">
        <v>4898</v>
      </c>
      <c r="AI1776">
        <v>0</v>
      </c>
      <c r="AJ1776">
        <v>0</v>
      </c>
      <c r="AM1776" t="s">
        <v>9526</v>
      </c>
    </row>
    <row r="1777" spans="1:39" x14ac:dyDescent="0.25">
      <c r="A1777" t="s">
        <v>6677</v>
      </c>
      <c r="B1777" t="s">
        <v>7176</v>
      </c>
      <c r="C1777" t="s">
        <v>4669</v>
      </c>
      <c r="D1777">
        <v>794.3</v>
      </c>
      <c r="E1777" t="s">
        <v>4671</v>
      </c>
      <c r="F1777">
        <v>6.1</v>
      </c>
      <c r="I1777" t="s">
        <v>7187</v>
      </c>
      <c r="K1777" t="s">
        <v>4814</v>
      </c>
      <c r="L1777" t="s">
        <v>4815</v>
      </c>
      <c r="M1777" t="s">
        <v>7198</v>
      </c>
      <c r="N1777">
        <v>9</v>
      </c>
      <c r="O1777" t="s">
        <v>7210</v>
      </c>
      <c r="P1777" t="s">
        <v>8973</v>
      </c>
      <c r="Q1777">
        <v>6</v>
      </c>
      <c r="R1777">
        <v>1</v>
      </c>
      <c r="S1777">
        <v>3.73</v>
      </c>
      <c r="T1777">
        <v>3.84</v>
      </c>
      <c r="U1777">
        <v>357.39</v>
      </c>
      <c r="V1777">
        <v>94.36</v>
      </c>
      <c r="W1777">
        <v>3.84</v>
      </c>
      <c r="X1777">
        <v>7.93</v>
      </c>
      <c r="Y1777">
        <v>0</v>
      </c>
      <c r="Z1777">
        <v>3</v>
      </c>
      <c r="AA1777" t="s">
        <v>4455</v>
      </c>
      <c r="AB1777">
        <v>0</v>
      </c>
      <c r="AC1777">
        <v>5</v>
      </c>
      <c r="AD1777">
        <v>4.4029999999999996</v>
      </c>
      <c r="AF1777" t="s">
        <v>4898</v>
      </c>
      <c r="AI1777">
        <v>0</v>
      </c>
      <c r="AJ1777">
        <v>0</v>
      </c>
      <c r="AM1777" t="s">
        <v>9526</v>
      </c>
    </row>
    <row r="1778" spans="1:39" x14ac:dyDescent="0.25">
      <c r="A1778" t="s">
        <v>6678</v>
      </c>
      <c r="B1778" t="s">
        <v>7176</v>
      </c>
      <c r="C1778" t="s">
        <v>4669</v>
      </c>
      <c r="D1778">
        <v>794.3</v>
      </c>
      <c r="E1778" t="s">
        <v>4671</v>
      </c>
      <c r="F1778">
        <v>6.1</v>
      </c>
      <c r="I1778" t="s">
        <v>7187</v>
      </c>
      <c r="K1778" t="s">
        <v>4814</v>
      </c>
      <c r="L1778" t="s">
        <v>4815</v>
      </c>
      <c r="M1778" t="s">
        <v>7198</v>
      </c>
      <c r="N1778">
        <v>9</v>
      </c>
      <c r="O1778" t="s">
        <v>7210</v>
      </c>
      <c r="P1778" t="s">
        <v>8974</v>
      </c>
      <c r="Q1778">
        <v>9</v>
      </c>
      <c r="R1778">
        <v>1</v>
      </c>
      <c r="S1778">
        <v>1.72</v>
      </c>
      <c r="T1778">
        <v>1.72</v>
      </c>
      <c r="U1778">
        <v>470.55</v>
      </c>
      <c r="V1778">
        <v>104.57</v>
      </c>
      <c r="W1778">
        <v>3.79</v>
      </c>
      <c r="X1778">
        <v>12.47</v>
      </c>
      <c r="Y1778">
        <v>0.77</v>
      </c>
      <c r="Z1778">
        <v>3</v>
      </c>
      <c r="AA1778" t="s">
        <v>4455</v>
      </c>
      <c r="AB1778">
        <v>0</v>
      </c>
      <c r="AC1778">
        <v>11</v>
      </c>
      <c r="AD1778">
        <v>4.5580238095238101</v>
      </c>
      <c r="AF1778" t="s">
        <v>4898</v>
      </c>
      <c r="AI1778">
        <v>0</v>
      </c>
      <c r="AJ1778">
        <v>0</v>
      </c>
      <c r="AM1778" t="s">
        <v>9526</v>
      </c>
    </row>
    <row r="1779" spans="1:39" x14ac:dyDescent="0.25">
      <c r="A1779" t="s">
        <v>6679</v>
      </c>
      <c r="B1779" t="s">
        <v>7176</v>
      </c>
      <c r="C1779" t="s">
        <v>4669</v>
      </c>
      <c r="D1779">
        <v>794.3</v>
      </c>
      <c r="E1779" t="s">
        <v>4671</v>
      </c>
      <c r="F1779">
        <v>6.1</v>
      </c>
      <c r="I1779" t="s">
        <v>7187</v>
      </c>
      <c r="K1779" t="s">
        <v>4814</v>
      </c>
      <c r="L1779" t="s">
        <v>4815</v>
      </c>
      <c r="M1779" t="s">
        <v>7198</v>
      </c>
      <c r="N1779">
        <v>9</v>
      </c>
      <c r="O1779" t="s">
        <v>7210</v>
      </c>
      <c r="P1779" t="s">
        <v>8975</v>
      </c>
      <c r="Q1779">
        <v>4</v>
      </c>
      <c r="R1779">
        <v>1</v>
      </c>
      <c r="S1779">
        <v>5.15</v>
      </c>
      <c r="T1779">
        <v>5.15</v>
      </c>
      <c r="U1779">
        <v>328.76</v>
      </c>
      <c r="V1779">
        <v>64.36</v>
      </c>
      <c r="W1779">
        <v>4.01</v>
      </c>
      <c r="X1779">
        <v>11.31</v>
      </c>
      <c r="Y1779">
        <v>0</v>
      </c>
      <c r="Z1779">
        <v>3</v>
      </c>
      <c r="AA1779" t="s">
        <v>4455</v>
      </c>
      <c r="AB1779">
        <v>0</v>
      </c>
      <c r="AC1779">
        <v>5</v>
      </c>
      <c r="AD1779">
        <v>3.833333333333333</v>
      </c>
      <c r="AF1779" t="s">
        <v>4898</v>
      </c>
      <c r="AI1779">
        <v>0</v>
      </c>
      <c r="AJ1779">
        <v>0</v>
      </c>
      <c r="AM1779" t="s">
        <v>9526</v>
      </c>
    </row>
    <row r="1780" spans="1:39" x14ac:dyDescent="0.25">
      <c r="A1780" t="s">
        <v>6680</v>
      </c>
      <c r="B1780" t="s">
        <v>7176</v>
      </c>
      <c r="C1780" t="s">
        <v>4669</v>
      </c>
      <c r="D1780">
        <v>794.3</v>
      </c>
      <c r="E1780" t="s">
        <v>4671</v>
      </c>
      <c r="F1780">
        <v>6.1</v>
      </c>
      <c r="I1780" t="s">
        <v>7187</v>
      </c>
      <c r="K1780" t="s">
        <v>4814</v>
      </c>
      <c r="L1780" t="s">
        <v>4815</v>
      </c>
      <c r="M1780" t="s">
        <v>7198</v>
      </c>
      <c r="N1780">
        <v>9</v>
      </c>
      <c r="O1780" t="s">
        <v>7210</v>
      </c>
      <c r="P1780" t="s">
        <v>8976</v>
      </c>
      <c r="Q1780">
        <v>3</v>
      </c>
      <c r="R1780">
        <v>0</v>
      </c>
      <c r="S1780">
        <v>4.58</v>
      </c>
      <c r="T1780">
        <v>4.63</v>
      </c>
      <c r="U1780">
        <v>339.87</v>
      </c>
      <c r="V1780">
        <v>18.84</v>
      </c>
      <c r="W1780">
        <v>4.55</v>
      </c>
      <c r="Y1780">
        <v>6.4</v>
      </c>
      <c r="Z1780">
        <v>2</v>
      </c>
      <c r="AA1780" t="s">
        <v>4455</v>
      </c>
      <c r="AB1780">
        <v>0</v>
      </c>
      <c r="AC1780">
        <v>4</v>
      </c>
      <c r="AD1780">
        <v>3.1850000000000001</v>
      </c>
      <c r="AF1780" t="s">
        <v>4898</v>
      </c>
      <c r="AI1780">
        <v>0</v>
      </c>
      <c r="AJ1780">
        <v>0</v>
      </c>
      <c r="AM1780" t="s">
        <v>9526</v>
      </c>
    </row>
    <row r="1781" spans="1:39" x14ac:dyDescent="0.25">
      <c r="A1781" t="s">
        <v>6681</v>
      </c>
      <c r="B1781" t="s">
        <v>7176</v>
      </c>
      <c r="C1781" t="s">
        <v>4669</v>
      </c>
      <c r="D1781">
        <v>794.3</v>
      </c>
      <c r="E1781" t="s">
        <v>4671</v>
      </c>
      <c r="F1781">
        <v>6.1</v>
      </c>
      <c r="I1781" t="s">
        <v>7187</v>
      </c>
      <c r="K1781" t="s">
        <v>4814</v>
      </c>
      <c r="L1781" t="s">
        <v>4815</v>
      </c>
      <c r="M1781" t="s">
        <v>7198</v>
      </c>
      <c r="N1781">
        <v>9</v>
      </c>
      <c r="O1781" t="s">
        <v>7210</v>
      </c>
      <c r="P1781" t="s">
        <v>8977</v>
      </c>
      <c r="Q1781">
        <v>4</v>
      </c>
      <c r="R1781">
        <v>1</v>
      </c>
      <c r="S1781">
        <v>4.97</v>
      </c>
      <c r="T1781">
        <v>4.97</v>
      </c>
      <c r="U1781">
        <v>413.26</v>
      </c>
      <c r="V1781">
        <v>64.36</v>
      </c>
      <c r="W1781">
        <v>6.06</v>
      </c>
      <c r="X1781">
        <v>11.59</v>
      </c>
      <c r="Y1781">
        <v>3.5</v>
      </c>
      <c r="Z1781">
        <v>4</v>
      </c>
      <c r="AA1781" t="s">
        <v>4455</v>
      </c>
      <c r="AB1781">
        <v>1</v>
      </c>
      <c r="AC1781">
        <v>4</v>
      </c>
      <c r="AD1781">
        <v>3.4679047619047618</v>
      </c>
      <c r="AF1781" t="s">
        <v>4898</v>
      </c>
      <c r="AI1781">
        <v>0</v>
      </c>
      <c r="AJ1781">
        <v>0</v>
      </c>
      <c r="AM1781" t="s">
        <v>9526</v>
      </c>
    </row>
    <row r="1782" spans="1:39" x14ac:dyDescent="0.25">
      <c r="A1782" t="s">
        <v>6682</v>
      </c>
      <c r="B1782" t="s">
        <v>7176</v>
      </c>
      <c r="C1782" t="s">
        <v>4669</v>
      </c>
      <c r="D1782">
        <v>794.3</v>
      </c>
      <c r="E1782" t="s">
        <v>4671</v>
      </c>
      <c r="F1782">
        <v>6.1</v>
      </c>
      <c r="I1782" t="s">
        <v>7187</v>
      </c>
      <c r="K1782" t="s">
        <v>4814</v>
      </c>
      <c r="L1782" t="s">
        <v>4815</v>
      </c>
      <c r="M1782" t="s">
        <v>7198</v>
      </c>
      <c r="N1782">
        <v>9</v>
      </c>
      <c r="O1782" t="s">
        <v>7210</v>
      </c>
      <c r="P1782" t="s">
        <v>8978</v>
      </c>
      <c r="Q1782">
        <v>10</v>
      </c>
      <c r="R1782">
        <v>2</v>
      </c>
      <c r="S1782">
        <v>1.95</v>
      </c>
      <c r="T1782">
        <v>2.36</v>
      </c>
      <c r="U1782">
        <v>473.47</v>
      </c>
      <c r="V1782">
        <v>170.89</v>
      </c>
      <c r="W1782">
        <v>1.32</v>
      </c>
      <c r="X1782">
        <v>7.31</v>
      </c>
      <c r="Y1782">
        <v>0</v>
      </c>
      <c r="Z1782">
        <v>3</v>
      </c>
      <c r="AA1782" t="s">
        <v>4455</v>
      </c>
      <c r="AB1782">
        <v>0</v>
      </c>
      <c r="AC1782">
        <v>6</v>
      </c>
      <c r="AD1782">
        <v>3.6894999999999998</v>
      </c>
      <c r="AF1782" t="s">
        <v>4898</v>
      </c>
      <c r="AI1782">
        <v>0</v>
      </c>
      <c r="AJ1782">
        <v>0</v>
      </c>
      <c r="AM1782" t="s">
        <v>9526</v>
      </c>
    </row>
    <row r="1783" spans="1:39" x14ac:dyDescent="0.25">
      <c r="A1783" t="s">
        <v>6683</v>
      </c>
      <c r="B1783" t="s">
        <v>7176</v>
      </c>
      <c r="C1783" t="s">
        <v>4669</v>
      </c>
      <c r="D1783">
        <v>794.3</v>
      </c>
      <c r="E1783" t="s">
        <v>4671</v>
      </c>
      <c r="F1783">
        <v>6.1</v>
      </c>
      <c r="I1783" t="s">
        <v>7187</v>
      </c>
      <c r="K1783" t="s">
        <v>4814</v>
      </c>
      <c r="L1783" t="s">
        <v>4815</v>
      </c>
      <c r="M1783" t="s">
        <v>7198</v>
      </c>
      <c r="N1783">
        <v>9</v>
      </c>
      <c r="O1783" t="s">
        <v>7210</v>
      </c>
      <c r="P1783" t="s">
        <v>8979</v>
      </c>
      <c r="U1783">
        <v>232.4</v>
      </c>
      <c r="Y1783">
        <v>0</v>
      </c>
      <c r="AI1783">
        <v>0</v>
      </c>
      <c r="AJ1783">
        <v>0</v>
      </c>
      <c r="AM1783" t="s">
        <v>9526</v>
      </c>
    </row>
    <row r="1784" spans="1:39" x14ac:dyDescent="0.25">
      <c r="A1784" t="s">
        <v>6684</v>
      </c>
      <c r="B1784" t="s">
        <v>7176</v>
      </c>
      <c r="C1784" t="s">
        <v>4669</v>
      </c>
      <c r="D1784">
        <v>794.3</v>
      </c>
      <c r="E1784" t="s">
        <v>4671</v>
      </c>
      <c r="F1784">
        <v>6.1</v>
      </c>
      <c r="I1784" t="s">
        <v>7187</v>
      </c>
      <c r="K1784" t="s">
        <v>4814</v>
      </c>
      <c r="L1784" t="s">
        <v>4815</v>
      </c>
      <c r="M1784" t="s">
        <v>7198</v>
      </c>
      <c r="N1784">
        <v>9</v>
      </c>
      <c r="O1784" t="s">
        <v>7210</v>
      </c>
      <c r="P1784" t="s">
        <v>8980</v>
      </c>
      <c r="Q1784">
        <v>7</v>
      </c>
      <c r="R1784">
        <v>3</v>
      </c>
      <c r="S1784">
        <v>3.32</v>
      </c>
      <c r="T1784">
        <v>3.32</v>
      </c>
      <c r="U1784">
        <v>506.45</v>
      </c>
      <c r="V1784">
        <v>100.35</v>
      </c>
      <c r="W1784">
        <v>4.54</v>
      </c>
      <c r="X1784">
        <v>11.06</v>
      </c>
      <c r="Y1784">
        <v>4.9000000000000004</v>
      </c>
      <c r="Z1784">
        <v>3</v>
      </c>
      <c r="AA1784" t="s">
        <v>4455</v>
      </c>
      <c r="AB1784">
        <v>1</v>
      </c>
      <c r="AC1784">
        <v>7</v>
      </c>
      <c r="AD1784">
        <v>3.0016666666666669</v>
      </c>
      <c r="AF1784" t="s">
        <v>4898</v>
      </c>
      <c r="AI1784">
        <v>0</v>
      </c>
      <c r="AJ1784">
        <v>0</v>
      </c>
      <c r="AM1784" t="s">
        <v>9526</v>
      </c>
    </row>
    <row r="1785" spans="1:39" x14ac:dyDescent="0.25">
      <c r="A1785" t="s">
        <v>6685</v>
      </c>
      <c r="B1785" t="s">
        <v>7176</v>
      </c>
      <c r="C1785" t="s">
        <v>4669</v>
      </c>
      <c r="D1785">
        <v>794.3</v>
      </c>
      <c r="E1785" t="s">
        <v>4671</v>
      </c>
      <c r="F1785">
        <v>6.1</v>
      </c>
      <c r="I1785" t="s">
        <v>7187</v>
      </c>
      <c r="K1785" t="s">
        <v>4814</v>
      </c>
      <c r="L1785" t="s">
        <v>4815</v>
      </c>
      <c r="M1785" t="s">
        <v>7198</v>
      </c>
      <c r="N1785">
        <v>9</v>
      </c>
      <c r="O1785" t="s">
        <v>7210</v>
      </c>
      <c r="P1785" t="s">
        <v>8981</v>
      </c>
      <c r="Q1785">
        <v>5</v>
      </c>
      <c r="R1785">
        <v>1</v>
      </c>
      <c r="S1785">
        <v>3.33</v>
      </c>
      <c r="T1785">
        <v>3.33</v>
      </c>
      <c r="U1785">
        <v>430.5</v>
      </c>
      <c r="V1785">
        <v>77.400000000000006</v>
      </c>
      <c r="W1785">
        <v>4.5599999999999996</v>
      </c>
      <c r="X1785">
        <v>11.78</v>
      </c>
      <c r="Y1785">
        <v>1.24</v>
      </c>
      <c r="Z1785">
        <v>3</v>
      </c>
      <c r="AA1785" t="s">
        <v>4455</v>
      </c>
      <c r="AB1785">
        <v>0</v>
      </c>
      <c r="AC1785">
        <v>4</v>
      </c>
      <c r="AD1785">
        <v>4.4997619047619049</v>
      </c>
      <c r="AF1785" t="s">
        <v>4898</v>
      </c>
      <c r="AI1785">
        <v>0</v>
      </c>
      <c r="AJ1785">
        <v>0</v>
      </c>
      <c r="AM1785" t="s">
        <v>9526</v>
      </c>
    </row>
    <row r="1786" spans="1:39" x14ac:dyDescent="0.25">
      <c r="A1786" t="s">
        <v>6686</v>
      </c>
      <c r="B1786" t="s">
        <v>7176</v>
      </c>
      <c r="C1786" t="s">
        <v>4669</v>
      </c>
      <c r="D1786">
        <v>794.3</v>
      </c>
      <c r="E1786" t="s">
        <v>4671</v>
      </c>
      <c r="F1786">
        <v>6.1</v>
      </c>
      <c r="I1786" t="s">
        <v>7187</v>
      </c>
      <c r="K1786" t="s">
        <v>4814</v>
      </c>
      <c r="L1786" t="s">
        <v>4815</v>
      </c>
      <c r="M1786" t="s">
        <v>7198</v>
      </c>
      <c r="N1786">
        <v>9</v>
      </c>
      <c r="O1786" t="s">
        <v>7210</v>
      </c>
      <c r="P1786" t="s">
        <v>8982</v>
      </c>
      <c r="Q1786">
        <v>7</v>
      </c>
      <c r="R1786">
        <v>1</v>
      </c>
      <c r="S1786">
        <v>-1.1399999999999999</v>
      </c>
      <c r="T1786">
        <v>2.5</v>
      </c>
      <c r="U1786">
        <v>386.39</v>
      </c>
      <c r="V1786">
        <v>111.79</v>
      </c>
      <c r="W1786">
        <v>3.85</v>
      </c>
      <c r="X1786">
        <v>3.14</v>
      </c>
      <c r="Y1786">
        <v>0</v>
      </c>
      <c r="Z1786">
        <v>3</v>
      </c>
      <c r="AA1786" t="s">
        <v>4455</v>
      </c>
      <c r="AB1786">
        <v>0</v>
      </c>
      <c r="AC1786">
        <v>7</v>
      </c>
      <c r="AD1786">
        <v>4.9184999999999999</v>
      </c>
      <c r="AF1786" t="s">
        <v>9500</v>
      </c>
      <c r="AI1786">
        <v>0</v>
      </c>
      <c r="AJ1786">
        <v>0</v>
      </c>
      <c r="AM1786" t="s">
        <v>9526</v>
      </c>
    </row>
    <row r="1787" spans="1:39" x14ac:dyDescent="0.25">
      <c r="A1787" t="s">
        <v>6687</v>
      </c>
      <c r="B1787" t="s">
        <v>7176</v>
      </c>
      <c r="C1787" t="s">
        <v>4669</v>
      </c>
      <c r="D1787">
        <v>794.3</v>
      </c>
      <c r="E1787" t="s">
        <v>4671</v>
      </c>
      <c r="F1787">
        <v>6.1</v>
      </c>
      <c r="I1787" t="s">
        <v>7187</v>
      </c>
      <c r="K1787" t="s">
        <v>4814</v>
      </c>
      <c r="L1787" t="s">
        <v>4815</v>
      </c>
      <c r="M1787" t="s">
        <v>7198</v>
      </c>
      <c r="N1787">
        <v>9</v>
      </c>
      <c r="O1787" t="s">
        <v>7210</v>
      </c>
      <c r="P1787" t="s">
        <v>8983</v>
      </c>
      <c r="Q1787">
        <v>5</v>
      </c>
      <c r="R1787">
        <v>1</v>
      </c>
      <c r="S1787">
        <v>5.91</v>
      </c>
      <c r="T1787">
        <v>5.91</v>
      </c>
      <c r="U1787">
        <v>404.49</v>
      </c>
      <c r="V1787">
        <v>60.45</v>
      </c>
      <c r="W1787">
        <v>5.54</v>
      </c>
      <c r="X1787">
        <v>12.62</v>
      </c>
      <c r="Y1787">
        <v>0.61</v>
      </c>
      <c r="Z1787">
        <v>4</v>
      </c>
      <c r="AA1787" t="s">
        <v>4455</v>
      </c>
      <c r="AB1787">
        <v>1</v>
      </c>
      <c r="AC1787">
        <v>5</v>
      </c>
      <c r="AD1787">
        <v>3.5155476190476191</v>
      </c>
      <c r="AF1787" t="s">
        <v>4898</v>
      </c>
      <c r="AI1787">
        <v>0</v>
      </c>
      <c r="AJ1787">
        <v>0</v>
      </c>
      <c r="AM1787" t="s">
        <v>9526</v>
      </c>
    </row>
    <row r="1788" spans="1:39" x14ac:dyDescent="0.25">
      <c r="A1788" t="s">
        <v>6688</v>
      </c>
      <c r="B1788" t="s">
        <v>7176</v>
      </c>
      <c r="C1788" t="s">
        <v>4669</v>
      </c>
      <c r="D1788">
        <v>810</v>
      </c>
      <c r="E1788" t="s">
        <v>4671</v>
      </c>
      <c r="F1788">
        <v>6.09</v>
      </c>
      <c r="I1788" t="s">
        <v>7188</v>
      </c>
      <c r="K1788" t="s">
        <v>4814</v>
      </c>
      <c r="L1788" t="s">
        <v>4815</v>
      </c>
      <c r="M1788" t="s">
        <v>7199</v>
      </c>
      <c r="N1788">
        <v>9</v>
      </c>
      <c r="O1788" t="s">
        <v>7211</v>
      </c>
      <c r="P1788" t="s">
        <v>8984</v>
      </c>
      <c r="Q1788">
        <v>4</v>
      </c>
      <c r="R1788">
        <v>4</v>
      </c>
      <c r="S1788">
        <v>2.16</v>
      </c>
      <c r="T1788">
        <v>4.1399999999999997</v>
      </c>
      <c r="U1788">
        <v>329.36</v>
      </c>
      <c r="V1788">
        <v>110.61</v>
      </c>
      <c r="W1788">
        <v>4.7300000000000004</v>
      </c>
      <c r="X1788">
        <v>13.37</v>
      </c>
      <c r="Y1788">
        <v>10.69</v>
      </c>
      <c r="Z1788">
        <v>4</v>
      </c>
      <c r="AA1788" t="s">
        <v>4455</v>
      </c>
      <c r="AB1788">
        <v>0</v>
      </c>
      <c r="AC1788">
        <v>3</v>
      </c>
      <c r="AD1788">
        <v>2.6629999999999998</v>
      </c>
      <c r="AF1788" t="s">
        <v>9501</v>
      </c>
      <c r="AI1788">
        <v>0</v>
      </c>
      <c r="AJ1788">
        <v>0</v>
      </c>
      <c r="AM1788" t="s">
        <v>9526</v>
      </c>
    </row>
    <row r="1789" spans="1:39" x14ac:dyDescent="0.25">
      <c r="A1789" t="s">
        <v>6689</v>
      </c>
      <c r="B1789" t="s">
        <v>7176</v>
      </c>
      <c r="C1789" t="s">
        <v>4669</v>
      </c>
      <c r="D1789">
        <v>891.3</v>
      </c>
      <c r="E1789" t="s">
        <v>4671</v>
      </c>
      <c r="F1789">
        <v>6.05</v>
      </c>
      <c r="I1789" t="s">
        <v>7187</v>
      </c>
      <c r="K1789" t="s">
        <v>4814</v>
      </c>
      <c r="L1789" t="s">
        <v>4815</v>
      </c>
      <c r="M1789" t="s">
        <v>7198</v>
      </c>
      <c r="N1789">
        <v>9</v>
      </c>
      <c r="O1789" t="s">
        <v>7210</v>
      </c>
      <c r="P1789" t="s">
        <v>8985</v>
      </c>
      <c r="Q1789">
        <v>5</v>
      </c>
      <c r="R1789">
        <v>1</v>
      </c>
      <c r="S1789">
        <v>3.29</v>
      </c>
      <c r="T1789">
        <v>3.29</v>
      </c>
      <c r="U1789">
        <v>395.48</v>
      </c>
      <c r="V1789">
        <v>56.79</v>
      </c>
      <c r="W1789">
        <v>4.3</v>
      </c>
      <c r="Y1789">
        <v>0</v>
      </c>
      <c r="Z1789">
        <v>3</v>
      </c>
      <c r="AA1789" t="s">
        <v>4455</v>
      </c>
      <c r="AB1789">
        <v>0</v>
      </c>
      <c r="AC1789">
        <v>6</v>
      </c>
      <c r="AD1789">
        <v>4.7899047619047614</v>
      </c>
      <c r="AF1789" t="s">
        <v>4898</v>
      </c>
      <c r="AI1789">
        <v>0</v>
      </c>
      <c r="AJ1789">
        <v>0</v>
      </c>
      <c r="AM1789" t="s">
        <v>9526</v>
      </c>
    </row>
    <row r="1790" spans="1:39" x14ac:dyDescent="0.25">
      <c r="A1790" t="s">
        <v>6690</v>
      </c>
      <c r="B1790" t="s">
        <v>7176</v>
      </c>
      <c r="C1790" t="s">
        <v>4669</v>
      </c>
      <c r="D1790">
        <v>891.3</v>
      </c>
      <c r="E1790" t="s">
        <v>4671</v>
      </c>
      <c r="F1790">
        <v>6.05</v>
      </c>
      <c r="I1790" t="s">
        <v>7187</v>
      </c>
      <c r="K1790" t="s">
        <v>4814</v>
      </c>
      <c r="L1790" t="s">
        <v>4815</v>
      </c>
      <c r="M1790" t="s">
        <v>7198</v>
      </c>
      <c r="N1790">
        <v>9</v>
      </c>
      <c r="O1790" t="s">
        <v>7210</v>
      </c>
      <c r="P1790" t="s">
        <v>8986</v>
      </c>
      <c r="Q1790">
        <v>3</v>
      </c>
      <c r="R1790">
        <v>0</v>
      </c>
      <c r="S1790">
        <v>4.4000000000000004</v>
      </c>
      <c r="T1790">
        <v>4.4000000000000004</v>
      </c>
      <c r="U1790">
        <v>304.35000000000002</v>
      </c>
      <c r="V1790">
        <v>43.37</v>
      </c>
      <c r="W1790">
        <v>3.57</v>
      </c>
      <c r="Y1790">
        <v>0</v>
      </c>
      <c r="Z1790">
        <v>2</v>
      </c>
      <c r="AA1790" t="s">
        <v>4455</v>
      </c>
      <c r="AB1790">
        <v>0</v>
      </c>
      <c r="AC1790">
        <v>5</v>
      </c>
      <c r="AD1790">
        <v>4.3</v>
      </c>
      <c r="AI1790">
        <v>0</v>
      </c>
      <c r="AJ1790">
        <v>0</v>
      </c>
      <c r="AM1790" t="s">
        <v>9526</v>
      </c>
    </row>
    <row r="1791" spans="1:39" x14ac:dyDescent="0.25">
      <c r="A1791" t="s">
        <v>6691</v>
      </c>
      <c r="B1791" t="s">
        <v>7176</v>
      </c>
      <c r="C1791" t="s">
        <v>4669</v>
      </c>
      <c r="D1791">
        <v>891.3</v>
      </c>
      <c r="E1791" t="s">
        <v>4671</v>
      </c>
      <c r="F1791">
        <v>6.05</v>
      </c>
      <c r="I1791" t="s">
        <v>7187</v>
      </c>
      <c r="K1791" t="s">
        <v>4814</v>
      </c>
      <c r="L1791" t="s">
        <v>4815</v>
      </c>
      <c r="M1791" t="s">
        <v>7198</v>
      </c>
      <c r="N1791">
        <v>9</v>
      </c>
      <c r="O1791" t="s">
        <v>7210</v>
      </c>
      <c r="P1791" t="s">
        <v>8987</v>
      </c>
      <c r="Q1791">
        <v>4</v>
      </c>
      <c r="R1791">
        <v>2</v>
      </c>
      <c r="S1791">
        <v>2.2999999999999998</v>
      </c>
      <c r="T1791">
        <v>2.2999999999999998</v>
      </c>
      <c r="U1791">
        <v>378.82</v>
      </c>
      <c r="V1791">
        <v>83.45</v>
      </c>
      <c r="W1791">
        <v>3.75</v>
      </c>
      <c r="X1791">
        <v>11.79</v>
      </c>
      <c r="Y1791">
        <v>3.54</v>
      </c>
      <c r="Z1791">
        <v>3</v>
      </c>
      <c r="AA1791" t="s">
        <v>4455</v>
      </c>
      <c r="AB1791">
        <v>0</v>
      </c>
      <c r="AC1791">
        <v>5</v>
      </c>
      <c r="AD1791">
        <v>5.2155714285714287</v>
      </c>
      <c r="AF1791" t="s">
        <v>4898</v>
      </c>
      <c r="AI1791">
        <v>0</v>
      </c>
      <c r="AJ1791">
        <v>0</v>
      </c>
      <c r="AM1791" t="s">
        <v>9526</v>
      </c>
    </row>
    <row r="1792" spans="1:39" x14ac:dyDescent="0.25">
      <c r="A1792" t="s">
        <v>4780</v>
      </c>
      <c r="B1792" t="s">
        <v>7176</v>
      </c>
      <c r="C1792" t="s">
        <v>4669</v>
      </c>
      <c r="D1792">
        <v>891.3</v>
      </c>
      <c r="E1792" t="s">
        <v>4671</v>
      </c>
      <c r="F1792">
        <v>6.05</v>
      </c>
      <c r="I1792" t="s">
        <v>7188</v>
      </c>
      <c r="K1792" t="s">
        <v>4814</v>
      </c>
      <c r="L1792" t="s">
        <v>4815</v>
      </c>
      <c r="M1792" t="s">
        <v>7198</v>
      </c>
      <c r="N1792">
        <v>9</v>
      </c>
      <c r="O1792" t="s">
        <v>7210</v>
      </c>
      <c r="P1792" t="s">
        <v>4874</v>
      </c>
      <c r="Q1792">
        <v>2</v>
      </c>
      <c r="R1792">
        <v>1</v>
      </c>
      <c r="S1792">
        <v>3.49</v>
      </c>
      <c r="T1792">
        <v>3.49</v>
      </c>
      <c r="U1792">
        <v>264.33</v>
      </c>
      <c r="V1792">
        <v>32.340000000000003</v>
      </c>
      <c r="W1792">
        <v>3.25</v>
      </c>
      <c r="X1792">
        <v>13.15</v>
      </c>
      <c r="Y1792">
        <v>4.21</v>
      </c>
      <c r="Z1792">
        <v>2</v>
      </c>
      <c r="AA1792" t="s">
        <v>4455</v>
      </c>
      <c r="AB1792">
        <v>0</v>
      </c>
      <c r="AC1792">
        <v>2</v>
      </c>
      <c r="AD1792">
        <v>4.4603333333333337</v>
      </c>
      <c r="AF1792" t="s">
        <v>4898</v>
      </c>
      <c r="AI1792">
        <v>0</v>
      </c>
      <c r="AJ1792">
        <v>0</v>
      </c>
      <c r="AM1792" t="s">
        <v>9526</v>
      </c>
    </row>
    <row r="1793" spans="1:39" x14ac:dyDescent="0.25">
      <c r="A1793" t="s">
        <v>6692</v>
      </c>
      <c r="B1793" t="s">
        <v>7176</v>
      </c>
      <c r="C1793" t="s">
        <v>4669</v>
      </c>
      <c r="D1793">
        <v>891.3</v>
      </c>
      <c r="E1793" t="s">
        <v>4671</v>
      </c>
      <c r="F1793">
        <v>6.05</v>
      </c>
      <c r="I1793" t="s">
        <v>7187</v>
      </c>
      <c r="K1793" t="s">
        <v>4814</v>
      </c>
      <c r="L1793" t="s">
        <v>4815</v>
      </c>
      <c r="M1793" t="s">
        <v>7198</v>
      </c>
      <c r="N1793">
        <v>9</v>
      </c>
      <c r="O1793" t="s">
        <v>7210</v>
      </c>
      <c r="P1793" t="s">
        <v>8988</v>
      </c>
      <c r="Q1793">
        <v>5</v>
      </c>
      <c r="R1793">
        <v>1</v>
      </c>
      <c r="S1793">
        <v>4.13</v>
      </c>
      <c r="T1793">
        <v>4.13</v>
      </c>
      <c r="U1793">
        <v>361.81</v>
      </c>
      <c r="V1793">
        <v>68.540000000000006</v>
      </c>
      <c r="W1793">
        <v>4.7</v>
      </c>
      <c r="X1793">
        <v>11.96</v>
      </c>
      <c r="Y1793">
        <v>0</v>
      </c>
      <c r="Z1793">
        <v>3</v>
      </c>
      <c r="AA1793" t="s">
        <v>4455</v>
      </c>
      <c r="AB1793">
        <v>0</v>
      </c>
      <c r="AC1793">
        <v>4</v>
      </c>
      <c r="AD1793">
        <v>4.2554047619047619</v>
      </c>
      <c r="AF1793" t="s">
        <v>4898</v>
      </c>
      <c r="AI1793">
        <v>0</v>
      </c>
      <c r="AJ1793">
        <v>0</v>
      </c>
      <c r="AM1793" t="s">
        <v>9526</v>
      </c>
    </row>
    <row r="1794" spans="1:39" x14ac:dyDescent="0.25">
      <c r="A1794" t="s">
        <v>6693</v>
      </c>
      <c r="B1794" t="s">
        <v>7176</v>
      </c>
      <c r="C1794" t="s">
        <v>4669</v>
      </c>
      <c r="D1794">
        <v>891.3</v>
      </c>
      <c r="E1794" t="s">
        <v>4671</v>
      </c>
      <c r="F1794">
        <v>6.05</v>
      </c>
      <c r="I1794" t="s">
        <v>7188</v>
      </c>
      <c r="K1794" t="s">
        <v>4814</v>
      </c>
      <c r="L1794" t="s">
        <v>4815</v>
      </c>
      <c r="M1794" t="s">
        <v>7198</v>
      </c>
      <c r="N1794">
        <v>9</v>
      </c>
      <c r="O1794" t="s">
        <v>7210</v>
      </c>
      <c r="P1794" t="s">
        <v>8989</v>
      </c>
      <c r="Q1794">
        <v>5</v>
      </c>
      <c r="R1794">
        <v>3</v>
      </c>
      <c r="T1794">
        <v>6.74</v>
      </c>
      <c r="U1794">
        <v>528.65</v>
      </c>
      <c r="V1794">
        <v>111.79</v>
      </c>
      <c r="W1794">
        <v>3.83</v>
      </c>
      <c r="Y1794">
        <v>0</v>
      </c>
      <c r="Z1794">
        <v>2</v>
      </c>
      <c r="AA1794" t="s">
        <v>4455</v>
      </c>
      <c r="AB1794">
        <v>1</v>
      </c>
      <c r="AC1794">
        <v>2</v>
      </c>
      <c r="AF1794" t="s">
        <v>4898</v>
      </c>
      <c r="AI1794">
        <v>0</v>
      </c>
      <c r="AJ1794">
        <v>0</v>
      </c>
      <c r="AM1794" t="s">
        <v>9526</v>
      </c>
    </row>
    <row r="1795" spans="1:39" x14ac:dyDescent="0.25">
      <c r="A1795" t="s">
        <v>6694</v>
      </c>
      <c r="B1795" t="s">
        <v>7176</v>
      </c>
      <c r="C1795" t="s">
        <v>4669</v>
      </c>
      <c r="D1795">
        <v>891.3</v>
      </c>
      <c r="E1795" t="s">
        <v>4671</v>
      </c>
      <c r="F1795">
        <v>6.05</v>
      </c>
      <c r="I1795" t="s">
        <v>7187</v>
      </c>
      <c r="K1795" t="s">
        <v>4814</v>
      </c>
      <c r="L1795" t="s">
        <v>4815</v>
      </c>
      <c r="M1795" t="s">
        <v>7198</v>
      </c>
      <c r="N1795">
        <v>9</v>
      </c>
      <c r="O1795" t="s">
        <v>7210</v>
      </c>
      <c r="P1795" t="s">
        <v>8990</v>
      </c>
      <c r="Q1795">
        <v>4</v>
      </c>
      <c r="R1795">
        <v>1</v>
      </c>
      <c r="S1795">
        <v>2.52</v>
      </c>
      <c r="T1795">
        <v>2.52</v>
      </c>
      <c r="U1795">
        <v>374.19</v>
      </c>
      <c r="V1795">
        <v>68.540000000000006</v>
      </c>
      <c r="W1795">
        <v>3.82</v>
      </c>
      <c r="X1795">
        <v>10.52</v>
      </c>
      <c r="Y1795">
        <v>0</v>
      </c>
      <c r="Z1795">
        <v>3</v>
      </c>
      <c r="AA1795" t="s">
        <v>4455</v>
      </c>
      <c r="AB1795">
        <v>0</v>
      </c>
      <c r="AC1795">
        <v>3</v>
      </c>
      <c r="AD1795">
        <v>5.471976190476191</v>
      </c>
      <c r="AF1795" t="s">
        <v>4898</v>
      </c>
      <c r="AI1795">
        <v>0</v>
      </c>
      <c r="AJ1795">
        <v>0</v>
      </c>
      <c r="AM1795" t="s">
        <v>9526</v>
      </c>
    </row>
    <row r="1796" spans="1:39" x14ac:dyDescent="0.25">
      <c r="A1796" t="s">
        <v>6695</v>
      </c>
      <c r="B1796" t="s">
        <v>7176</v>
      </c>
      <c r="C1796" t="s">
        <v>4669</v>
      </c>
      <c r="D1796">
        <v>891.3</v>
      </c>
      <c r="E1796" t="s">
        <v>4671</v>
      </c>
      <c r="F1796">
        <v>6.05</v>
      </c>
      <c r="I1796" t="s">
        <v>7188</v>
      </c>
      <c r="K1796" t="s">
        <v>4814</v>
      </c>
      <c r="L1796" t="s">
        <v>4815</v>
      </c>
      <c r="M1796" t="s">
        <v>7198</v>
      </c>
      <c r="N1796">
        <v>9</v>
      </c>
      <c r="O1796" t="s">
        <v>7210</v>
      </c>
      <c r="P1796" t="s">
        <v>8991</v>
      </c>
      <c r="Q1796">
        <v>6</v>
      </c>
      <c r="R1796">
        <v>1</v>
      </c>
      <c r="S1796">
        <v>2.16</v>
      </c>
      <c r="T1796">
        <v>2.27</v>
      </c>
      <c r="U1796">
        <v>273.37</v>
      </c>
      <c r="V1796">
        <v>63.06</v>
      </c>
      <c r="W1796">
        <v>2.74</v>
      </c>
      <c r="X1796">
        <v>8.4499999999999993</v>
      </c>
      <c r="Y1796">
        <v>1.02</v>
      </c>
      <c r="Z1796">
        <v>2</v>
      </c>
      <c r="AA1796" t="s">
        <v>4455</v>
      </c>
      <c r="AB1796">
        <v>0</v>
      </c>
      <c r="AC1796">
        <v>4</v>
      </c>
      <c r="AD1796">
        <v>5.753333333333333</v>
      </c>
      <c r="AF1796" t="s">
        <v>4898</v>
      </c>
      <c r="AI1796">
        <v>0</v>
      </c>
      <c r="AJ1796">
        <v>0</v>
      </c>
      <c r="AM1796" t="s">
        <v>9526</v>
      </c>
    </row>
    <row r="1797" spans="1:39" x14ac:dyDescent="0.25">
      <c r="A1797" t="s">
        <v>6696</v>
      </c>
      <c r="B1797" t="s">
        <v>7176</v>
      </c>
      <c r="C1797" t="s">
        <v>4669</v>
      </c>
      <c r="D1797">
        <v>891.3</v>
      </c>
      <c r="E1797" t="s">
        <v>4671</v>
      </c>
      <c r="F1797">
        <v>6.05</v>
      </c>
      <c r="I1797" t="s">
        <v>7187</v>
      </c>
      <c r="K1797" t="s">
        <v>4814</v>
      </c>
      <c r="L1797" t="s">
        <v>4815</v>
      </c>
      <c r="M1797" t="s">
        <v>7198</v>
      </c>
      <c r="N1797">
        <v>9</v>
      </c>
      <c r="O1797" t="s">
        <v>7210</v>
      </c>
      <c r="P1797" t="s">
        <v>8992</v>
      </c>
      <c r="Q1797">
        <v>3</v>
      </c>
      <c r="R1797">
        <v>1</v>
      </c>
      <c r="S1797">
        <v>3.69</v>
      </c>
      <c r="T1797">
        <v>3.69</v>
      </c>
      <c r="U1797">
        <v>359.22</v>
      </c>
      <c r="V1797">
        <v>50.69</v>
      </c>
      <c r="W1797">
        <v>3.85</v>
      </c>
      <c r="X1797">
        <v>11.28</v>
      </c>
      <c r="Y1797">
        <v>0</v>
      </c>
      <c r="Z1797">
        <v>2</v>
      </c>
      <c r="AA1797" t="s">
        <v>4455</v>
      </c>
      <c r="AB1797">
        <v>0</v>
      </c>
      <c r="AC1797">
        <v>5</v>
      </c>
      <c r="AD1797">
        <v>4.6433333333333344</v>
      </c>
      <c r="AF1797" t="s">
        <v>4898</v>
      </c>
      <c r="AI1797">
        <v>0</v>
      </c>
      <c r="AJ1797">
        <v>0</v>
      </c>
      <c r="AM1797" t="s">
        <v>9526</v>
      </c>
    </row>
    <row r="1798" spans="1:39" x14ac:dyDescent="0.25">
      <c r="A1798" t="s">
        <v>6697</v>
      </c>
      <c r="B1798" t="s">
        <v>7176</v>
      </c>
      <c r="C1798" t="s">
        <v>4669</v>
      </c>
      <c r="D1798">
        <v>891.3</v>
      </c>
      <c r="E1798" t="s">
        <v>4671</v>
      </c>
      <c r="F1798">
        <v>6.05</v>
      </c>
      <c r="I1798" t="s">
        <v>7187</v>
      </c>
      <c r="K1798" t="s">
        <v>4814</v>
      </c>
      <c r="L1798" t="s">
        <v>4815</v>
      </c>
      <c r="M1798" t="s">
        <v>7198</v>
      </c>
      <c r="N1798">
        <v>9</v>
      </c>
      <c r="O1798" t="s">
        <v>7210</v>
      </c>
      <c r="P1798" t="s">
        <v>8993</v>
      </c>
      <c r="Q1798">
        <v>4</v>
      </c>
      <c r="R1798">
        <v>0</v>
      </c>
      <c r="S1798">
        <v>0.14000000000000001</v>
      </c>
      <c r="T1798">
        <v>0.14000000000000001</v>
      </c>
      <c r="U1798">
        <v>138.16999999999999</v>
      </c>
      <c r="V1798">
        <v>43.6</v>
      </c>
      <c r="W1798">
        <v>0.4</v>
      </c>
      <c r="Y1798">
        <v>1.25</v>
      </c>
      <c r="Z1798">
        <v>1</v>
      </c>
      <c r="AA1798" t="s">
        <v>4455</v>
      </c>
      <c r="AB1798">
        <v>0</v>
      </c>
      <c r="AC1798">
        <v>0</v>
      </c>
      <c r="AD1798">
        <v>6</v>
      </c>
      <c r="AE1798" t="s">
        <v>9495</v>
      </c>
      <c r="AF1798" t="s">
        <v>4898</v>
      </c>
      <c r="AI1798">
        <v>0</v>
      </c>
      <c r="AJ1798">
        <v>0</v>
      </c>
      <c r="AM1798" t="s">
        <v>9526</v>
      </c>
    </row>
    <row r="1799" spans="1:39" x14ac:dyDescent="0.25">
      <c r="A1799" t="s">
        <v>6698</v>
      </c>
      <c r="B1799" t="s">
        <v>7176</v>
      </c>
      <c r="C1799" t="s">
        <v>4669</v>
      </c>
      <c r="D1799">
        <v>891.3</v>
      </c>
      <c r="E1799" t="s">
        <v>4671</v>
      </c>
      <c r="F1799">
        <v>6.05</v>
      </c>
      <c r="I1799" t="s">
        <v>7187</v>
      </c>
      <c r="K1799" t="s">
        <v>4814</v>
      </c>
      <c r="L1799" t="s">
        <v>4815</v>
      </c>
      <c r="M1799" t="s">
        <v>7198</v>
      </c>
      <c r="N1799">
        <v>9</v>
      </c>
      <c r="O1799" t="s">
        <v>7210</v>
      </c>
      <c r="P1799" t="s">
        <v>8994</v>
      </c>
      <c r="Q1799">
        <v>5</v>
      </c>
      <c r="R1799">
        <v>1</v>
      </c>
      <c r="S1799">
        <v>1.46</v>
      </c>
      <c r="T1799">
        <v>1.46</v>
      </c>
      <c r="U1799">
        <v>339.45</v>
      </c>
      <c r="V1799">
        <v>76.680000000000007</v>
      </c>
      <c r="W1799">
        <v>4.25</v>
      </c>
      <c r="X1799">
        <v>12.9</v>
      </c>
      <c r="Y1799">
        <v>0</v>
      </c>
      <c r="Z1799">
        <v>2</v>
      </c>
      <c r="AA1799" t="s">
        <v>4455</v>
      </c>
      <c r="AB1799">
        <v>0</v>
      </c>
      <c r="AC1799">
        <v>5</v>
      </c>
      <c r="AD1799">
        <v>5.833333333333333</v>
      </c>
      <c r="AF1799" t="s">
        <v>4898</v>
      </c>
      <c r="AI1799">
        <v>0</v>
      </c>
      <c r="AJ1799">
        <v>0</v>
      </c>
      <c r="AM1799" t="s">
        <v>9526</v>
      </c>
    </row>
    <row r="1800" spans="1:39" x14ac:dyDescent="0.25">
      <c r="A1800" t="s">
        <v>6699</v>
      </c>
      <c r="B1800" t="s">
        <v>7176</v>
      </c>
      <c r="C1800" t="s">
        <v>4669</v>
      </c>
      <c r="D1800">
        <v>891.3</v>
      </c>
      <c r="E1800" t="s">
        <v>4671</v>
      </c>
      <c r="F1800">
        <v>6.05</v>
      </c>
      <c r="I1800" t="s">
        <v>7187</v>
      </c>
      <c r="K1800" t="s">
        <v>4814</v>
      </c>
      <c r="L1800" t="s">
        <v>4815</v>
      </c>
      <c r="M1800" t="s">
        <v>7198</v>
      </c>
      <c r="N1800">
        <v>9</v>
      </c>
      <c r="O1800" t="s">
        <v>7210</v>
      </c>
      <c r="P1800" t="s">
        <v>8995</v>
      </c>
      <c r="Q1800">
        <v>8</v>
      </c>
      <c r="R1800">
        <v>1</v>
      </c>
      <c r="S1800">
        <v>1.91</v>
      </c>
      <c r="T1800">
        <v>1.91</v>
      </c>
      <c r="U1800">
        <v>457.52</v>
      </c>
      <c r="V1800">
        <v>109.38</v>
      </c>
      <c r="W1800">
        <v>3.89</v>
      </c>
      <c r="X1800">
        <v>11.31</v>
      </c>
      <c r="Y1800">
        <v>0.88</v>
      </c>
      <c r="Z1800">
        <v>4</v>
      </c>
      <c r="AA1800" t="s">
        <v>4455</v>
      </c>
      <c r="AB1800">
        <v>0</v>
      </c>
      <c r="AC1800">
        <v>6</v>
      </c>
      <c r="AD1800">
        <v>4.4907619047619054</v>
      </c>
      <c r="AF1800" t="s">
        <v>4898</v>
      </c>
      <c r="AI1800">
        <v>0</v>
      </c>
      <c r="AJ1800">
        <v>0</v>
      </c>
      <c r="AM1800" t="s">
        <v>9526</v>
      </c>
    </row>
    <row r="1801" spans="1:39" x14ac:dyDescent="0.25">
      <c r="A1801" t="s">
        <v>6700</v>
      </c>
      <c r="B1801" t="s">
        <v>7176</v>
      </c>
      <c r="C1801" t="s">
        <v>4669</v>
      </c>
      <c r="D1801">
        <v>891.3</v>
      </c>
      <c r="E1801" t="s">
        <v>4671</v>
      </c>
      <c r="F1801">
        <v>6.05</v>
      </c>
      <c r="I1801" t="s">
        <v>7187</v>
      </c>
      <c r="K1801" t="s">
        <v>4814</v>
      </c>
      <c r="L1801" t="s">
        <v>4815</v>
      </c>
      <c r="M1801" t="s">
        <v>7198</v>
      </c>
      <c r="N1801">
        <v>9</v>
      </c>
      <c r="O1801" t="s">
        <v>7210</v>
      </c>
      <c r="P1801" t="s">
        <v>8996</v>
      </c>
      <c r="Q1801">
        <v>4</v>
      </c>
      <c r="R1801">
        <v>2</v>
      </c>
      <c r="S1801">
        <v>4.0999999999999996</v>
      </c>
      <c r="T1801">
        <v>4.0999999999999996</v>
      </c>
      <c r="U1801">
        <v>350.85</v>
      </c>
      <c r="V1801">
        <v>58.2</v>
      </c>
      <c r="W1801">
        <v>4.2300000000000004</v>
      </c>
      <c r="X1801">
        <v>10.97</v>
      </c>
      <c r="Y1801">
        <v>0</v>
      </c>
      <c r="Z1801">
        <v>3</v>
      </c>
      <c r="AA1801" t="s">
        <v>4455</v>
      </c>
      <c r="AB1801">
        <v>0</v>
      </c>
      <c r="AC1801">
        <v>3</v>
      </c>
      <c r="AD1801">
        <v>3.95</v>
      </c>
      <c r="AF1801" t="s">
        <v>4898</v>
      </c>
      <c r="AI1801">
        <v>0</v>
      </c>
      <c r="AJ1801">
        <v>0</v>
      </c>
      <c r="AM1801" t="s">
        <v>9526</v>
      </c>
    </row>
    <row r="1802" spans="1:39" x14ac:dyDescent="0.25">
      <c r="A1802" t="s">
        <v>6701</v>
      </c>
      <c r="B1802" t="s">
        <v>7176</v>
      </c>
      <c r="C1802" t="s">
        <v>4669</v>
      </c>
      <c r="D1802">
        <v>891.3</v>
      </c>
      <c r="E1802" t="s">
        <v>4671</v>
      </c>
      <c r="F1802">
        <v>6.05</v>
      </c>
      <c r="I1802" t="s">
        <v>7187</v>
      </c>
      <c r="K1802" t="s">
        <v>4814</v>
      </c>
      <c r="L1802" t="s">
        <v>4815</v>
      </c>
      <c r="M1802" t="s">
        <v>7198</v>
      </c>
      <c r="N1802">
        <v>9</v>
      </c>
      <c r="O1802" t="s">
        <v>7210</v>
      </c>
      <c r="P1802" t="s">
        <v>8997</v>
      </c>
      <c r="Q1802">
        <v>6</v>
      </c>
      <c r="R1802">
        <v>2</v>
      </c>
      <c r="S1802">
        <v>2.73</v>
      </c>
      <c r="T1802">
        <v>2.73</v>
      </c>
      <c r="U1802">
        <v>348.38</v>
      </c>
      <c r="V1802">
        <v>101.93</v>
      </c>
      <c r="W1802">
        <v>2.2999999999999998</v>
      </c>
      <c r="X1802">
        <v>10.64</v>
      </c>
      <c r="Y1802">
        <v>0.87</v>
      </c>
      <c r="Z1802">
        <v>2</v>
      </c>
      <c r="AA1802" t="s">
        <v>4455</v>
      </c>
      <c r="AB1802">
        <v>0</v>
      </c>
      <c r="AC1802">
        <v>7</v>
      </c>
      <c r="AD1802">
        <v>4.737333333333333</v>
      </c>
      <c r="AF1802" t="s">
        <v>4898</v>
      </c>
      <c r="AI1802">
        <v>0</v>
      </c>
      <c r="AJ1802">
        <v>0</v>
      </c>
      <c r="AM1802" t="s">
        <v>9526</v>
      </c>
    </row>
    <row r="1803" spans="1:39" x14ac:dyDescent="0.25">
      <c r="A1803" t="s">
        <v>6702</v>
      </c>
      <c r="B1803" t="s">
        <v>7176</v>
      </c>
      <c r="C1803" t="s">
        <v>4669</v>
      </c>
      <c r="D1803">
        <v>891.3</v>
      </c>
      <c r="E1803" t="s">
        <v>4671</v>
      </c>
      <c r="F1803">
        <v>6.05</v>
      </c>
      <c r="I1803" t="s">
        <v>7187</v>
      </c>
      <c r="K1803" t="s">
        <v>4814</v>
      </c>
      <c r="L1803" t="s">
        <v>4815</v>
      </c>
      <c r="M1803" t="s">
        <v>7198</v>
      </c>
      <c r="N1803">
        <v>9</v>
      </c>
      <c r="O1803" t="s">
        <v>7210</v>
      </c>
      <c r="P1803" t="s">
        <v>8998</v>
      </c>
      <c r="Q1803">
        <v>5</v>
      </c>
      <c r="R1803">
        <v>3</v>
      </c>
      <c r="S1803">
        <v>1.35</v>
      </c>
      <c r="T1803">
        <v>1.66</v>
      </c>
      <c r="U1803">
        <v>371.44</v>
      </c>
      <c r="V1803">
        <v>83.37</v>
      </c>
      <c r="W1803">
        <v>3.72</v>
      </c>
      <c r="X1803">
        <v>7.95</v>
      </c>
      <c r="Y1803">
        <v>0.48</v>
      </c>
      <c r="Z1803">
        <v>3</v>
      </c>
      <c r="AA1803" t="s">
        <v>4455</v>
      </c>
      <c r="AB1803">
        <v>0</v>
      </c>
      <c r="AC1803">
        <v>4</v>
      </c>
      <c r="AD1803">
        <v>5.0849523809523811</v>
      </c>
      <c r="AF1803" t="s">
        <v>4898</v>
      </c>
      <c r="AI1803">
        <v>0</v>
      </c>
      <c r="AJ1803">
        <v>0</v>
      </c>
      <c r="AM1803" t="s">
        <v>9526</v>
      </c>
    </row>
    <row r="1804" spans="1:39" x14ac:dyDescent="0.25">
      <c r="A1804" t="s">
        <v>6703</v>
      </c>
      <c r="B1804" t="s">
        <v>7176</v>
      </c>
      <c r="C1804" t="s">
        <v>4669</v>
      </c>
      <c r="D1804">
        <v>891.3</v>
      </c>
      <c r="E1804" t="s">
        <v>4671</v>
      </c>
      <c r="F1804">
        <v>6.05</v>
      </c>
      <c r="I1804" t="s">
        <v>7187</v>
      </c>
      <c r="K1804" t="s">
        <v>4814</v>
      </c>
      <c r="L1804" t="s">
        <v>4815</v>
      </c>
      <c r="M1804" t="s">
        <v>7198</v>
      </c>
      <c r="N1804">
        <v>9</v>
      </c>
      <c r="O1804" t="s">
        <v>7210</v>
      </c>
      <c r="P1804" t="s">
        <v>8999</v>
      </c>
      <c r="Q1804">
        <v>6</v>
      </c>
      <c r="R1804">
        <v>1</v>
      </c>
      <c r="S1804">
        <v>4.4800000000000004</v>
      </c>
      <c r="T1804">
        <v>4.53</v>
      </c>
      <c r="U1804">
        <v>373.87</v>
      </c>
      <c r="V1804">
        <v>72.7</v>
      </c>
      <c r="W1804">
        <v>4.12</v>
      </c>
      <c r="X1804">
        <v>7.21</v>
      </c>
      <c r="Y1804">
        <v>0.56999999999999995</v>
      </c>
      <c r="Z1804">
        <v>3</v>
      </c>
      <c r="AA1804" t="s">
        <v>4455</v>
      </c>
      <c r="AB1804">
        <v>0</v>
      </c>
      <c r="AC1804">
        <v>4</v>
      </c>
      <c r="AD1804">
        <v>3.9692619047619049</v>
      </c>
      <c r="AF1804" t="s">
        <v>4898</v>
      </c>
      <c r="AI1804">
        <v>0</v>
      </c>
      <c r="AJ1804">
        <v>0</v>
      </c>
      <c r="AM1804" t="s">
        <v>9526</v>
      </c>
    </row>
    <row r="1805" spans="1:39" x14ac:dyDescent="0.25">
      <c r="A1805" t="s">
        <v>6704</v>
      </c>
      <c r="B1805" t="s">
        <v>7176</v>
      </c>
      <c r="C1805" t="s">
        <v>4669</v>
      </c>
      <c r="D1805">
        <v>891.3</v>
      </c>
      <c r="E1805" t="s">
        <v>4671</v>
      </c>
      <c r="F1805">
        <v>6.05</v>
      </c>
      <c r="I1805" t="s">
        <v>7187</v>
      </c>
      <c r="K1805" t="s">
        <v>4814</v>
      </c>
      <c r="L1805" t="s">
        <v>4815</v>
      </c>
      <c r="M1805" t="s">
        <v>7198</v>
      </c>
      <c r="N1805">
        <v>9</v>
      </c>
      <c r="O1805" t="s">
        <v>7210</v>
      </c>
      <c r="P1805" t="s">
        <v>9000</v>
      </c>
      <c r="Q1805">
        <v>5</v>
      </c>
      <c r="R1805">
        <v>1</v>
      </c>
      <c r="S1805">
        <v>4.58</v>
      </c>
      <c r="T1805">
        <v>4.58</v>
      </c>
      <c r="U1805">
        <v>452.53</v>
      </c>
      <c r="V1805">
        <v>92.78</v>
      </c>
      <c r="W1805">
        <v>3.61</v>
      </c>
      <c r="X1805">
        <v>12.77</v>
      </c>
      <c r="Y1805">
        <v>0</v>
      </c>
      <c r="Z1805">
        <v>3</v>
      </c>
      <c r="AA1805" t="s">
        <v>4455</v>
      </c>
      <c r="AB1805">
        <v>0</v>
      </c>
      <c r="AC1805">
        <v>8</v>
      </c>
      <c r="AD1805">
        <v>3.289738095238095</v>
      </c>
      <c r="AF1805" t="s">
        <v>4898</v>
      </c>
      <c r="AI1805">
        <v>0</v>
      </c>
      <c r="AJ1805">
        <v>0</v>
      </c>
      <c r="AM1805" t="s">
        <v>9526</v>
      </c>
    </row>
    <row r="1806" spans="1:39" x14ac:dyDescent="0.25">
      <c r="A1806" t="s">
        <v>6705</v>
      </c>
      <c r="B1806" t="s">
        <v>7176</v>
      </c>
      <c r="C1806" t="s">
        <v>4669</v>
      </c>
      <c r="D1806">
        <v>891.3</v>
      </c>
      <c r="E1806" t="s">
        <v>4671</v>
      </c>
      <c r="F1806">
        <v>6.05</v>
      </c>
      <c r="I1806" t="s">
        <v>7187</v>
      </c>
      <c r="K1806" t="s">
        <v>4814</v>
      </c>
      <c r="L1806" t="s">
        <v>4815</v>
      </c>
      <c r="M1806" t="s">
        <v>7198</v>
      </c>
      <c r="N1806">
        <v>9</v>
      </c>
      <c r="O1806" t="s">
        <v>7210</v>
      </c>
      <c r="P1806" t="s">
        <v>9001</v>
      </c>
      <c r="Q1806">
        <v>6</v>
      </c>
      <c r="R1806">
        <v>0</v>
      </c>
      <c r="S1806">
        <v>5.21</v>
      </c>
      <c r="T1806">
        <v>5.21</v>
      </c>
      <c r="U1806">
        <v>406.51</v>
      </c>
      <c r="V1806">
        <v>55.57</v>
      </c>
      <c r="W1806">
        <v>5.44</v>
      </c>
      <c r="Y1806">
        <v>2.83</v>
      </c>
      <c r="Z1806">
        <v>4</v>
      </c>
      <c r="AA1806" t="s">
        <v>4455</v>
      </c>
      <c r="AB1806">
        <v>1</v>
      </c>
      <c r="AC1806">
        <v>6</v>
      </c>
      <c r="AD1806">
        <v>3.667785714285714</v>
      </c>
      <c r="AF1806" t="s">
        <v>4898</v>
      </c>
      <c r="AI1806">
        <v>0</v>
      </c>
      <c r="AJ1806">
        <v>0</v>
      </c>
      <c r="AM1806" t="s">
        <v>9526</v>
      </c>
    </row>
    <row r="1807" spans="1:39" x14ac:dyDescent="0.25">
      <c r="A1807" t="s">
        <v>6706</v>
      </c>
      <c r="B1807" t="s">
        <v>7176</v>
      </c>
      <c r="C1807" t="s">
        <v>4669</v>
      </c>
      <c r="D1807">
        <v>891.3</v>
      </c>
      <c r="E1807" t="s">
        <v>4671</v>
      </c>
      <c r="F1807">
        <v>6.05</v>
      </c>
      <c r="I1807" t="s">
        <v>7187</v>
      </c>
      <c r="K1807" t="s">
        <v>4814</v>
      </c>
      <c r="L1807" t="s">
        <v>4815</v>
      </c>
      <c r="M1807" t="s">
        <v>7198</v>
      </c>
      <c r="N1807">
        <v>9</v>
      </c>
      <c r="O1807" t="s">
        <v>7210</v>
      </c>
      <c r="P1807" t="s">
        <v>9002</v>
      </c>
      <c r="Q1807">
        <v>3</v>
      </c>
      <c r="R1807">
        <v>2</v>
      </c>
      <c r="S1807">
        <v>4.6900000000000004</v>
      </c>
      <c r="T1807">
        <v>4.6900000000000004</v>
      </c>
      <c r="U1807">
        <v>447.6</v>
      </c>
      <c r="V1807">
        <v>53.43</v>
      </c>
      <c r="W1807">
        <v>6.22</v>
      </c>
      <c r="X1807">
        <v>13.64</v>
      </c>
      <c r="Y1807">
        <v>0.94</v>
      </c>
      <c r="Z1807">
        <v>4</v>
      </c>
      <c r="AA1807" t="s">
        <v>4455</v>
      </c>
      <c r="AB1807">
        <v>1</v>
      </c>
      <c r="AC1807">
        <v>8</v>
      </c>
      <c r="AD1807">
        <v>3.0292857142857139</v>
      </c>
      <c r="AF1807" t="s">
        <v>4898</v>
      </c>
      <c r="AI1807">
        <v>0</v>
      </c>
      <c r="AJ1807">
        <v>0</v>
      </c>
      <c r="AM1807" t="s">
        <v>9526</v>
      </c>
    </row>
    <row r="1808" spans="1:39" x14ac:dyDescent="0.25">
      <c r="A1808" t="s">
        <v>6707</v>
      </c>
      <c r="B1808" t="s">
        <v>7176</v>
      </c>
      <c r="C1808" t="s">
        <v>4669</v>
      </c>
      <c r="D1808">
        <v>891.3</v>
      </c>
      <c r="E1808" t="s">
        <v>4671</v>
      </c>
      <c r="F1808">
        <v>6.05</v>
      </c>
      <c r="I1808" t="s">
        <v>7187</v>
      </c>
      <c r="K1808" t="s">
        <v>4814</v>
      </c>
      <c r="L1808" t="s">
        <v>4815</v>
      </c>
      <c r="M1808" t="s">
        <v>7198</v>
      </c>
      <c r="N1808">
        <v>9</v>
      </c>
      <c r="O1808" t="s">
        <v>7210</v>
      </c>
      <c r="P1808" t="s">
        <v>9003</v>
      </c>
      <c r="Q1808">
        <v>4</v>
      </c>
      <c r="R1808">
        <v>2</v>
      </c>
      <c r="S1808">
        <v>4.33</v>
      </c>
      <c r="T1808">
        <v>4.33</v>
      </c>
      <c r="U1808">
        <v>392.25</v>
      </c>
      <c r="V1808">
        <v>83.55</v>
      </c>
      <c r="W1808">
        <v>3.33</v>
      </c>
      <c r="X1808">
        <v>12.67</v>
      </c>
      <c r="Y1808">
        <v>0</v>
      </c>
      <c r="Z1808">
        <v>2</v>
      </c>
      <c r="AA1808" t="s">
        <v>4455</v>
      </c>
      <c r="AB1808">
        <v>0</v>
      </c>
      <c r="AC1808">
        <v>5</v>
      </c>
      <c r="AD1808">
        <v>3.6046428571428568</v>
      </c>
      <c r="AF1808" t="s">
        <v>4898</v>
      </c>
      <c r="AI1808">
        <v>0</v>
      </c>
      <c r="AJ1808">
        <v>0</v>
      </c>
      <c r="AM1808" t="s">
        <v>9526</v>
      </c>
    </row>
    <row r="1809" spans="1:39" x14ac:dyDescent="0.25">
      <c r="A1809" t="s">
        <v>6708</v>
      </c>
      <c r="B1809" t="s">
        <v>7176</v>
      </c>
      <c r="C1809" t="s">
        <v>4669</v>
      </c>
      <c r="D1809">
        <v>891.3</v>
      </c>
      <c r="E1809" t="s">
        <v>4671</v>
      </c>
      <c r="F1809">
        <v>6.05</v>
      </c>
      <c r="I1809" t="s">
        <v>7187</v>
      </c>
      <c r="K1809" t="s">
        <v>4814</v>
      </c>
      <c r="L1809" t="s">
        <v>4815</v>
      </c>
      <c r="M1809" t="s">
        <v>7198</v>
      </c>
      <c r="N1809">
        <v>9</v>
      </c>
      <c r="O1809" t="s">
        <v>7210</v>
      </c>
      <c r="P1809" t="s">
        <v>9004</v>
      </c>
      <c r="Q1809">
        <v>6</v>
      </c>
      <c r="R1809">
        <v>2</v>
      </c>
      <c r="S1809">
        <v>3.1</v>
      </c>
      <c r="T1809">
        <v>3.1</v>
      </c>
      <c r="U1809">
        <v>432.51</v>
      </c>
      <c r="V1809">
        <v>89.13</v>
      </c>
      <c r="W1809">
        <v>4.4400000000000004</v>
      </c>
      <c r="X1809">
        <v>10.72</v>
      </c>
      <c r="Y1809">
        <v>3.98</v>
      </c>
      <c r="Z1809">
        <v>4</v>
      </c>
      <c r="AA1809" t="s">
        <v>4455</v>
      </c>
      <c r="AB1809">
        <v>0</v>
      </c>
      <c r="AC1809">
        <v>5</v>
      </c>
      <c r="AD1809">
        <v>4.3820714285714288</v>
      </c>
      <c r="AF1809" t="s">
        <v>4898</v>
      </c>
      <c r="AI1809">
        <v>0</v>
      </c>
      <c r="AJ1809">
        <v>0</v>
      </c>
      <c r="AM1809" t="s">
        <v>9526</v>
      </c>
    </row>
    <row r="1810" spans="1:39" x14ac:dyDescent="0.25">
      <c r="A1810" t="s">
        <v>6709</v>
      </c>
      <c r="B1810" t="s">
        <v>7176</v>
      </c>
      <c r="C1810" t="s">
        <v>4669</v>
      </c>
      <c r="D1810">
        <v>891.3</v>
      </c>
      <c r="E1810" t="s">
        <v>4671</v>
      </c>
      <c r="F1810">
        <v>6.05</v>
      </c>
      <c r="I1810" t="s">
        <v>7187</v>
      </c>
      <c r="K1810" t="s">
        <v>4814</v>
      </c>
      <c r="L1810" t="s">
        <v>4815</v>
      </c>
      <c r="M1810" t="s">
        <v>7198</v>
      </c>
      <c r="N1810">
        <v>9</v>
      </c>
      <c r="O1810" t="s">
        <v>7210</v>
      </c>
      <c r="P1810" t="s">
        <v>9005</v>
      </c>
      <c r="Q1810">
        <v>3</v>
      </c>
      <c r="R1810">
        <v>2</v>
      </c>
      <c r="S1810">
        <v>3.77</v>
      </c>
      <c r="T1810">
        <v>3.77</v>
      </c>
      <c r="U1810">
        <v>391.86</v>
      </c>
      <c r="V1810">
        <v>67.010000000000005</v>
      </c>
      <c r="W1810">
        <v>5.21</v>
      </c>
      <c r="X1810">
        <v>10.96</v>
      </c>
      <c r="Y1810">
        <v>4.16</v>
      </c>
      <c r="Z1810">
        <v>4</v>
      </c>
      <c r="AA1810" t="s">
        <v>4455</v>
      </c>
      <c r="AB1810">
        <v>1</v>
      </c>
      <c r="AC1810">
        <v>5</v>
      </c>
      <c r="AD1810">
        <v>4.0024285714285712</v>
      </c>
      <c r="AF1810" t="s">
        <v>4898</v>
      </c>
      <c r="AI1810">
        <v>0</v>
      </c>
      <c r="AJ1810">
        <v>0</v>
      </c>
      <c r="AM1810" t="s">
        <v>9526</v>
      </c>
    </row>
    <row r="1811" spans="1:39" x14ac:dyDescent="0.25">
      <c r="A1811" t="s">
        <v>6710</v>
      </c>
      <c r="B1811" t="s">
        <v>7176</v>
      </c>
      <c r="C1811" t="s">
        <v>4669</v>
      </c>
      <c r="D1811">
        <v>891.3</v>
      </c>
      <c r="E1811" t="s">
        <v>4671</v>
      </c>
      <c r="F1811">
        <v>6.05</v>
      </c>
      <c r="I1811" t="s">
        <v>7187</v>
      </c>
      <c r="K1811" t="s">
        <v>4814</v>
      </c>
      <c r="L1811" t="s">
        <v>4815</v>
      </c>
      <c r="M1811" t="s">
        <v>7198</v>
      </c>
      <c r="N1811">
        <v>9</v>
      </c>
      <c r="O1811" t="s">
        <v>7210</v>
      </c>
      <c r="P1811" t="s">
        <v>9006</v>
      </c>
      <c r="Q1811">
        <v>5</v>
      </c>
      <c r="R1811">
        <v>3</v>
      </c>
      <c r="S1811">
        <v>3.29</v>
      </c>
      <c r="T1811">
        <v>3.3</v>
      </c>
      <c r="U1811">
        <v>386.48</v>
      </c>
      <c r="V1811">
        <v>97.97</v>
      </c>
      <c r="W1811">
        <v>2.5</v>
      </c>
      <c r="X1811">
        <v>11.17</v>
      </c>
      <c r="Y1811">
        <v>1.06</v>
      </c>
      <c r="Z1811">
        <v>2</v>
      </c>
      <c r="AA1811" t="s">
        <v>4455</v>
      </c>
      <c r="AB1811">
        <v>0</v>
      </c>
      <c r="AC1811">
        <v>7</v>
      </c>
      <c r="AD1811">
        <v>3.9168571428571428</v>
      </c>
      <c r="AF1811" t="s">
        <v>4898</v>
      </c>
      <c r="AI1811">
        <v>0</v>
      </c>
      <c r="AJ1811">
        <v>0</v>
      </c>
      <c r="AM1811" t="s">
        <v>9526</v>
      </c>
    </row>
    <row r="1812" spans="1:39" x14ac:dyDescent="0.25">
      <c r="A1812" t="s">
        <v>6711</v>
      </c>
      <c r="B1812" t="s">
        <v>7176</v>
      </c>
      <c r="C1812" t="s">
        <v>4669</v>
      </c>
      <c r="D1812">
        <v>891.3</v>
      </c>
      <c r="E1812" t="s">
        <v>4671</v>
      </c>
      <c r="F1812">
        <v>6.05</v>
      </c>
      <c r="I1812" t="s">
        <v>7187</v>
      </c>
      <c r="K1812" t="s">
        <v>4814</v>
      </c>
      <c r="L1812" t="s">
        <v>4815</v>
      </c>
      <c r="M1812" t="s">
        <v>7198</v>
      </c>
      <c r="N1812">
        <v>9</v>
      </c>
      <c r="O1812" t="s">
        <v>7210</v>
      </c>
      <c r="P1812" t="s">
        <v>9007</v>
      </c>
      <c r="Q1812">
        <v>1</v>
      </c>
      <c r="R1812">
        <v>2</v>
      </c>
      <c r="S1812">
        <v>4.88</v>
      </c>
      <c r="T1812">
        <v>4.88</v>
      </c>
      <c r="U1812">
        <v>328.42</v>
      </c>
      <c r="V1812">
        <v>44.89</v>
      </c>
      <c r="W1812">
        <v>5.28</v>
      </c>
      <c r="Y1812">
        <v>0.51</v>
      </c>
      <c r="Z1812">
        <v>4</v>
      </c>
      <c r="AA1812" t="s">
        <v>4455</v>
      </c>
      <c r="AB1812">
        <v>1</v>
      </c>
      <c r="AC1812">
        <v>5</v>
      </c>
      <c r="AD1812">
        <v>3.56</v>
      </c>
      <c r="AF1812" t="s">
        <v>4898</v>
      </c>
      <c r="AI1812">
        <v>0</v>
      </c>
      <c r="AJ1812">
        <v>0</v>
      </c>
      <c r="AM1812" t="s">
        <v>9526</v>
      </c>
    </row>
    <row r="1813" spans="1:39" x14ac:dyDescent="0.25">
      <c r="A1813" t="s">
        <v>6712</v>
      </c>
      <c r="B1813" t="s">
        <v>7176</v>
      </c>
      <c r="C1813" t="s">
        <v>4669</v>
      </c>
      <c r="D1813">
        <v>891.3</v>
      </c>
      <c r="E1813" t="s">
        <v>4671</v>
      </c>
      <c r="F1813">
        <v>6.05</v>
      </c>
      <c r="I1813" t="s">
        <v>7188</v>
      </c>
      <c r="K1813" t="s">
        <v>4814</v>
      </c>
      <c r="L1813" t="s">
        <v>4815</v>
      </c>
      <c r="M1813" t="s">
        <v>7198</v>
      </c>
      <c r="N1813">
        <v>9</v>
      </c>
      <c r="O1813" t="s">
        <v>7210</v>
      </c>
      <c r="P1813" t="s">
        <v>9008</v>
      </c>
      <c r="Q1813">
        <v>3</v>
      </c>
      <c r="R1813">
        <v>1</v>
      </c>
      <c r="S1813">
        <v>5.29</v>
      </c>
      <c r="T1813">
        <v>5.47</v>
      </c>
      <c r="U1813">
        <v>358.89</v>
      </c>
      <c r="V1813">
        <v>32.340000000000003</v>
      </c>
      <c r="W1813">
        <v>5.65</v>
      </c>
      <c r="X1813">
        <v>10.98</v>
      </c>
      <c r="Y1813">
        <v>6.65</v>
      </c>
      <c r="Z1813">
        <v>3</v>
      </c>
      <c r="AA1813" t="s">
        <v>4455</v>
      </c>
      <c r="AB1813">
        <v>1</v>
      </c>
      <c r="AC1813">
        <v>5</v>
      </c>
      <c r="AD1813">
        <v>3.4503333333333339</v>
      </c>
      <c r="AF1813" t="s">
        <v>4898</v>
      </c>
      <c r="AI1813">
        <v>0</v>
      </c>
      <c r="AJ1813">
        <v>0</v>
      </c>
      <c r="AM1813" t="s">
        <v>9526</v>
      </c>
    </row>
    <row r="1814" spans="1:39" x14ac:dyDescent="0.25">
      <c r="A1814" t="s">
        <v>6713</v>
      </c>
      <c r="B1814" t="s">
        <v>7176</v>
      </c>
      <c r="C1814" t="s">
        <v>4669</v>
      </c>
      <c r="D1814">
        <v>891.3</v>
      </c>
      <c r="E1814" t="s">
        <v>4671</v>
      </c>
      <c r="F1814">
        <v>6.05</v>
      </c>
      <c r="I1814" t="s">
        <v>7187</v>
      </c>
      <c r="K1814" t="s">
        <v>4814</v>
      </c>
      <c r="L1814" t="s">
        <v>4815</v>
      </c>
      <c r="M1814" t="s">
        <v>7198</v>
      </c>
      <c r="N1814">
        <v>9</v>
      </c>
      <c r="O1814" t="s">
        <v>7210</v>
      </c>
      <c r="P1814" t="s">
        <v>9009</v>
      </c>
      <c r="Q1814">
        <v>5</v>
      </c>
      <c r="R1814">
        <v>3</v>
      </c>
      <c r="S1814">
        <v>4.46</v>
      </c>
      <c r="T1814">
        <v>4.47</v>
      </c>
      <c r="U1814">
        <v>492.96</v>
      </c>
      <c r="V1814">
        <v>108.89</v>
      </c>
      <c r="W1814">
        <v>4.6900000000000004</v>
      </c>
      <c r="X1814">
        <v>10.51</v>
      </c>
      <c r="Y1814">
        <v>1.02</v>
      </c>
      <c r="Z1814">
        <v>3</v>
      </c>
      <c r="AA1814" t="s">
        <v>4455</v>
      </c>
      <c r="AB1814">
        <v>0</v>
      </c>
      <c r="AC1814">
        <v>8</v>
      </c>
      <c r="AD1814">
        <v>1.852285714285715</v>
      </c>
      <c r="AF1814" t="s">
        <v>4898</v>
      </c>
      <c r="AI1814">
        <v>0</v>
      </c>
      <c r="AJ1814">
        <v>0</v>
      </c>
      <c r="AM1814" t="s">
        <v>9526</v>
      </c>
    </row>
    <row r="1815" spans="1:39" x14ac:dyDescent="0.25">
      <c r="A1815" t="s">
        <v>6714</v>
      </c>
      <c r="B1815" t="s">
        <v>7176</v>
      </c>
      <c r="C1815" t="s">
        <v>4669</v>
      </c>
      <c r="D1815">
        <v>891.3</v>
      </c>
      <c r="E1815" t="s">
        <v>4671</v>
      </c>
      <c r="F1815">
        <v>6.05</v>
      </c>
      <c r="I1815" t="s">
        <v>7188</v>
      </c>
      <c r="K1815" t="s">
        <v>4814</v>
      </c>
      <c r="L1815" t="s">
        <v>4815</v>
      </c>
      <c r="M1815" t="s">
        <v>7198</v>
      </c>
      <c r="N1815">
        <v>9</v>
      </c>
      <c r="O1815" t="s">
        <v>7210</v>
      </c>
      <c r="P1815" t="s">
        <v>9010</v>
      </c>
      <c r="Q1815">
        <v>4</v>
      </c>
      <c r="R1815">
        <v>1</v>
      </c>
      <c r="S1815">
        <v>3.98</v>
      </c>
      <c r="T1815">
        <v>4.0199999999999996</v>
      </c>
      <c r="U1815">
        <v>371.82</v>
      </c>
      <c r="V1815">
        <v>75.48</v>
      </c>
      <c r="W1815">
        <v>4.5</v>
      </c>
      <c r="X1815">
        <v>12.21</v>
      </c>
      <c r="Y1815">
        <v>5.85</v>
      </c>
      <c r="Z1815">
        <v>2</v>
      </c>
      <c r="AA1815" t="s">
        <v>4455</v>
      </c>
      <c r="AB1815">
        <v>0</v>
      </c>
      <c r="AC1815">
        <v>5</v>
      </c>
      <c r="AD1815">
        <v>4.2489047619047629</v>
      </c>
      <c r="AF1815" t="s">
        <v>4898</v>
      </c>
      <c r="AI1815">
        <v>0</v>
      </c>
      <c r="AJ1815">
        <v>0</v>
      </c>
      <c r="AM1815" t="s">
        <v>9526</v>
      </c>
    </row>
    <row r="1816" spans="1:39" x14ac:dyDescent="0.25">
      <c r="A1816" t="s">
        <v>6715</v>
      </c>
      <c r="B1816" t="s">
        <v>7176</v>
      </c>
      <c r="C1816" t="s">
        <v>4669</v>
      </c>
      <c r="D1816">
        <v>891.3</v>
      </c>
      <c r="E1816" t="s">
        <v>4671</v>
      </c>
      <c r="F1816">
        <v>6.05</v>
      </c>
      <c r="I1816" t="s">
        <v>7187</v>
      </c>
      <c r="K1816" t="s">
        <v>4814</v>
      </c>
      <c r="L1816" t="s">
        <v>4815</v>
      </c>
      <c r="M1816" t="s">
        <v>7198</v>
      </c>
      <c r="N1816">
        <v>9</v>
      </c>
      <c r="O1816" t="s">
        <v>7210</v>
      </c>
      <c r="P1816" t="s">
        <v>9011</v>
      </c>
      <c r="Q1816">
        <v>6</v>
      </c>
      <c r="R1816">
        <v>1</v>
      </c>
      <c r="S1816">
        <v>4.16</v>
      </c>
      <c r="T1816">
        <v>4.16</v>
      </c>
      <c r="U1816">
        <v>402.54</v>
      </c>
      <c r="V1816">
        <v>60.45</v>
      </c>
      <c r="W1816">
        <v>5.13</v>
      </c>
      <c r="X1816">
        <v>13.74</v>
      </c>
      <c r="Y1816">
        <v>0.72</v>
      </c>
      <c r="Z1816">
        <v>3</v>
      </c>
      <c r="AA1816" t="s">
        <v>4455</v>
      </c>
      <c r="AB1816">
        <v>1</v>
      </c>
      <c r="AC1816">
        <v>8</v>
      </c>
      <c r="AD1816">
        <v>3.949476190476191</v>
      </c>
      <c r="AF1816" t="s">
        <v>4898</v>
      </c>
      <c r="AI1816">
        <v>0</v>
      </c>
      <c r="AJ1816">
        <v>0</v>
      </c>
      <c r="AM1816" t="s">
        <v>9526</v>
      </c>
    </row>
    <row r="1817" spans="1:39" x14ac:dyDescent="0.25">
      <c r="A1817" t="s">
        <v>5175</v>
      </c>
      <c r="B1817" t="s">
        <v>7176</v>
      </c>
      <c r="C1817" t="s">
        <v>4669</v>
      </c>
      <c r="D1817">
        <v>891.3</v>
      </c>
      <c r="E1817" t="s">
        <v>4671</v>
      </c>
      <c r="F1817">
        <v>6.05</v>
      </c>
      <c r="I1817" t="s">
        <v>7188</v>
      </c>
      <c r="K1817" t="s">
        <v>4814</v>
      </c>
      <c r="L1817" t="s">
        <v>4815</v>
      </c>
      <c r="M1817" t="s">
        <v>7198</v>
      </c>
      <c r="N1817">
        <v>9</v>
      </c>
      <c r="O1817" t="s">
        <v>7210</v>
      </c>
      <c r="P1817" t="s">
        <v>7471</v>
      </c>
      <c r="Q1817">
        <v>6</v>
      </c>
      <c r="R1817">
        <v>0</v>
      </c>
      <c r="S1817">
        <v>4.25</v>
      </c>
      <c r="T1817">
        <v>4.25</v>
      </c>
      <c r="U1817">
        <v>312.39999999999998</v>
      </c>
      <c r="V1817">
        <v>50.08</v>
      </c>
      <c r="W1817">
        <v>4.79</v>
      </c>
      <c r="Y1817">
        <v>3.26</v>
      </c>
      <c r="Z1817">
        <v>3</v>
      </c>
      <c r="AA1817" t="s">
        <v>4455</v>
      </c>
      <c r="AB1817">
        <v>0</v>
      </c>
      <c r="AC1817">
        <v>4</v>
      </c>
      <c r="AD1817">
        <v>4.375</v>
      </c>
      <c r="AF1817" t="s">
        <v>4898</v>
      </c>
      <c r="AI1817">
        <v>0</v>
      </c>
      <c r="AJ1817">
        <v>0</v>
      </c>
      <c r="AM1817" t="s">
        <v>9526</v>
      </c>
    </row>
    <row r="1818" spans="1:39" x14ac:dyDescent="0.25">
      <c r="A1818" t="s">
        <v>6716</v>
      </c>
      <c r="B1818" t="s">
        <v>7176</v>
      </c>
      <c r="C1818" t="s">
        <v>4669</v>
      </c>
      <c r="D1818">
        <v>891.3</v>
      </c>
      <c r="E1818" t="s">
        <v>4671</v>
      </c>
      <c r="F1818">
        <v>6.05</v>
      </c>
      <c r="I1818" t="s">
        <v>7187</v>
      </c>
      <c r="K1818" t="s">
        <v>4814</v>
      </c>
      <c r="L1818" t="s">
        <v>4815</v>
      </c>
      <c r="M1818" t="s">
        <v>7198</v>
      </c>
      <c r="N1818">
        <v>9</v>
      </c>
      <c r="O1818" t="s">
        <v>7210</v>
      </c>
      <c r="P1818" t="s">
        <v>9012</v>
      </c>
      <c r="Q1818">
        <v>5</v>
      </c>
      <c r="R1818">
        <v>2</v>
      </c>
      <c r="S1818">
        <v>4.57</v>
      </c>
      <c r="T1818">
        <v>4.57</v>
      </c>
      <c r="U1818">
        <v>461.52</v>
      </c>
      <c r="V1818">
        <v>76.239999999999995</v>
      </c>
      <c r="W1818">
        <v>5.38</v>
      </c>
      <c r="X1818">
        <v>10.29</v>
      </c>
      <c r="Y1818">
        <v>3.57</v>
      </c>
      <c r="Z1818">
        <v>4</v>
      </c>
      <c r="AA1818" t="s">
        <v>4455</v>
      </c>
      <c r="AB1818">
        <v>1</v>
      </c>
      <c r="AC1818">
        <v>6</v>
      </c>
      <c r="AD1818">
        <v>2.9898571428571432</v>
      </c>
      <c r="AF1818" t="s">
        <v>4898</v>
      </c>
      <c r="AI1818">
        <v>0</v>
      </c>
      <c r="AJ1818">
        <v>0</v>
      </c>
      <c r="AM1818" t="s">
        <v>9526</v>
      </c>
    </row>
    <row r="1819" spans="1:39" x14ac:dyDescent="0.25">
      <c r="A1819" t="s">
        <v>6717</v>
      </c>
      <c r="B1819" t="s">
        <v>7176</v>
      </c>
      <c r="C1819" t="s">
        <v>4669</v>
      </c>
      <c r="D1819">
        <v>891.3</v>
      </c>
      <c r="E1819" t="s">
        <v>4671</v>
      </c>
      <c r="F1819">
        <v>6.05</v>
      </c>
      <c r="I1819" t="s">
        <v>7187</v>
      </c>
      <c r="K1819" t="s">
        <v>4814</v>
      </c>
      <c r="L1819" t="s">
        <v>4815</v>
      </c>
      <c r="M1819" t="s">
        <v>7198</v>
      </c>
      <c r="N1819">
        <v>9</v>
      </c>
      <c r="O1819" t="s">
        <v>7210</v>
      </c>
      <c r="P1819" t="s">
        <v>9013</v>
      </c>
      <c r="Q1819">
        <v>6</v>
      </c>
      <c r="R1819">
        <v>1</v>
      </c>
      <c r="S1819">
        <v>3.66</v>
      </c>
      <c r="T1819">
        <v>3.66</v>
      </c>
      <c r="U1819">
        <v>376.37</v>
      </c>
      <c r="V1819">
        <v>82.82</v>
      </c>
      <c r="W1819">
        <v>4.01</v>
      </c>
      <c r="X1819">
        <v>11.11</v>
      </c>
      <c r="Y1819">
        <v>3.13</v>
      </c>
      <c r="Z1819">
        <v>4</v>
      </c>
      <c r="AA1819" t="s">
        <v>4455</v>
      </c>
      <c r="AB1819">
        <v>0</v>
      </c>
      <c r="AC1819">
        <v>3</v>
      </c>
      <c r="AD1819">
        <v>4.5564047619047621</v>
      </c>
      <c r="AF1819" t="s">
        <v>4898</v>
      </c>
      <c r="AI1819">
        <v>0</v>
      </c>
      <c r="AJ1819">
        <v>0</v>
      </c>
      <c r="AM1819" t="s">
        <v>9526</v>
      </c>
    </row>
    <row r="1820" spans="1:39" x14ac:dyDescent="0.25">
      <c r="A1820" t="s">
        <v>6718</v>
      </c>
      <c r="B1820" t="s">
        <v>7176</v>
      </c>
      <c r="C1820" t="s">
        <v>4669</v>
      </c>
      <c r="D1820">
        <v>891.3</v>
      </c>
      <c r="E1820" t="s">
        <v>4671</v>
      </c>
      <c r="F1820">
        <v>6.05</v>
      </c>
      <c r="I1820" t="s">
        <v>7187</v>
      </c>
      <c r="K1820" t="s">
        <v>4814</v>
      </c>
      <c r="L1820" t="s">
        <v>4815</v>
      </c>
      <c r="M1820" t="s">
        <v>7198</v>
      </c>
      <c r="N1820">
        <v>9</v>
      </c>
      <c r="O1820" t="s">
        <v>7210</v>
      </c>
      <c r="P1820" t="s">
        <v>9014</v>
      </c>
      <c r="Q1820">
        <v>3</v>
      </c>
      <c r="R1820">
        <v>1</v>
      </c>
      <c r="S1820">
        <v>2.71</v>
      </c>
      <c r="T1820">
        <v>2.84</v>
      </c>
      <c r="U1820">
        <v>254.28</v>
      </c>
      <c r="V1820">
        <v>46.53</v>
      </c>
      <c r="W1820">
        <v>3.3</v>
      </c>
      <c r="X1820">
        <v>7.86</v>
      </c>
      <c r="Y1820">
        <v>0</v>
      </c>
      <c r="Z1820">
        <v>2</v>
      </c>
      <c r="AA1820" t="s">
        <v>4455</v>
      </c>
      <c r="AB1820">
        <v>0</v>
      </c>
      <c r="AC1820">
        <v>4</v>
      </c>
      <c r="AD1820">
        <v>5.4783333333333326</v>
      </c>
      <c r="AF1820" t="s">
        <v>4898</v>
      </c>
      <c r="AI1820">
        <v>0</v>
      </c>
      <c r="AJ1820">
        <v>0</v>
      </c>
      <c r="AM1820" t="s">
        <v>9526</v>
      </c>
    </row>
    <row r="1821" spans="1:39" x14ac:dyDescent="0.25">
      <c r="A1821" t="s">
        <v>6719</v>
      </c>
      <c r="B1821" t="s">
        <v>7176</v>
      </c>
      <c r="C1821" t="s">
        <v>4669</v>
      </c>
      <c r="D1821">
        <v>891.3</v>
      </c>
      <c r="E1821" t="s">
        <v>4671</v>
      </c>
      <c r="F1821">
        <v>6.05</v>
      </c>
      <c r="I1821" t="s">
        <v>7187</v>
      </c>
      <c r="K1821" t="s">
        <v>4814</v>
      </c>
      <c r="L1821" t="s">
        <v>4815</v>
      </c>
      <c r="M1821" t="s">
        <v>7198</v>
      </c>
      <c r="N1821">
        <v>9</v>
      </c>
      <c r="O1821" t="s">
        <v>7210</v>
      </c>
      <c r="P1821" t="s">
        <v>9015</v>
      </c>
      <c r="Q1821">
        <v>3</v>
      </c>
      <c r="R1821">
        <v>1</v>
      </c>
      <c r="S1821">
        <v>4.2699999999999996</v>
      </c>
      <c r="T1821">
        <v>4.2699999999999996</v>
      </c>
      <c r="U1821">
        <v>347.46</v>
      </c>
      <c r="V1821">
        <v>46.92</v>
      </c>
      <c r="W1821">
        <v>4.79</v>
      </c>
      <c r="X1821">
        <v>13.79</v>
      </c>
      <c r="Y1821">
        <v>4.21</v>
      </c>
      <c r="Z1821">
        <v>3</v>
      </c>
      <c r="AA1821" t="s">
        <v>4455</v>
      </c>
      <c r="AB1821">
        <v>0</v>
      </c>
      <c r="AC1821">
        <v>3</v>
      </c>
      <c r="AD1821">
        <v>4.1983333333333341</v>
      </c>
      <c r="AF1821" t="s">
        <v>4898</v>
      </c>
      <c r="AI1821">
        <v>0</v>
      </c>
      <c r="AJ1821">
        <v>0</v>
      </c>
      <c r="AM1821" t="s">
        <v>9526</v>
      </c>
    </row>
    <row r="1822" spans="1:39" x14ac:dyDescent="0.25">
      <c r="A1822" t="s">
        <v>6720</v>
      </c>
      <c r="B1822" t="s">
        <v>7176</v>
      </c>
      <c r="C1822" t="s">
        <v>4669</v>
      </c>
      <c r="D1822">
        <v>891.3</v>
      </c>
      <c r="E1822" t="s">
        <v>4671</v>
      </c>
      <c r="F1822">
        <v>6.05</v>
      </c>
      <c r="I1822" t="s">
        <v>7187</v>
      </c>
      <c r="K1822" t="s">
        <v>4814</v>
      </c>
      <c r="L1822" t="s">
        <v>4815</v>
      </c>
      <c r="M1822" t="s">
        <v>7198</v>
      </c>
      <c r="N1822">
        <v>9</v>
      </c>
      <c r="O1822" t="s">
        <v>7210</v>
      </c>
      <c r="P1822" t="s">
        <v>9016</v>
      </c>
      <c r="Q1822">
        <v>5</v>
      </c>
      <c r="R1822">
        <v>1</v>
      </c>
      <c r="S1822">
        <v>5.97</v>
      </c>
      <c r="T1822">
        <v>5.97</v>
      </c>
      <c r="U1822">
        <v>435.94</v>
      </c>
      <c r="V1822">
        <v>68.02</v>
      </c>
      <c r="W1822">
        <v>5.93</v>
      </c>
      <c r="X1822">
        <v>12.94</v>
      </c>
      <c r="Y1822">
        <v>0</v>
      </c>
      <c r="Z1822">
        <v>4</v>
      </c>
      <c r="AA1822" t="s">
        <v>4455</v>
      </c>
      <c r="AB1822">
        <v>1</v>
      </c>
      <c r="AC1822">
        <v>7</v>
      </c>
      <c r="AD1822">
        <v>3.2909047619047622</v>
      </c>
      <c r="AF1822" t="s">
        <v>4898</v>
      </c>
      <c r="AI1822">
        <v>0</v>
      </c>
      <c r="AJ1822">
        <v>0</v>
      </c>
      <c r="AM1822" t="s">
        <v>9526</v>
      </c>
    </row>
    <row r="1823" spans="1:39" x14ac:dyDescent="0.25">
      <c r="A1823" t="s">
        <v>6721</v>
      </c>
      <c r="B1823" t="s">
        <v>7176</v>
      </c>
      <c r="C1823" t="s">
        <v>4669</v>
      </c>
      <c r="D1823">
        <v>891.3</v>
      </c>
      <c r="E1823" t="s">
        <v>4671</v>
      </c>
      <c r="F1823">
        <v>6.05</v>
      </c>
      <c r="I1823" t="s">
        <v>7187</v>
      </c>
      <c r="K1823" t="s">
        <v>4814</v>
      </c>
      <c r="L1823" t="s">
        <v>4815</v>
      </c>
      <c r="M1823" t="s">
        <v>7198</v>
      </c>
      <c r="N1823">
        <v>9</v>
      </c>
      <c r="O1823" t="s">
        <v>7210</v>
      </c>
      <c r="P1823" t="s">
        <v>9017</v>
      </c>
      <c r="Q1823">
        <v>6</v>
      </c>
      <c r="R1823">
        <v>2</v>
      </c>
      <c r="S1823">
        <v>5.07</v>
      </c>
      <c r="T1823">
        <v>5.07</v>
      </c>
      <c r="U1823">
        <v>487.58</v>
      </c>
      <c r="V1823">
        <v>85.47</v>
      </c>
      <c r="W1823">
        <v>5.56</v>
      </c>
      <c r="X1823">
        <v>10.84</v>
      </c>
      <c r="Y1823">
        <v>4.22</v>
      </c>
      <c r="Z1823">
        <v>4</v>
      </c>
      <c r="AA1823" t="s">
        <v>4455</v>
      </c>
      <c r="AB1823">
        <v>1</v>
      </c>
      <c r="AC1823">
        <v>7</v>
      </c>
      <c r="AD1823">
        <v>2.588714285714286</v>
      </c>
      <c r="AF1823" t="s">
        <v>4898</v>
      </c>
      <c r="AI1823">
        <v>0</v>
      </c>
      <c r="AJ1823">
        <v>0</v>
      </c>
      <c r="AM1823" t="s">
        <v>9526</v>
      </c>
    </row>
    <row r="1824" spans="1:39" x14ac:dyDescent="0.25">
      <c r="A1824" t="s">
        <v>6722</v>
      </c>
      <c r="B1824" t="s">
        <v>7176</v>
      </c>
      <c r="C1824" t="s">
        <v>4669</v>
      </c>
      <c r="D1824">
        <v>891.3</v>
      </c>
      <c r="E1824" t="s">
        <v>4671</v>
      </c>
      <c r="F1824">
        <v>6.05</v>
      </c>
      <c r="I1824" t="s">
        <v>7188</v>
      </c>
      <c r="K1824" t="s">
        <v>4814</v>
      </c>
      <c r="L1824" t="s">
        <v>4815</v>
      </c>
      <c r="M1824" t="s">
        <v>7198</v>
      </c>
      <c r="N1824">
        <v>9</v>
      </c>
      <c r="O1824" t="s">
        <v>7210</v>
      </c>
      <c r="P1824" t="s">
        <v>9018</v>
      </c>
      <c r="Q1824">
        <v>7</v>
      </c>
      <c r="R1824">
        <v>1</v>
      </c>
      <c r="S1824">
        <v>3.04</v>
      </c>
      <c r="T1824">
        <v>3.04</v>
      </c>
      <c r="U1824">
        <v>379.33</v>
      </c>
      <c r="V1824">
        <v>116.2</v>
      </c>
      <c r="W1824">
        <v>3.35</v>
      </c>
      <c r="X1824">
        <v>11.59</v>
      </c>
      <c r="Y1824">
        <v>0</v>
      </c>
      <c r="Z1824">
        <v>3</v>
      </c>
      <c r="AA1824" t="s">
        <v>4455</v>
      </c>
      <c r="AB1824">
        <v>0</v>
      </c>
      <c r="AC1824">
        <v>5</v>
      </c>
      <c r="AD1824">
        <v>4.2819285714285718</v>
      </c>
      <c r="AF1824" t="s">
        <v>4898</v>
      </c>
      <c r="AI1824">
        <v>0</v>
      </c>
      <c r="AJ1824">
        <v>0</v>
      </c>
      <c r="AM1824" t="s">
        <v>9526</v>
      </c>
    </row>
    <row r="1825" spans="1:39" x14ac:dyDescent="0.25">
      <c r="A1825" t="s">
        <v>6723</v>
      </c>
      <c r="B1825" t="s">
        <v>7176</v>
      </c>
      <c r="C1825" t="s">
        <v>4669</v>
      </c>
      <c r="D1825">
        <v>891.3</v>
      </c>
      <c r="E1825" t="s">
        <v>4671</v>
      </c>
      <c r="F1825">
        <v>6.05</v>
      </c>
      <c r="I1825" t="s">
        <v>7187</v>
      </c>
      <c r="K1825" t="s">
        <v>4814</v>
      </c>
      <c r="L1825" t="s">
        <v>4815</v>
      </c>
      <c r="M1825" t="s">
        <v>7198</v>
      </c>
      <c r="N1825">
        <v>9</v>
      </c>
      <c r="O1825" t="s">
        <v>7210</v>
      </c>
      <c r="P1825" t="s">
        <v>9019</v>
      </c>
      <c r="Q1825">
        <v>6</v>
      </c>
      <c r="R1825">
        <v>1</v>
      </c>
      <c r="S1825">
        <v>4.78</v>
      </c>
      <c r="T1825">
        <v>4.91</v>
      </c>
      <c r="U1825">
        <v>423.9</v>
      </c>
      <c r="V1825">
        <v>66.510000000000005</v>
      </c>
      <c r="W1825">
        <v>4.1100000000000003</v>
      </c>
      <c r="Y1825">
        <v>6.87</v>
      </c>
      <c r="Z1825">
        <v>4</v>
      </c>
      <c r="AA1825" t="s">
        <v>4455</v>
      </c>
      <c r="AB1825">
        <v>0</v>
      </c>
      <c r="AC1825">
        <v>4</v>
      </c>
      <c r="AD1825">
        <v>3.421904761904762</v>
      </c>
      <c r="AF1825" t="s">
        <v>4898</v>
      </c>
      <c r="AI1825">
        <v>0</v>
      </c>
      <c r="AJ1825">
        <v>0</v>
      </c>
      <c r="AM1825" t="s">
        <v>9526</v>
      </c>
    </row>
    <row r="1826" spans="1:39" x14ac:dyDescent="0.25">
      <c r="A1826" t="s">
        <v>6724</v>
      </c>
      <c r="B1826" t="s">
        <v>7176</v>
      </c>
      <c r="C1826" t="s">
        <v>4669</v>
      </c>
      <c r="D1826">
        <v>891.3</v>
      </c>
      <c r="E1826" t="s">
        <v>4671</v>
      </c>
      <c r="F1826">
        <v>6.05</v>
      </c>
      <c r="I1826" t="s">
        <v>7187</v>
      </c>
      <c r="K1826" t="s">
        <v>4814</v>
      </c>
      <c r="L1826" t="s">
        <v>4815</v>
      </c>
      <c r="M1826" t="s">
        <v>7198</v>
      </c>
      <c r="N1826">
        <v>9</v>
      </c>
      <c r="O1826" t="s">
        <v>7210</v>
      </c>
      <c r="P1826" t="s">
        <v>9020</v>
      </c>
      <c r="Q1826">
        <v>8</v>
      </c>
      <c r="R1826">
        <v>3</v>
      </c>
      <c r="S1826">
        <v>1</v>
      </c>
      <c r="T1826">
        <v>3.67</v>
      </c>
      <c r="U1826">
        <v>477.91</v>
      </c>
      <c r="V1826">
        <v>139.18</v>
      </c>
      <c r="W1826">
        <v>2.19</v>
      </c>
      <c r="X1826">
        <v>5.0999999999999996</v>
      </c>
      <c r="Y1826">
        <v>0</v>
      </c>
      <c r="Z1826">
        <v>3</v>
      </c>
      <c r="AA1826" t="s">
        <v>4455</v>
      </c>
      <c r="AB1826">
        <v>0</v>
      </c>
      <c r="AC1826">
        <v>3</v>
      </c>
      <c r="AD1826">
        <v>2.9894523809523812</v>
      </c>
      <c r="AF1826" t="s">
        <v>9500</v>
      </c>
      <c r="AI1826">
        <v>0</v>
      </c>
      <c r="AJ1826">
        <v>0</v>
      </c>
      <c r="AM1826" t="s">
        <v>9526</v>
      </c>
    </row>
    <row r="1827" spans="1:39" x14ac:dyDescent="0.25">
      <c r="A1827" t="s">
        <v>6725</v>
      </c>
      <c r="B1827" t="s">
        <v>7176</v>
      </c>
      <c r="C1827" t="s">
        <v>4669</v>
      </c>
      <c r="D1827">
        <v>891.3</v>
      </c>
      <c r="E1827" t="s">
        <v>4671</v>
      </c>
      <c r="F1827">
        <v>6.05</v>
      </c>
      <c r="I1827" t="s">
        <v>7187</v>
      </c>
      <c r="K1827" t="s">
        <v>4814</v>
      </c>
      <c r="L1827" t="s">
        <v>4815</v>
      </c>
      <c r="M1827" t="s">
        <v>7198</v>
      </c>
      <c r="N1827">
        <v>9</v>
      </c>
      <c r="O1827" t="s">
        <v>7210</v>
      </c>
      <c r="P1827" t="s">
        <v>9021</v>
      </c>
      <c r="Q1827">
        <v>5</v>
      </c>
      <c r="R1827">
        <v>1</v>
      </c>
      <c r="S1827">
        <v>4.3</v>
      </c>
      <c r="T1827">
        <v>4.3</v>
      </c>
      <c r="U1827">
        <v>356.77</v>
      </c>
      <c r="V1827">
        <v>73.59</v>
      </c>
      <c r="W1827">
        <v>4.0199999999999996</v>
      </c>
      <c r="X1827">
        <v>10.35</v>
      </c>
      <c r="Y1827">
        <v>0</v>
      </c>
      <c r="Z1827">
        <v>3</v>
      </c>
      <c r="AA1827" t="s">
        <v>4455</v>
      </c>
      <c r="AB1827">
        <v>0</v>
      </c>
      <c r="AC1827">
        <v>3</v>
      </c>
      <c r="AD1827">
        <v>4.1833333333333336</v>
      </c>
      <c r="AF1827" t="s">
        <v>4898</v>
      </c>
      <c r="AI1827">
        <v>0</v>
      </c>
      <c r="AJ1827">
        <v>0</v>
      </c>
      <c r="AM1827" t="s">
        <v>9526</v>
      </c>
    </row>
    <row r="1828" spans="1:39" x14ac:dyDescent="0.25">
      <c r="A1828" t="s">
        <v>6726</v>
      </c>
      <c r="B1828" t="s">
        <v>7176</v>
      </c>
      <c r="C1828" t="s">
        <v>4669</v>
      </c>
      <c r="D1828">
        <v>891.3</v>
      </c>
      <c r="E1828" t="s">
        <v>4671</v>
      </c>
      <c r="F1828">
        <v>6.05</v>
      </c>
      <c r="I1828" t="s">
        <v>7187</v>
      </c>
      <c r="K1828" t="s">
        <v>4814</v>
      </c>
      <c r="L1828" t="s">
        <v>4815</v>
      </c>
      <c r="M1828" t="s">
        <v>7198</v>
      </c>
      <c r="N1828">
        <v>9</v>
      </c>
      <c r="O1828" t="s">
        <v>7210</v>
      </c>
      <c r="P1828" t="s">
        <v>9022</v>
      </c>
      <c r="Q1828">
        <v>6</v>
      </c>
      <c r="R1828">
        <v>3</v>
      </c>
      <c r="S1828">
        <v>5.0999999999999996</v>
      </c>
      <c r="T1828">
        <v>5.0999999999999996</v>
      </c>
      <c r="U1828">
        <v>615.54999999999995</v>
      </c>
      <c r="V1828">
        <v>106.34</v>
      </c>
      <c r="W1828">
        <v>7.75</v>
      </c>
      <c r="X1828">
        <v>10.98</v>
      </c>
      <c r="Y1828">
        <v>3.57</v>
      </c>
      <c r="Z1828">
        <v>5</v>
      </c>
      <c r="AA1828" t="s">
        <v>4455</v>
      </c>
      <c r="AB1828">
        <v>2</v>
      </c>
      <c r="AC1828">
        <v>6</v>
      </c>
      <c r="AD1828">
        <v>1.6220000000000001</v>
      </c>
      <c r="AF1828" t="s">
        <v>4898</v>
      </c>
      <c r="AI1828">
        <v>0</v>
      </c>
      <c r="AJ1828">
        <v>0</v>
      </c>
      <c r="AM1828" t="s">
        <v>9526</v>
      </c>
    </row>
    <row r="1829" spans="1:39" x14ac:dyDescent="0.25">
      <c r="A1829" t="s">
        <v>6727</v>
      </c>
      <c r="B1829" t="s">
        <v>7176</v>
      </c>
      <c r="C1829" t="s">
        <v>4669</v>
      </c>
      <c r="D1829">
        <v>891.3</v>
      </c>
      <c r="E1829" t="s">
        <v>4671</v>
      </c>
      <c r="F1829">
        <v>6.05</v>
      </c>
      <c r="I1829" t="s">
        <v>7187</v>
      </c>
      <c r="K1829" t="s">
        <v>4814</v>
      </c>
      <c r="L1829" t="s">
        <v>4815</v>
      </c>
      <c r="M1829" t="s">
        <v>7198</v>
      </c>
      <c r="N1829">
        <v>9</v>
      </c>
      <c r="O1829" t="s">
        <v>7210</v>
      </c>
      <c r="P1829" t="s">
        <v>9023</v>
      </c>
      <c r="Q1829">
        <v>4</v>
      </c>
      <c r="R1829">
        <v>1</v>
      </c>
      <c r="S1829">
        <v>2.34</v>
      </c>
      <c r="T1829">
        <v>2.35</v>
      </c>
      <c r="U1829">
        <v>323.42</v>
      </c>
      <c r="V1829">
        <v>59.22</v>
      </c>
      <c r="W1829">
        <v>3.78</v>
      </c>
      <c r="Y1829">
        <v>5.24</v>
      </c>
      <c r="Z1829">
        <v>3</v>
      </c>
      <c r="AA1829" t="s">
        <v>4455</v>
      </c>
      <c r="AB1829">
        <v>0</v>
      </c>
      <c r="AC1829">
        <v>2</v>
      </c>
      <c r="AD1829">
        <v>5.6633333333333331</v>
      </c>
      <c r="AF1829" t="s">
        <v>4898</v>
      </c>
      <c r="AI1829">
        <v>0</v>
      </c>
      <c r="AJ1829">
        <v>0</v>
      </c>
      <c r="AM1829" t="s">
        <v>9526</v>
      </c>
    </row>
    <row r="1830" spans="1:39" x14ac:dyDescent="0.25">
      <c r="A1830" t="s">
        <v>6728</v>
      </c>
      <c r="B1830" t="s">
        <v>7176</v>
      </c>
      <c r="C1830" t="s">
        <v>4669</v>
      </c>
      <c r="D1830">
        <v>891.3</v>
      </c>
      <c r="E1830" t="s">
        <v>4671</v>
      </c>
      <c r="F1830">
        <v>6.05</v>
      </c>
      <c r="I1830" t="s">
        <v>7187</v>
      </c>
      <c r="K1830" t="s">
        <v>4814</v>
      </c>
      <c r="L1830" t="s">
        <v>4815</v>
      </c>
      <c r="M1830" t="s">
        <v>7198</v>
      </c>
      <c r="N1830">
        <v>9</v>
      </c>
      <c r="O1830" t="s">
        <v>7210</v>
      </c>
      <c r="P1830" t="s">
        <v>9024</v>
      </c>
      <c r="Q1830">
        <v>5</v>
      </c>
      <c r="R1830">
        <v>1</v>
      </c>
      <c r="S1830">
        <v>2.72</v>
      </c>
      <c r="T1830">
        <v>2.73</v>
      </c>
      <c r="U1830">
        <v>386.45</v>
      </c>
      <c r="V1830">
        <v>63.94</v>
      </c>
      <c r="W1830">
        <v>5.47</v>
      </c>
      <c r="X1830">
        <v>9.43</v>
      </c>
      <c r="Y1830">
        <v>5.29</v>
      </c>
      <c r="Z1830">
        <v>3</v>
      </c>
      <c r="AA1830" t="s">
        <v>4455</v>
      </c>
      <c r="AB1830">
        <v>1</v>
      </c>
      <c r="AC1830">
        <v>3</v>
      </c>
      <c r="AD1830">
        <v>5.2844047619047618</v>
      </c>
      <c r="AF1830" t="s">
        <v>4898</v>
      </c>
      <c r="AI1830">
        <v>0</v>
      </c>
      <c r="AJ1830">
        <v>0</v>
      </c>
      <c r="AM1830" t="s">
        <v>9526</v>
      </c>
    </row>
    <row r="1831" spans="1:39" x14ac:dyDescent="0.25">
      <c r="A1831" t="s">
        <v>6729</v>
      </c>
      <c r="B1831" t="s">
        <v>7176</v>
      </c>
      <c r="C1831" t="s">
        <v>4669</v>
      </c>
      <c r="D1831">
        <v>891.3</v>
      </c>
      <c r="E1831" t="s">
        <v>4671</v>
      </c>
      <c r="F1831">
        <v>6.05</v>
      </c>
      <c r="I1831" t="s">
        <v>7188</v>
      </c>
      <c r="K1831" t="s">
        <v>4814</v>
      </c>
      <c r="L1831" t="s">
        <v>4815</v>
      </c>
      <c r="M1831" t="s">
        <v>7198</v>
      </c>
      <c r="N1831">
        <v>9</v>
      </c>
      <c r="O1831" t="s">
        <v>7210</v>
      </c>
      <c r="P1831" t="s">
        <v>9025</v>
      </c>
      <c r="Q1831">
        <v>4</v>
      </c>
      <c r="R1831">
        <v>2</v>
      </c>
      <c r="S1831">
        <v>0.83</v>
      </c>
      <c r="T1831">
        <v>3.93</v>
      </c>
      <c r="U1831">
        <v>284.31</v>
      </c>
      <c r="V1831">
        <v>82.25</v>
      </c>
      <c r="W1831">
        <v>4.43</v>
      </c>
      <c r="X1831">
        <v>3.4</v>
      </c>
      <c r="Y1831">
        <v>0</v>
      </c>
      <c r="Z1831">
        <v>2</v>
      </c>
      <c r="AA1831" t="s">
        <v>4455</v>
      </c>
      <c r="AB1831">
        <v>0</v>
      </c>
      <c r="AC1831">
        <v>3</v>
      </c>
      <c r="AD1831">
        <v>5.0350000000000001</v>
      </c>
      <c r="AF1831" t="s">
        <v>9500</v>
      </c>
      <c r="AI1831">
        <v>0</v>
      </c>
      <c r="AJ1831">
        <v>0</v>
      </c>
      <c r="AM1831" t="s">
        <v>9526</v>
      </c>
    </row>
    <row r="1832" spans="1:39" x14ac:dyDescent="0.25">
      <c r="A1832" t="s">
        <v>6730</v>
      </c>
      <c r="B1832" t="s">
        <v>7176</v>
      </c>
      <c r="C1832" t="s">
        <v>4669</v>
      </c>
      <c r="D1832">
        <v>891.3</v>
      </c>
      <c r="E1832" t="s">
        <v>4671</v>
      </c>
      <c r="F1832">
        <v>6.05</v>
      </c>
      <c r="I1832" t="s">
        <v>7187</v>
      </c>
      <c r="K1832" t="s">
        <v>4814</v>
      </c>
      <c r="L1832" t="s">
        <v>4815</v>
      </c>
      <c r="M1832" t="s">
        <v>7198</v>
      </c>
      <c r="N1832">
        <v>9</v>
      </c>
      <c r="O1832" t="s">
        <v>7210</v>
      </c>
      <c r="P1832" t="s">
        <v>9026</v>
      </c>
      <c r="Q1832">
        <v>7</v>
      </c>
      <c r="R1832">
        <v>1</v>
      </c>
      <c r="S1832">
        <v>2.33</v>
      </c>
      <c r="T1832">
        <v>2.33</v>
      </c>
      <c r="U1832">
        <v>413.39</v>
      </c>
      <c r="V1832">
        <v>126.96</v>
      </c>
      <c r="W1832">
        <v>4.7300000000000004</v>
      </c>
      <c r="X1832">
        <v>10.49</v>
      </c>
      <c r="Y1832">
        <v>4.18</v>
      </c>
      <c r="Z1832">
        <v>4</v>
      </c>
      <c r="AA1832" t="s">
        <v>4455</v>
      </c>
      <c r="AB1832">
        <v>0</v>
      </c>
      <c r="AC1832">
        <v>6</v>
      </c>
      <c r="AD1832">
        <v>4.2869761904761896</v>
      </c>
      <c r="AF1832" t="s">
        <v>4898</v>
      </c>
      <c r="AI1832">
        <v>0</v>
      </c>
      <c r="AJ1832">
        <v>0</v>
      </c>
      <c r="AM1832" t="s">
        <v>9526</v>
      </c>
    </row>
    <row r="1833" spans="1:39" x14ac:dyDescent="0.25">
      <c r="A1833" t="s">
        <v>6731</v>
      </c>
      <c r="B1833" t="s">
        <v>7176</v>
      </c>
      <c r="C1833" t="s">
        <v>4669</v>
      </c>
      <c r="D1833">
        <v>891.3</v>
      </c>
      <c r="E1833" t="s">
        <v>4671</v>
      </c>
      <c r="F1833">
        <v>6.05</v>
      </c>
      <c r="I1833" t="s">
        <v>7187</v>
      </c>
      <c r="K1833" t="s">
        <v>4814</v>
      </c>
      <c r="L1833" t="s">
        <v>4815</v>
      </c>
      <c r="M1833" t="s">
        <v>7198</v>
      </c>
      <c r="N1833">
        <v>9</v>
      </c>
      <c r="O1833" t="s">
        <v>7210</v>
      </c>
      <c r="P1833" t="s">
        <v>9027</v>
      </c>
      <c r="Q1833">
        <v>7</v>
      </c>
      <c r="R1833">
        <v>1</v>
      </c>
      <c r="S1833">
        <v>1.47</v>
      </c>
      <c r="T1833">
        <v>1.47</v>
      </c>
      <c r="U1833">
        <v>410.41</v>
      </c>
      <c r="V1833">
        <v>122.03</v>
      </c>
      <c r="W1833">
        <v>4.03</v>
      </c>
      <c r="Y1833">
        <v>0</v>
      </c>
      <c r="Z1833">
        <v>2</v>
      </c>
      <c r="AA1833" t="s">
        <v>4455</v>
      </c>
      <c r="AB1833">
        <v>0</v>
      </c>
      <c r="AC1833">
        <v>5</v>
      </c>
      <c r="AD1833">
        <v>4.4732619047619044</v>
      </c>
      <c r="AF1833" t="s">
        <v>4898</v>
      </c>
      <c r="AI1833">
        <v>0</v>
      </c>
      <c r="AJ1833">
        <v>0</v>
      </c>
      <c r="AM1833" t="s">
        <v>9526</v>
      </c>
    </row>
    <row r="1834" spans="1:39" x14ac:dyDescent="0.25">
      <c r="A1834" t="s">
        <v>6732</v>
      </c>
      <c r="B1834" t="s">
        <v>7176</v>
      </c>
      <c r="C1834" t="s">
        <v>4669</v>
      </c>
      <c r="D1834">
        <v>891.3</v>
      </c>
      <c r="E1834" t="s">
        <v>4671</v>
      </c>
      <c r="F1834">
        <v>6.05</v>
      </c>
      <c r="I1834" t="s">
        <v>7187</v>
      </c>
      <c r="K1834" t="s">
        <v>4814</v>
      </c>
      <c r="L1834" t="s">
        <v>4815</v>
      </c>
      <c r="M1834" t="s">
        <v>7198</v>
      </c>
      <c r="N1834">
        <v>9</v>
      </c>
      <c r="O1834" t="s">
        <v>7210</v>
      </c>
      <c r="P1834" t="s">
        <v>9028</v>
      </c>
      <c r="Q1834">
        <v>4</v>
      </c>
      <c r="R1834">
        <v>1</v>
      </c>
      <c r="S1834">
        <v>4.42</v>
      </c>
      <c r="T1834">
        <v>4.42</v>
      </c>
      <c r="U1834">
        <v>358.4</v>
      </c>
      <c r="V1834">
        <v>75.260000000000005</v>
      </c>
      <c r="W1834">
        <v>4.8099999999999996</v>
      </c>
      <c r="X1834">
        <v>10.51</v>
      </c>
      <c r="Y1834">
        <v>0</v>
      </c>
      <c r="Z1834">
        <v>3</v>
      </c>
      <c r="AA1834" t="s">
        <v>4455</v>
      </c>
      <c r="AB1834">
        <v>0</v>
      </c>
      <c r="AC1834">
        <v>5</v>
      </c>
      <c r="AD1834">
        <v>4.1233333333333331</v>
      </c>
      <c r="AF1834" t="s">
        <v>4898</v>
      </c>
      <c r="AI1834">
        <v>0</v>
      </c>
      <c r="AJ1834">
        <v>0</v>
      </c>
      <c r="AM1834" t="s">
        <v>9526</v>
      </c>
    </row>
    <row r="1835" spans="1:39" x14ac:dyDescent="0.25">
      <c r="A1835" t="s">
        <v>6733</v>
      </c>
      <c r="B1835" t="s">
        <v>7176</v>
      </c>
      <c r="C1835" t="s">
        <v>4669</v>
      </c>
      <c r="D1835">
        <v>891.3</v>
      </c>
      <c r="E1835" t="s">
        <v>4671</v>
      </c>
      <c r="F1835">
        <v>6.05</v>
      </c>
      <c r="I1835" t="s">
        <v>7187</v>
      </c>
      <c r="K1835" t="s">
        <v>4814</v>
      </c>
      <c r="L1835" t="s">
        <v>4815</v>
      </c>
      <c r="M1835" t="s">
        <v>7198</v>
      </c>
      <c r="N1835">
        <v>9</v>
      </c>
      <c r="O1835" t="s">
        <v>7210</v>
      </c>
      <c r="P1835" t="s">
        <v>9029</v>
      </c>
      <c r="Q1835">
        <v>5</v>
      </c>
      <c r="R1835">
        <v>2</v>
      </c>
      <c r="S1835">
        <v>2.95</v>
      </c>
      <c r="T1835">
        <v>2.96</v>
      </c>
      <c r="U1835">
        <v>415.31</v>
      </c>
      <c r="V1835">
        <v>80.900000000000006</v>
      </c>
      <c r="W1835">
        <v>5.5</v>
      </c>
      <c r="X1835">
        <v>10.01</v>
      </c>
      <c r="Y1835">
        <v>3.6</v>
      </c>
      <c r="Z1835">
        <v>4</v>
      </c>
      <c r="AA1835" t="s">
        <v>4455</v>
      </c>
      <c r="AB1835">
        <v>1</v>
      </c>
      <c r="AC1835">
        <v>3</v>
      </c>
      <c r="AD1835">
        <v>4.6299285714285716</v>
      </c>
      <c r="AF1835" t="s">
        <v>4898</v>
      </c>
      <c r="AI1835">
        <v>0</v>
      </c>
      <c r="AJ1835">
        <v>0</v>
      </c>
      <c r="AM1835" t="s">
        <v>9526</v>
      </c>
    </row>
    <row r="1836" spans="1:39" x14ac:dyDescent="0.25">
      <c r="A1836" t="s">
        <v>6734</v>
      </c>
      <c r="B1836" t="s">
        <v>7176</v>
      </c>
      <c r="C1836" t="s">
        <v>4669</v>
      </c>
      <c r="D1836">
        <v>891.3</v>
      </c>
      <c r="E1836" t="s">
        <v>4671</v>
      </c>
      <c r="F1836">
        <v>6.05</v>
      </c>
      <c r="I1836" t="s">
        <v>7188</v>
      </c>
      <c r="K1836" t="s">
        <v>4814</v>
      </c>
      <c r="L1836" t="s">
        <v>4815</v>
      </c>
      <c r="M1836" t="s">
        <v>7198</v>
      </c>
      <c r="N1836">
        <v>9</v>
      </c>
      <c r="O1836" t="s">
        <v>7210</v>
      </c>
      <c r="P1836" t="s">
        <v>9030</v>
      </c>
      <c r="Q1836">
        <v>6</v>
      </c>
      <c r="R1836">
        <v>2</v>
      </c>
      <c r="S1836">
        <v>6.11</v>
      </c>
      <c r="T1836">
        <v>6.81</v>
      </c>
      <c r="U1836">
        <v>431.24</v>
      </c>
      <c r="V1836">
        <v>117.19</v>
      </c>
      <c r="W1836">
        <v>6.27</v>
      </c>
      <c r="X1836">
        <v>6.7</v>
      </c>
      <c r="Y1836">
        <v>0</v>
      </c>
      <c r="Z1836">
        <v>3</v>
      </c>
      <c r="AA1836" t="s">
        <v>4455</v>
      </c>
      <c r="AB1836">
        <v>1</v>
      </c>
      <c r="AC1836">
        <v>5</v>
      </c>
      <c r="AD1836">
        <v>2.0848095238095241</v>
      </c>
      <c r="AF1836" t="s">
        <v>4898</v>
      </c>
      <c r="AI1836">
        <v>0</v>
      </c>
      <c r="AJ1836">
        <v>0</v>
      </c>
      <c r="AM1836" t="s">
        <v>9526</v>
      </c>
    </row>
    <row r="1837" spans="1:39" x14ac:dyDescent="0.25">
      <c r="A1837" t="s">
        <v>6735</v>
      </c>
      <c r="B1837" t="s">
        <v>7176</v>
      </c>
      <c r="C1837" t="s">
        <v>4669</v>
      </c>
      <c r="D1837">
        <v>891.3</v>
      </c>
      <c r="E1837" t="s">
        <v>4671</v>
      </c>
      <c r="F1837">
        <v>6.05</v>
      </c>
      <c r="I1837" t="s">
        <v>7187</v>
      </c>
      <c r="K1837" t="s">
        <v>4814</v>
      </c>
      <c r="L1837" t="s">
        <v>4815</v>
      </c>
      <c r="M1837" t="s">
        <v>7198</v>
      </c>
      <c r="N1837">
        <v>9</v>
      </c>
      <c r="O1837" t="s">
        <v>7210</v>
      </c>
      <c r="P1837" t="s">
        <v>9031</v>
      </c>
      <c r="Q1837">
        <v>3</v>
      </c>
      <c r="R1837">
        <v>1</v>
      </c>
      <c r="S1837">
        <v>3.48</v>
      </c>
      <c r="T1837">
        <v>3.48</v>
      </c>
      <c r="U1837">
        <v>295.33999999999997</v>
      </c>
      <c r="V1837">
        <v>55.4</v>
      </c>
      <c r="W1837">
        <v>4.1500000000000004</v>
      </c>
      <c r="X1837">
        <v>13.27</v>
      </c>
      <c r="Y1837">
        <v>0</v>
      </c>
      <c r="Z1837">
        <v>2</v>
      </c>
      <c r="AA1837" t="s">
        <v>4455</v>
      </c>
      <c r="AB1837">
        <v>0</v>
      </c>
      <c r="AC1837">
        <v>5</v>
      </c>
      <c r="AD1837">
        <v>4.8533333333333326</v>
      </c>
      <c r="AF1837" t="s">
        <v>4898</v>
      </c>
      <c r="AI1837">
        <v>0</v>
      </c>
      <c r="AJ1837">
        <v>0</v>
      </c>
      <c r="AM1837" t="s">
        <v>9526</v>
      </c>
    </row>
    <row r="1838" spans="1:39" x14ac:dyDescent="0.25">
      <c r="A1838" t="s">
        <v>6736</v>
      </c>
      <c r="B1838" t="s">
        <v>7176</v>
      </c>
      <c r="C1838" t="s">
        <v>4669</v>
      </c>
      <c r="D1838">
        <v>891.3</v>
      </c>
      <c r="E1838" t="s">
        <v>4671</v>
      </c>
      <c r="F1838">
        <v>6.05</v>
      </c>
      <c r="I1838" t="s">
        <v>7188</v>
      </c>
      <c r="K1838" t="s">
        <v>4814</v>
      </c>
      <c r="L1838" t="s">
        <v>4815</v>
      </c>
      <c r="M1838" t="s">
        <v>7198</v>
      </c>
      <c r="N1838">
        <v>9</v>
      </c>
      <c r="O1838" t="s">
        <v>7210</v>
      </c>
      <c r="P1838" t="s">
        <v>9032</v>
      </c>
      <c r="Q1838">
        <v>20</v>
      </c>
      <c r="R1838">
        <v>13</v>
      </c>
      <c r="S1838">
        <v>1.81</v>
      </c>
      <c r="T1838">
        <v>2.83</v>
      </c>
      <c r="U1838">
        <v>868.71</v>
      </c>
      <c r="V1838">
        <v>351.12</v>
      </c>
      <c r="W1838">
        <v>4.18</v>
      </c>
      <c r="X1838">
        <v>6.54</v>
      </c>
      <c r="Y1838">
        <v>0</v>
      </c>
      <c r="Z1838">
        <v>6</v>
      </c>
      <c r="AA1838" t="s">
        <v>4455</v>
      </c>
      <c r="AB1838">
        <v>3</v>
      </c>
      <c r="AC1838">
        <v>6</v>
      </c>
      <c r="AD1838">
        <v>3</v>
      </c>
      <c r="AF1838" t="s">
        <v>4898</v>
      </c>
      <c r="AI1838">
        <v>0</v>
      </c>
      <c r="AJ1838">
        <v>0</v>
      </c>
      <c r="AM1838" t="s">
        <v>9526</v>
      </c>
    </row>
    <row r="1839" spans="1:39" x14ac:dyDescent="0.25">
      <c r="A1839" t="s">
        <v>6737</v>
      </c>
      <c r="B1839" t="s">
        <v>7176</v>
      </c>
      <c r="C1839" t="s">
        <v>4669</v>
      </c>
      <c r="D1839">
        <v>891.3</v>
      </c>
      <c r="E1839" t="s">
        <v>4671</v>
      </c>
      <c r="F1839">
        <v>6.05</v>
      </c>
      <c r="I1839" t="s">
        <v>7187</v>
      </c>
      <c r="K1839" t="s">
        <v>4814</v>
      </c>
      <c r="L1839" t="s">
        <v>4815</v>
      </c>
      <c r="M1839" t="s">
        <v>7198</v>
      </c>
      <c r="N1839">
        <v>9</v>
      </c>
      <c r="O1839" t="s">
        <v>7210</v>
      </c>
      <c r="P1839" t="s">
        <v>9033</v>
      </c>
      <c r="Q1839">
        <v>4</v>
      </c>
      <c r="R1839">
        <v>2</v>
      </c>
      <c r="S1839">
        <v>-1.27</v>
      </c>
      <c r="T1839">
        <v>2.54</v>
      </c>
      <c r="U1839">
        <v>259.04000000000002</v>
      </c>
      <c r="V1839">
        <v>74.599999999999994</v>
      </c>
      <c r="W1839">
        <v>2.34</v>
      </c>
      <c r="X1839">
        <v>4.5199999999999996</v>
      </c>
      <c r="Y1839">
        <v>0</v>
      </c>
      <c r="Z1839">
        <v>1</v>
      </c>
      <c r="AA1839" t="s">
        <v>4455</v>
      </c>
      <c r="AB1839">
        <v>0</v>
      </c>
      <c r="AC1839">
        <v>0</v>
      </c>
      <c r="AD1839">
        <v>5.5</v>
      </c>
      <c r="AF1839" t="s">
        <v>9500</v>
      </c>
      <c r="AI1839">
        <v>0</v>
      </c>
      <c r="AJ1839">
        <v>0</v>
      </c>
      <c r="AM1839" t="s">
        <v>9526</v>
      </c>
    </row>
    <row r="1840" spans="1:39" x14ac:dyDescent="0.25">
      <c r="A1840" t="s">
        <v>6738</v>
      </c>
      <c r="B1840" t="s">
        <v>7176</v>
      </c>
      <c r="C1840" t="s">
        <v>4669</v>
      </c>
      <c r="D1840">
        <v>891.3</v>
      </c>
      <c r="E1840" t="s">
        <v>4671</v>
      </c>
      <c r="F1840">
        <v>6.05</v>
      </c>
      <c r="I1840" t="s">
        <v>7187</v>
      </c>
      <c r="K1840" t="s">
        <v>4814</v>
      </c>
      <c r="L1840" t="s">
        <v>4815</v>
      </c>
      <c r="M1840" t="s">
        <v>7198</v>
      </c>
      <c r="N1840">
        <v>9</v>
      </c>
      <c r="O1840" t="s">
        <v>7210</v>
      </c>
      <c r="P1840" t="s">
        <v>9034</v>
      </c>
      <c r="Q1840">
        <v>4</v>
      </c>
      <c r="R1840">
        <v>1</v>
      </c>
      <c r="S1840">
        <v>4.2699999999999996</v>
      </c>
      <c r="T1840">
        <v>4.2699999999999996</v>
      </c>
      <c r="U1840">
        <v>362.48</v>
      </c>
      <c r="V1840">
        <v>41.99</v>
      </c>
      <c r="W1840">
        <v>5.79</v>
      </c>
      <c r="X1840">
        <v>12.24</v>
      </c>
      <c r="Y1840">
        <v>1.69</v>
      </c>
      <c r="Z1840">
        <v>4</v>
      </c>
      <c r="AA1840" t="s">
        <v>4455</v>
      </c>
      <c r="AB1840">
        <v>1</v>
      </c>
      <c r="AC1840">
        <v>4</v>
      </c>
      <c r="AD1840">
        <v>4.1806190476190483</v>
      </c>
      <c r="AF1840" t="s">
        <v>4898</v>
      </c>
      <c r="AI1840">
        <v>0</v>
      </c>
      <c r="AJ1840">
        <v>0</v>
      </c>
      <c r="AM1840" t="s">
        <v>9526</v>
      </c>
    </row>
    <row r="1841" spans="1:39" x14ac:dyDescent="0.25">
      <c r="A1841" t="s">
        <v>6739</v>
      </c>
      <c r="B1841" t="s">
        <v>7176</v>
      </c>
      <c r="C1841" t="s">
        <v>4669</v>
      </c>
      <c r="D1841">
        <v>891.3</v>
      </c>
      <c r="E1841" t="s">
        <v>4671</v>
      </c>
      <c r="F1841">
        <v>6.05</v>
      </c>
      <c r="I1841" t="s">
        <v>7187</v>
      </c>
      <c r="K1841" t="s">
        <v>4814</v>
      </c>
      <c r="L1841" t="s">
        <v>4815</v>
      </c>
      <c r="M1841" t="s">
        <v>7198</v>
      </c>
      <c r="N1841">
        <v>9</v>
      </c>
      <c r="O1841" t="s">
        <v>7210</v>
      </c>
      <c r="P1841" t="s">
        <v>9035</v>
      </c>
      <c r="Q1841">
        <v>4</v>
      </c>
      <c r="R1841">
        <v>3</v>
      </c>
      <c r="S1841">
        <v>-2.02</v>
      </c>
      <c r="T1841">
        <v>0.89</v>
      </c>
      <c r="U1841">
        <v>372.76</v>
      </c>
      <c r="V1841">
        <v>104.73</v>
      </c>
      <c r="W1841">
        <v>2.8</v>
      </c>
      <c r="X1841">
        <v>4.13</v>
      </c>
      <c r="Y1841">
        <v>0</v>
      </c>
      <c r="Z1841">
        <v>2</v>
      </c>
      <c r="AA1841" t="s">
        <v>4455</v>
      </c>
      <c r="AB1841">
        <v>0</v>
      </c>
      <c r="AC1841">
        <v>5</v>
      </c>
      <c r="AD1841">
        <v>4.5845238095238088</v>
      </c>
      <c r="AF1841" t="s">
        <v>9500</v>
      </c>
      <c r="AI1841">
        <v>0</v>
      </c>
      <c r="AJ1841">
        <v>0</v>
      </c>
      <c r="AM1841" t="s">
        <v>9526</v>
      </c>
    </row>
    <row r="1842" spans="1:39" x14ac:dyDescent="0.25">
      <c r="A1842" t="s">
        <v>6740</v>
      </c>
      <c r="B1842" t="s">
        <v>7176</v>
      </c>
      <c r="C1842" t="s">
        <v>4669</v>
      </c>
      <c r="D1842">
        <v>891.3</v>
      </c>
      <c r="E1842" t="s">
        <v>4671</v>
      </c>
      <c r="F1842">
        <v>6.05</v>
      </c>
      <c r="I1842" t="s">
        <v>7187</v>
      </c>
      <c r="K1842" t="s">
        <v>4814</v>
      </c>
      <c r="L1842" t="s">
        <v>4815</v>
      </c>
      <c r="M1842" t="s">
        <v>7198</v>
      </c>
      <c r="N1842">
        <v>9</v>
      </c>
      <c r="O1842" t="s">
        <v>7210</v>
      </c>
      <c r="P1842" t="s">
        <v>9036</v>
      </c>
      <c r="Q1842">
        <v>2</v>
      </c>
      <c r="R1842">
        <v>2</v>
      </c>
      <c r="S1842">
        <v>3.23</v>
      </c>
      <c r="T1842">
        <v>3.23</v>
      </c>
      <c r="U1842">
        <v>260.33999999999997</v>
      </c>
      <c r="V1842">
        <v>58.2</v>
      </c>
      <c r="W1842">
        <v>2.38</v>
      </c>
      <c r="X1842">
        <v>11.69</v>
      </c>
      <c r="Y1842">
        <v>0.79</v>
      </c>
      <c r="Z1842">
        <v>1</v>
      </c>
      <c r="AA1842" t="s">
        <v>4461</v>
      </c>
      <c r="AB1842">
        <v>0</v>
      </c>
      <c r="AC1842">
        <v>2</v>
      </c>
      <c r="AD1842">
        <v>4.7699999999999996</v>
      </c>
      <c r="AF1842" t="s">
        <v>4898</v>
      </c>
      <c r="AI1842">
        <v>0</v>
      </c>
      <c r="AJ1842">
        <v>0</v>
      </c>
      <c r="AM1842" t="s">
        <v>9526</v>
      </c>
    </row>
    <row r="1843" spans="1:39" x14ac:dyDescent="0.25">
      <c r="A1843" t="s">
        <v>6741</v>
      </c>
      <c r="B1843" t="s">
        <v>7176</v>
      </c>
      <c r="C1843" t="s">
        <v>4669</v>
      </c>
      <c r="D1843">
        <v>891.3</v>
      </c>
      <c r="E1843" t="s">
        <v>4671</v>
      </c>
      <c r="F1843">
        <v>6.05</v>
      </c>
      <c r="I1843" t="s">
        <v>7187</v>
      </c>
      <c r="K1843" t="s">
        <v>4814</v>
      </c>
      <c r="L1843" t="s">
        <v>4815</v>
      </c>
      <c r="M1843" t="s">
        <v>7198</v>
      </c>
      <c r="N1843">
        <v>9</v>
      </c>
      <c r="O1843" t="s">
        <v>7210</v>
      </c>
      <c r="P1843" t="s">
        <v>9037</v>
      </c>
      <c r="Q1843">
        <v>3</v>
      </c>
      <c r="R1843">
        <v>1</v>
      </c>
      <c r="S1843">
        <v>3.44</v>
      </c>
      <c r="T1843">
        <v>3.45</v>
      </c>
      <c r="U1843">
        <v>233.22</v>
      </c>
      <c r="V1843">
        <v>37.28</v>
      </c>
      <c r="W1843">
        <v>2.81</v>
      </c>
      <c r="X1843">
        <v>8.4600000000000009</v>
      </c>
      <c r="Y1843">
        <v>4.28</v>
      </c>
      <c r="Z1843">
        <v>2</v>
      </c>
      <c r="AA1843" t="s">
        <v>4461</v>
      </c>
      <c r="AB1843">
        <v>0</v>
      </c>
      <c r="AC1843">
        <v>3</v>
      </c>
      <c r="AD1843">
        <v>4.7523333333333344</v>
      </c>
      <c r="AF1843" t="s">
        <v>4898</v>
      </c>
      <c r="AI1843">
        <v>0</v>
      </c>
      <c r="AJ1843">
        <v>0</v>
      </c>
      <c r="AM1843" t="s">
        <v>9526</v>
      </c>
    </row>
    <row r="1844" spans="1:39" x14ac:dyDescent="0.25">
      <c r="A1844" t="s">
        <v>6742</v>
      </c>
      <c r="B1844" t="s">
        <v>7176</v>
      </c>
      <c r="C1844" t="s">
        <v>4669</v>
      </c>
      <c r="D1844">
        <v>891.3</v>
      </c>
      <c r="E1844" t="s">
        <v>4671</v>
      </c>
      <c r="F1844">
        <v>6.05</v>
      </c>
      <c r="I1844" t="s">
        <v>7187</v>
      </c>
      <c r="K1844" t="s">
        <v>4814</v>
      </c>
      <c r="L1844" t="s">
        <v>4815</v>
      </c>
      <c r="M1844" t="s">
        <v>7198</v>
      </c>
      <c r="N1844">
        <v>9</v>
      </c>
      <c r="O1844" t="s">
        <v>7210</v>
      </c>
      <c r="P1844" t="s">
        <v>9038</v>
      </c>
      <c r="Q1844">
        <v>6</v>
      </c>
      <c r="R1844">
        <v>1</v>
      </c>
      <c r="S1844">
        <v>5.44</v>
      </c>
      <c r="T1844">
        <v>5.44</v>
      </c>
      <c r="U1844">
        <v>440.25</v>
      </c>
      <c r="V1844">
        <v>90.39</v>
      </c>
      <c r="W1844">
        <v>4.78</v>
      </c>
      <c r="X1844">
        <v>12.44</v>
      </c>
      <c r="Y1844">
        <v>0</v>
      </c>
      <c r="Z1844">
        <v>4</v>
      </c>
      <c r="AA1844" t="s">
        <v>4455</v>
      </c>
      <c r="AB1844">
        <v>0</v>
      </c>
      <c r="AC1844">
        <v>6</v>
      </c>
      <c r="AD1844">
        <v>3.2471190476190479</v>
      </c>
      <c r="AF1844" t="s">
        <v>4898</v>
      </c>
      <c r="AI1844">
        <v>0</v>
      </c>
      <c r="AJ1844">
        <v>0</v>
      </c>
      <c r="AM1844" t="s">
        <v>9526</v>
      </c>
    </row>
    <row r="1845" spans="1:39" x14ac:dyDescent="0.25">
      <c r="A1845" t="s">
        <v>6743</v>
      </c>
      <c r="B1845" t="s">
        <v>7176</v>
      </c>
      <c r="C1845" t="s">
        <v>4669</v>
      </c>
      <c r="D1845">
        <v>891.3</v>
      </c>
      <c r="E1845" t="s">
        <v>4671</v>
      </c>
      <c r="F1845">
        <v>6.05</v>
      </c>
      <c r="I1845" t="s">
        <v>7187</v>
      </c>
      <c r="K1845" t="s">
        <v>4814</v>
      </c>
      <c r="L1845" t="s">
        <v>4815</v>
      </c>
      <c r="M1845" t="s">
        <v>7198</v>
      </c>
      <c r="N1845">
        <v>9</v>
      </c>
      <c r="O1845" t="s">
        <v>7210</v>
      </c>
      <c r="P1845" t="s">
        <v>9039</v>
      </c>
      <c r="Q1845">
        <v>4</v>
      </c>
      <c r="R1845">
        <v>1</v>
      </c>
      <c r="S1845">
        <v>5.43</v>
      </c>
      <c r="T1845">
        <v>5.43</v>
      </c>
      <c r="U1845">
        <v>374.47</v>
      </c>
      <c r="V1845">
        <v>51.22</v>
      </c>
      <c r="W1845">
        <v>5.29</v>
      </c>
      <c r="X1845">
        <v>12.84</v>
      </c>
      <c r="Y1845">
        <v>1.33</v>
      </c>
      <c r="Z1845">
        <v>4</v>
      </c>
      <c r="AA1845" t="s">
        <v>4455</v>
      </c>
      <c r="AB1845">
        <v>1</v>
      </c>
      <c r="AC1845">
        <v>5</v>
      </c>
      <c r="AD1845">
        <v>3.729976190476191</v>
      </c>
      <c r="AF1845" t="s">
        <v>4898</v>
      </c>
      <c r="AI1845">
        <v>0</v>
      </c>
      <c r="AJ1845">
        <v>0</v>
      </c>
      <c r="AM1845" t="s">
        <v>9526</v>
      </c>
    </row>
    <row r="1846" spans="1:39" x14ac:dyDescent="0.25">
      <c r="A1846" t="s">
        <v>6744</v>
      </c>
      <c r="B1846" t="s">
        <v>7176</v>
      </c>
      <c r="C1846" t="s">
        <v>4669</v>
      </c>
      <c r="D1846">
        <v>891.3</v>
      </c>
      <c r="E1846" t="s">
        <v>4671</v>
      </c>
      <c r="F1846">
        <v>6.05</v>
      </c>
      <c r="I1846" t="s">
        <v>7187</v>
      </c>
      <c r="K1846" t="s">
        <v>4814</v>
      </c>
      <c r="L1846" t="s">
        <v>4815</v>
      </c>
      <c r="M1846" t="s">
        <v>7198</v>
      </c>
      <c r="N1846">
        <v>9</v>
      </c>
      <c r="O1846" t="s">
        <v>7210</v>
      </c>
      <c r="P1846" t="s">
        <v>9040</v>
      </c>
      <c r="Q1846">
        <v>4</v>
      </c>
      <c r="R1846">
        <v>0</v>
      </c>
      <c r="S1846">
        <v>3.93</v>
      </c>
      <c r="T1846">
        <v>3.93</v>
      </c>
      <c r="U1846">
        <v>280.27999999999997</v>
      </c>
      <c r="V1846">
        <v>65.14</v>
      </c>
      <c r="W1846">
        <v>3.41</v>
      </c>
      <c r="Y1846">
        <v>0</v>
      </c>
      <c r="Z1846">
        <v>3</v>
      </c>
      <c r="AA1846" t="s">
        <v>4455</v>
      </c>
      <c r="AB1846">
        <v>0</v>
      </c>
      <c r="AC1846">
        <v>4</v>
      </c>
      <c r="AD1846">
        <v>4.57</v>
      </c>
      <c r="AI1846">
        <v>0</v>
      </c>
      <c r="AJ1846">
        <v>0</v>
      </c>
      <c r="AM1846" t="s">
        <v>9526</v>
      </c>
    </row>
    <row r="1847" spans="1:39" x14ac:dyDescent="0.25">
      <c r="A1847" t="s">
        <v>6745</v>
      </c>
      <c r="B1847" t="s">
        <v>7176</v>
      </c>
      <c r="C1847" t="s">
        <v>4669</v>
      </c>
      <c r="D1847">
        <v>891.3</v>
      </c>
      <c r="E1847" t="s">
        <v>4671</v>
      </c>
      <c r="F1847">
        <v>6.05</v>
      </c>
      <c r="I1847" t="s">
        <v>7187</v>
      </c>
      <c r="K1847" t="s">
        <v>4814</v>
      </c>
      <c r="L1847" t="s">
        <v>4815</v>
      </c>
      <c r="M1847" t="s">
        <v>7198</v>
      </c>
      <c r="N1847">
        <v>9</v>
      </c>
      <c r="O1847" t="s">
        <v>7210</v>
      </c>
      <c r="P1847" t="s">
        <v>9041</v>
      </c>
      <c r="Q1847">
        <v>6</v>
      </c>
      <c r="R1847">
        <v>1</v>
      </c>
      <c r="S1847">
        <v>4.8099999999999996</v>
      </c>
      <c r="T1847">
        <v>4.82</v>
      </c>
      <c r="U1847">
        <v>395.51</v>
      </c>
      <c r="V1847">
        <v>71.95</v>
      </c>
      <c r="W1847">
        <v>4.43</v>
      </c>
      <c r="X1847">
        <v>9.19</v>
      </c>
      <c r="Y1847">
        <v>0</v>
      </c>
      <c r="Z1847">
        <v>3</v>
      </c>
      <c r="AA1847" t="s">
        <v>4455</v>
      </c>
      <c r="AB1847">
        <v>0</v>
      </c>
      <c r="AC1847">
        <v>6</v>
      </c>
      <c r="AD1847">
        <v>3.6696904761904761</v>
      </c>
      <c r="AF1847" t="s">
        <v>4898</v>
      </c>
      <c r="AI1847">
        <v>0</v>
      </c>
      <c r="AJ1847">
        <v>0</v>
      </c>
      <c r="AM1847" t="s">
        <v>9526</v>
      </c>
    </row>
    <row r="1848" spans="1:39" x14ac:dyDescent="0.25">
      <c r="A1848" t="s">
        <v>6746</v>
      </c>
      <c r="B1848" t="s">
        <v>7176</v>
      </c>
      <c r="C1848" t="s">
        <v>4669</v>
      </c>
      <c r="D1848">
        <v>891.3</v>
      </c>
      <c r="E1848" t="s">
        <v>4671</v>
      </c>
      <c r="F1848">
        <v>6.05</v>
      </c>
      <c r="I1848" t="s">
        <v>7187</v>
      </c>
      <c r="K1848" t="s">
        <v>4814</v>
      </c>
      <c r="L1848" t="s">
        <v>4815</v>
      </c>
      <c r="M1848" t="s">
        <v>7198</v>
      </c>
      <c r="N1848">
        <v>9</v>
      </c>
      <c r="O1848" t="s">
        <v>7210</v>
      </c>
      <c r="P1848" t="s">
        <v>9042</v>
      </c>
      <c r="Q1848">
        <v>5</v>
      </c>
      <c r="R1848">
        <v>1</v>
      </c>
      <c r="S1848">
        <v>4.3</v>
      </c>
      <c r="T1848">
        <v>4.3099999999999996</v>
      </c>
      <c r="U1848">
        <v>403.28</v>
      </c>
      <c r="V1848">
        <v>56.51</v>
      </c>
      <c r="W1848">
        <v>3.76</v>
      </c>
      <c r="X1848">
        <v>13.56</v>
      </c>
      <c r="Y1848">
        <v>5.95</v>
      </c>
      <c r="Z1848">
        <v>3</v>
      </c>
      <c r="AA1848" t="s">
        <v>4455</v>
      </c>
      <c r="AB1848">
        <v>0</v>
      </c>
      <c r="AC1848">
        <v>7</v>
      </c>
      <c r="AD1848">
        <v>3.869190476190477</v>
      </c>
      <c r="AF1848" t="s">
        <v>4898</v>
      </c>
      <c r="AI1848">
        <v>0</v>
      </c>
      <c r="AJ1848">
        <v>0</v>
      </c>
      <c r="AM1848" t="s">
        <v>9526</v>
      </c>
    </row>
    <row r="1849" spans="1:39" x14ac:dyDescent="0.25">
      <c r="A1849" t="s">
        <v>6747</v>
      </c>
      <c r="B1849" t="s">
        <v>7176</v>
      </c>
      <c r="C1849" t="s">
        <v>4669</v>
      </c>
      <c r="D1849">
        <v>891.3</v>
      </c>
      <c r="E1849" t="s">
        <v>4671</v>
      </c>
      <c r="F1849">
        <v>6.05</v>
      </c>
      <c r="I1849" t="s">
        <v>7188</v>
      </c>
      <c r="K1849" t="s">
        <v>4814</v>
      </c>
      <c r="L1849" t="s">
        <v>4815</v>
      </c>
      <c r="M1849" t="s">
        <v>7198</v>
      </c>
      <c r="N1849">
        <v>9</v>
      </c>
      <c r="O1849" t="s">
        <v>7210</v>
      </c>
      <c r="P1849" t="s">
        <v>9043</v>
      </c>
      <c r="Q1849">
        <v>7</v>
      </c>
      <c r="R1849">
        <v>1</v>
      </c>
      <c r="S1849">
        <v>5.15</v>
      </c>
      <c r="T1849">
        <v>5.15</v>
      </c>
      <c r="U1849">
        <v>305.36</v>
      </c>
      <c r="V1849">
        <v>85.35</v>
      </c>
      <c r="W1849">
        <v>2.89</v>
      </c>
      <c r="X1849">
        <v>11.63</v>
      </c>
      <c r="Y1849">
        <v>4</v>
      </c>
      <c r="Z1849">
        <v>2</v>
      </c>
      <c r="AA1849" t="s">
        <v>4455</v>
      </c>
      <c r="AB1849">
        <v>0</v>
      </c>
      <c r="AC1849">
        <v>6</v>
      </c>
      <c r="AD1849">
        <v>3.833333333333333</v>
      </c>
      <c r="AF1849" t="s">
        <v>4898</v>
      </c>
      <c r="AI1849">
        <v>0</v>
      </c>
      <c r="AJ1849">
        <v>0</v>
      </c>
      <c r="AM1849" t="s">
        <v>9526</v>
      </c>
    </row>
    <row r="1850" spans="1:39" x14ac:dyDescent="0.25">
      <c r="A1850" t="s">
        <v>6748</v>
      </c>
      <c r="B1850" t="s">
        <v>7176</v>
      </c>
      <c r="C1850" t="s">
        <v>4669</v>
      </c>
      <c r="D1850">
        <v>891.3</v>
      </c>
      <c r="E1850" t="s">
        <v>4671</v>
      </c>
      <c r="F1850">
        <v>6.05</v>
      </c>
      <c r="I1850" t="s">
        <v>7187</v>
      </c>
      <c r="K1850" t="s">
        <v>4814</v>
      </c>
      <c r="L1850" t="s">
        <v>4815</v>
      </c>
      <c r="M1850" t="s">
        <v>7198</v>
      </c>
      <c r="N1850">
        <v>9</v>
      </c>
      <c r="O1850" t="s">
        <v>7210</v>
      </c>
      <c r="P1850" t="s">
        <v>9044</v>
      </c>
      <c r="Q1850">
        <v>5</v>
      </c>
      <c r="R1850">
        <v>0</v>
      </c>
      <c r="S1850">
        <v>4.66</v>
      </c>
      <c r="T1850">
        <v>4.66</v>
      </c>
      <c r="U1850">
        <v>345.4</v>
      </c>
      <c r="V1850">
        <v>53.08</v>
      </c>
      <c r="W1850">
        <v>4.32</v>
      </c>
      <c r="Y1850">
        <v>0</v>
      </c>
      <c r="Z1850">
        <v>4</v>
      </c>
      <c r="AA1850" t="s">
        <v>4455</v>
      </c>
      <c r="AB1850">
        <v>0</v>
      </c>
      <c r="AC1850">
        <v>6</v>
      </c>
      <c r="AD1850">
        <v>4.17</v>
      </c>
      <c r="AF1850" t="s">
        <v>4898</v>
      </c>
      <c r="AI1850">
        <v>0</v>
      </c>
      <c r="AJ1850">
        <v>0</v>
      </c>
      <c r="AM1850" t="s">
        <v>9526</v>
      </c>
    </row>
    <row r="1851" spans="1:39" x14ac:dyDescent="0.25">
      <c r="A1851" t="s">
        <v>6749</v>
      </c>
      <c r="B1851" t="s">
        <v>7176</v>
      </c>
      <c r="C1851" t="s">
        <v>4669</v>
      </c>
      <c r="D1851">
        <v>891.3</v>
      </c>
      <c r="E1851" t="s">
        <v>4671</v>
      </c>
      <c r="F1851">
        <v>6.05</v>
      </c>
      <c r="I1851" t="s">
        <v>7187</v>
      </c>
      <c r="K1851" t="s">
        <v>4814</v>
      </c>
      <c r="L1851" t="s">
        <v>4815</v>
      </c>
      <c r="M1851" t="s">
        <v>7198</v>
      </c>
      <c r="N1851">
        <v>9</v>
      </c>
      <c r="O1851" t="s">
        <v>7210</v>
      </c>
      <c r="P1851" t="s">
        <v>9045</v>
      </c>
      <c r="Q1851">
        <v>6</v>
      </c>
      <c r="R1851">
        <v>1</v>
      </c>
      <c r="S1851">
        <v>2.73</v>
      </c>
      <c r="T1851">
        <v>3.9</v>
      </c>
      <c r="U1851">
        <v>330.37</v>
      </c>
      <c r="V1851">
        <v>81.430000000000007</v>
      </c>
      <c r="W1851">
        <v>3.63</v>
      </c>
      <c r="X1851">
        <v>6.19</v>
      </c>
      <c r="Y1851">
        <v>1.48</v>
      </c>
      <c r="Z1851">
        <v>3</v>
      </c>
      <c r="AA1851" t="s">
        <v>4455</v>
      </c>
      <c r="AB1851">
        <v>0</v>
      </c>
      <c r="AC1851">
        <v>4</v>
      </c>
      <c r="AD1851">
        <v>5.0183333333333344</v>
      </c>
      <c r="AF1851" t="s">
        <v>9500</v>
      </c>
      <c r="AI1851">
        <v>0</v>
      </c>
      <c r="AJ1851">
        <v>0</v>
      </c>
      <c r="AM1851" t="s">
        <v>9526</v>
      </c>
    </row>
    <row r="1852" spans="1:39" x14ac:dyDescent="0.25">
      <c r="A1852" t="s">
        <v>6750</v>
      </c>
      <c r="B1852" t="s">
        <v>7176</v>
      </c>
      <c r="C1852" t="s">
        <v>4669</v>
      </c>
      <c r="D1852">
        <v>891.3</v>
      </c>
      <c r="E1852" t="s">
        <v>4671</v>
      </c>
      <c r="F1852">
        <v>6.05</v>
      </c>
      <c r="I1852" t="s">
        <v>7187</v>
      </c>
      <c r="K1852" t="s">
        <v>4814</v>
      </c>
      <c r="L1852" t="s">
        <v>4815</v>
      </c>
      <c r="M1852" t="s">
        <v>7198</v>
      </c>
      <c r="N1852">
        <v>9</v>
      </c>
      <c r="O1852" t="s">
        <v>7210</v>
      </c>
      <c r="P1852" t="s">
        <v>9046</v>
      </c>
      <c r="Q1852">
        <v>4</v>
      </c>
      <c r="R1852">
        <v>1</v>
      </c>
      <c r="S1852">
        <v>2.81</v>
      </c>
      <c r="T1852">
        <v>2.81</v>
      </c>
      <c r="U1852">
        <v>300.41000000000003</v>
      </c>
      <c r="V1852">
        <v>41.99</v>
      </c>
      <c r="W1852">
        <v>3.92</v>
      </c>
      <c r="Y1852">
        <v>0.54</v>
      </c>
      <c r="Z1852">
        <v>3</v>
      </c>
      <c r="AA1852" t="s">
        <v>4455</v>
      </c>
      <c r="AB1852">
        <v>0</v>
      </c>
      <c r="AC1852">
        <v>3</v>
      </c>
      <c r="AD1852">
        <v>5.4283333333333328</v>
      </c>
      <c r="AF1852" t="s">
        <v>4898</v>
      </c>
      <c r="AI1852">
        <v>0</v>
      </c>
      <c r="AJ1852">
        <v>0</v>
      </c>
      <c r="AM1852" t="s">
        <v>9526</v>
      </c>
    </row>
    <row r="1853" spans="1:39" x14ac:dyDescent="0.25">
      <c r="A1853" t="s">
        <v>6751</v>
      </c>
      <c r="B1853" t="s">
        <v>7176</v>
      </c>
      <c r="C1853" t="s">
        <v>4669</v>
      </c>
      <c r="D1853">
        <v>891.3</v>
      </c>
      <c r="E1853" t="s">
        <v>4671</v>
      </c>
      <c r="F1853">
        <v>6.05</v>
      </c>
      <c r="I1853" t="s">
        <v>7187</v>
      </c>
      <c r="K1853" t="s">
        <v>4814</v>
      </c>
      <c r="L1853" t="s">
        <v>4815</v>
      </c>
      <c r="M1853" t="s">
        <v>7198</v>
      </c>
      <c r="N1853">
        <v>9</v>
      </c>
      <c r="O1853" t="s">
        <v>7210</v>
      </c>
      <c r="P1853" t="s">
        <v>9047</v>
      </c>
      <c r="Q1853">
        <v>6</v>
      </c>
      <c r="R1853">
        <v>2</v>
      </c>
      <c r="S1853">
        <v>3.52</v>
      </c>
      <c r="T1853">
        <v>3.52</v>
      </c>
      <c r="U1853">
        <v>358.41</v>
      </c>
      <c r="V1853">
        <v>84.73</v>
      </c>
      <c r="W1853">
        <v>3.83</v>
      </c>
      <c r="Y1853">
        <v>3.47</v>
      </c>
      <c r="Z1853">
        <v>4</v>
      </c>
      <c r="AA1853" t="s">
        <v>4455</v>
      </c>
      <c r="AB1853">
        <v>0</v>
      </c>
      <c r="AC1853">
        <v>4</v>
      </c>
      <c r="AD1853">
        <v>4.4800000000000004</v>
      </c>
      <c r="AF1853" t="s">
        <v>4898</v>
      </c>
      <c r="AI1853">
        <v>0</v>
      </c>
      <c r="AJ1853">
        <v>0</v>
      </c>
      <c r="AM1853" t="s">
        <v>9526</v>
      </c>
    </row>
    <row r="1854" spans="1:39" x14ac:dyDescent="0.25">
      <c r="A1854" t="s">
        <v>6752</v>
      </c>
      <c r="B1854" t="s">
        <v>7176</v>
      </c>
      <c r="C1854" t="s">
        <v>4669</v>
      </c>
      <c r="D1854">
        <v>891.3</v>
      </c>
      <c r="E1854" t="s">
        <v>4671</v>
      </c>
      <c r="F1854">
        <v>6.05</v>
      </c>
      <c r="I1854" t="s">
        <v>7187</v>
      </c>
      <c r="K1854" t="s">
        <v>4814</v>
      </c>
      <c r="L1854" t="s">
        <v>4815</v>
      </c>
      <c r="M1854" t="s">
        <v>7198</v>
      </c>
      <c r="N1854">
        <v>9</v>
      </c>
      <c r="O1854" t="s">
        <v>7210</v>
      </c>
      <c r="P1854" t="s">
        <v>9048</v>
      </c>
      <c r="Q1854">
        <v>6</v>
      </c>
      <c r="R1854">
        <v>1</v>
      </c>
      <c r="S1854">
        <v>2.35</v>
      </c>
      <c r="T1854">
        <v>2.35</v>
      </c>
      <c r="U1854">
        <v>378.43</v>
      </c>
      <c r="V1854">
        <v>86.95</v>
      </c>
      <c r="W1854">
        <v>2.31</v>
      </c>
      <c r="X1854">
        <v>11.94</v>
      </c>
      <c r="Y1854">
        <v>3.91</v>
      </c>
      <c r="Z1854">
        <v>2</v>
      </c>
      <c r="AA1854" t="s">
        <v>4455</v>
      </c>
      <c r="AB1854">
        <v>0</v>
      </c>
      <c r="AC1854">
        <v>6</v>
      </c>
      <c r="AD1854">
        <v>5.5266904761904758</v>
      </c>
      <c r="AF1854" t="s">
        <v>4898</v>
      </c>
      <c r="AI1854">
        <v>0</v>
      </c>
      <c r="AJ1854">
        <v>0</v>
      </c>
      <c r="AM1854" t="s">
        <v>9526</v>
      </c>
    </row>
    <row r="1855" spans="1:39" x14ac:dyDescent="0.25">
      <c r="A1855" t="s">
        <v>6753</v>
      </c>
      <c r="B1855" t="s">
        <v>7176</v>
      </c>
      <c r="C1855" t="s">
        <v>4669</v>
      </c>
      <c r="D1855">
        <v>891.3</v>
      </c>
      <c r="E1855" t="s">
        <v>4671</v>
      </c>
      <c r="F1855">
        <v>6.05</v>
      </c>
      <c r="I1855" t="s">
        <v>7187</v>
      </c>
      <c r="K1855" t="s">
        <v>4814</v>
      </c>
      <c r="L1855" t="s">
        <v>4815</v>
      </c>
      <c r="M1855" t="s">
        <v>7198</v>
      </c>
      <c r="N1855">
        <v>9</v>
      </c>
      <c r="O1855" t="s">
        <v>7210</v>
      </c>
      <c r="P1855" t="s">
        <v>9049</v>
      </c>
      <c r="Q1855">
        <v>5</v>
      </c>
      <c r="R1855">
        <v>0</v>
      </c>
      <c r="S1855">
        <v>5.21</v>
      </c>
      <c r="T1855">
        <v>5.21</v>
      </c>
      <c r="U1855">
        <v>340.77</v>
      </c>
      <c r="V1855">
        <v>64.69</v>
      </c>
      <c r="W1855">
        <v>4.58</v>
      </c>
      <c r="Y1855">
        <v>0</v>
      </c>
      <c r="Z1855">
        <v>3</v>
      </c>
      <c r="AA1855" t="s">
        <v>4455</v>
      </c>
      <c r="AB1855">
        <v>0</v>
      </c>
      <c r="AC1855">
        <v>4</v>
      </c>
      <c r="AD1855">
        <v>4</v>
      </c>
      <c r="AF1855" t="s">
        <v>4898</v>
      </c>
      <c r="AI1855">
        <v>0</v>
      </c>
      <c r="AJ1855">
        <v>0</v>
      </c>
      <c r="AM1855" t="s">
        <v>9526</v>
      </c>
    </row>
    <row r="1856" spans="1:39" x14ac:dyDescent="0.25">
      <c r="A1856" t="s">
        <v>6754</v>
      </c>
      <c r="B1856" t="s">
        <v>7176</v>
      </c>
      <c r="C1856" t="s">
        <v>4669</v>
      </c>
      <c r="D1856">
        <v>891.3</v>
      </c>
      <c r="E1856" t="s">
        <v>4671</v>
      </c>
      <c r="F1856">
        <v>6.05</v>
      </c>
      <c r="I1856" t="s">
        <v>7187</v>
      </c>
      <c r="K1856" t="s">
        <v>4814</v>
      </c>
      <c r="L1856" t="s">
        <v>4815</v>
      </c>
      <c r="M1856" t="s">
        <v>7198</v>
      </c>
      <c r="N1856">
        <v>9</v>
      </c>
      <c r="O1856" t="s">
        <v>7210</v>
      </c>
      <c r="P1856" t="s">
        <v>9050</v>
      </c>
      <c r="Q1856">
        <v>5</v>
      </c>
      <c r="R1856">
        <v>2</v>
      </c>
      <c r="S1856">
        <v>4.63</v>
      </c>
      <c r="T1856">
        <v>4.63</v>
      </c>
      <c r="U1856">
        <v>446.5</v>
      </c>
      <c r="V1856">
        <v>85.89</v>
      </c>
      <c r="W1856">
        <v>3.85</v>
      </c>
      <c r="X1856">
        <v>10.31</v>
      </c>
      <c r="Y1856">
        <v>0</v>
      </c>
      <c r="Z1856">
        <v>3</v>
      </c>
      <c r="AA1856" t="s">
        <v>4455</v>
      </c>
      <c r="AB1856">
        <v>0</v>
      </c>
      <c r="AC1856">
        <v>7</v>
      </c>
      <c r="AD1856">
        <v>3.0671428571428572</v>
      </c>
      <c r="AF1856" t="s">
        <v>4898</v>
      </c>
      <c r="AI1856">
        <v>0</v>
      </c>
      <c r="AJ1856">
        <v>0</v>
      </c>
      <c r="AM1856" t="s">
        <v>9526</v>
      </c>
    </row>
    <row r="1857" spans="1:39" x14ac:dyDescent="0.25">
      <c r="A1857" t="s">
        <v>6755</v>
      </c>
      <c r="B1857" t="s">
        <v>7176</v>
      </c>
      <c r="C1857" t="s">
        <v>4669</v>
      </c>
      <c r="D1857">
        <v>891.3</v>
      </c>
      <c r="E1857" t="s">
        <v>4671</v>
      </c>
      <c r="F1857">
        <v>6.05</v>
      </c>
      <c r="I1857" t="s">
        <v>7187</v>
      </c>
      <c r="K1857" t="s">
        <v>4814</v>
      </c>
      <c r="L1857" t="s">
        <v>4815</v>
      </c>
      <c r="M1857" t="s">
        <v>7198</v>
      </c>
      <c r="N1857">
        <v>9</v>
      </c>
      <c r="O1857" t="s">
        <v>7210</v>
      </c>
      <c r="P1857" t="s">
        <v>9051</v>
      </c>
      <c r="Q1857">
        <v>4</v>
      </c>
      <c r="R1857">
        <v>0</v>
      </c>
      <c r="S1857">
        <v>2.4</v>
      </c>
      <c r="T1857">
        <v>3.46</v>
      </c>
      <c r="U1857">
        <v>326.83</v>
      </c>
      <c r="V1857">
        <v>31.73</v>
      </c>
      <c r="W1857">
        <v>3.47</v>
      </c>
      <c r="Y1857">
        <v>8.43</v>
      </c>
      <c r="Z1857">
        <v>2</v>
      </c>
      <c r="AA1857" t="s">
        <v>4455</v>
      </c>
      <c r="AB1857">
        <v>0</v>
      </c>
      <c r="AC1857">
        <v>4</v>
      </c>
      <c r="AD1857">
        <v>4.9414999999999996</v>
      </c>
      <c r="AF1857" t="s">
        <v>4898</v>
      </c>
      <c r="AI1857">
        <v>0</v>
      </c>
      <c r="AJ1857">
        <v>0</v>
      </c>
      <c r="AM1857" t="s">
        <v>9526</v>
      </c>
    </row>
    <row r="1858" spans="1:39" x14ac:dyDescent="0.25">
      <c r="A1858" t="s">
        <v>6756</v>
      </c>
      <c r="B1858" t="s">
        <v>7176</v>
      </c>
      <c r="C1858" t="s">
        <v>4669</v>
      </c>
      <c r="D1858">
        <v>891.3</v>
      </c>
      <c r="E1858" t="s">
        <v>4671</v>
      </c>
      <c r="F1858">
        <v>6.05</v>
      </c>
      <c r="I1858" t="s">
        <v>7187</v>
      </c>
      <c r="K1858" t="s">
        <v>4814</v>
      </c>
      <c r="L1858" t="s">
        <v>4815</v>
      </c>
      <c r="M1858" t="s">
        <v>7198</v>
      </c>
      <c r="N1858">
        <v>9</v>
      </c>
      <c r="O1858" t="s">
        <v>7210</v>
      </c>
      <c r="P1858" t="s">
        <v>9052</v>
      </c>
      <c r="Q1858">
        <v>5</v>
      </c>
      <c r="R1858">
        <v>0</v>
      </c>
      <c r="S1858">
        <v>1.57</v>
      </c>
      <c r="T1858">
        <v>1.57</v>
      </c>
      <c r="U1858">
        <v>219.24</v>
      </c>
      <c r="V1858">
        <v>49.17</v>
      </c>
      <c r="W1858">
        <v>1.37</v>
      </c>
      <c r="Y1858">
        <v>2.64</v>
      </c>
      <c r="Z1858">
        <v>2</v>
      </c>
      <c r="AA1858" t="s">
        <v>4455</v>
      </c>
      <c r="AB1858">
        <v>0</v>
      </c>
      <c r="AC1858">
        <v>5</v>
      </c>
      <c r="AD1858">
        <v>6</v>
      </c>
      <c r="AF1858" t="s">
        <v>4898</v>
      </c>
      <c r="AI1858">
        <v>0</v>
      </c>
      <c r="AJ1858">
        <v>0</v>
      </c>
      <c r="AM1858" t="s">
        <v>9526</v>
      </c>
    </row>
    <row r="1859" spans="1:39" x14ac:dyDescent="0.25">
      <c r="A1859" t="s">
        <v>6757</v>
      </c>
      <c r="B1859" t="s">
        <v>7176</v>
      </c>
      <c r="C1859" t="s">
        <v>4669</v>
      </c>
      <c r="D1859">
        <v>891.3</v>
      </c>
      <c r="E1859" t="s">
        <v>4671</v>
      </c>
      <c r="F1859">
        <v>6.05</v>
      </c>
      <c r="I1859" t="s">
        <v>7187</v>
      </c>
      <c r="K1859" t="s">
        <v>4814</v>
      </c>
      <c r="L1859" t="s">
        <v>4815</v>
      </c>
      <c r="M1859" t="s">
        <v>7198</v>
      </c>
      <c r="N1859">
        <v>9</v>
      </c>
      <c r="O1859" t="s">
        <v>7210</v>
      </c>
      <c r="P1859" t="s">
        <v>9053</v>
      </c>
      <c r="Q1859">
        <v>5</v>
      </c>
      <c r="R1859">
        <v>1</v>
      </c>
      <c r="S1859">
        <v>5</v>
      </c>
      <c r="T1859">
        <v>5</v>
      </c>
      <c r="U1859">
        <v>425.51</v>
      </c>
      <c r="V1859">
        <v>91.98</v>
      </c>
      <c r="W1859">
        <v>3.24</v>
      </c>
      <c r="X1859">
        <v>11.89</v>
      </c>
      <c r="Y1859">
        <v>0</v>
      </c>
      <c r="Z1859">
        <v>3</v>
      </c>
      <c r="AA1859" t="s">
        <v>4455</v>
      </c>
      <c r="AB1859">
        <v>0</v>
      </c>
      <c r="AC1859">
        <v>8</v>
      </c>
      <c r="AD1859">
        <v>3.299404761904762</v>
      </c>
      <c r="AF1859" t="s">
        <v>4898</v>
      </c>
      <c r="AI1859">
        <v>0</v>
      </c>
      <c r="AJ1859">
        <v>0</v>
      </c>
      <c r="AM1859" t="s">
        <v>9526</v>
      </c>
    </row>
    <row r="1860" spans="1:39" x14ac:dyDescent="0.25">
      <c r="A1860" t="s">
        <v>6758</v>
      </c>
      <c r="B1860" t="s">
        <v>7176</v>
      </c>
      <c r="C1860" t="s">
        <v>4669</v>
      </c>
      <c r="D1860">
        <v>891.3</v>
      </c>
      <c r="E1860" t="s">
        <v>4671</v>
      </c>
      <c r="F1860">
        <v>6.05</v>
      </c>
      <c r="I1860" t="s">
        <v>7187</v>
      </c>
      <c r="K1860" t="s">
        <v>4814</v>
      </c>
      <c r="L1860" t="s">
        <v>4815</v>
      </c>
      <c r="M1860" t="s">
        <v>7198</v>
      </c>
      <c r="N1860">
        <v>9</v>
      </c>
      <c r="O1860" t="s">
        <v>7210</v>
      </c>
      <c r="P1860" t="s">
        <v>9054</v>
      </c>
      <c r="Q1860">
        <v>5</v>
      </c>
      <c r="R1860">
        <v>2</v>
      </c>
      <c r="S1860">
        <v>3.67</v>
      </c>
      <c r="T1860">
        <v>5.49</v>
      </c>
      <c r="U1860">
        <v>291.69</v>
      </c>
      <c r="V1860">
        <v>87.76</v>
      </c>
      <c r="W1860">
        <v>3.4</v>
      </c>
      <c r="X1860">
        <v>5.74</v>
      </c>
      <c r="Y1860">
        <v>0</v>
      </c>
      <c r="Z1860">
        <v>2</v>
      </c>
      <c r="AA1860" t="s">
        <v>4455</v>
      </c>
      <c r="AB1860">
        <v>0</v>
      </c>
      <c r="AC1860">
        <v>4</v>
      </c>
      <c r="AD1860">
        <v>3.665</v>
      </c>
      <c r="AF1860" t="s">
        <v>9500</v>
      </c>
      <c r="AI1860">
        <v>0</v>
      </c>
      <c r="AJ1860">
        <v>0</v>
      </c>
      <c r="AM1860" t="s">
        <v>9526</v>
      </c>
    </row>
    <row r="1861" spans="1:39" x14ac:dyDescent="0.25">
      <c r="A1861" t="s">
        <v>6759</v>
      </c>
      <c r="B1861" t="s">
        <v>7176</v>
      </c>
      <c r="C1861" t="s">
        <v>4669</v>
      </c>
      <c r="D1861">
        <v>891.3</v>
      </c>
      <c r="E1861" t="s">
        <v>4671</v>
      </c>
      <c r="F1861">
        <v>6.05</v>
      </c>
      <c r="I1861" t="s">
        <v>7187</v>
      </c>
      <c r="K1861" t="s">
        <v>4814</v>
      </c>
      <c r="L1861" t="s">
        <v>4815</v>
      </c>
      <c r="M1861" t="s">
        <v>7198</v>
      </c>
      <c r="N1861">
        <v>9</v>
      </c>
      <c r="O1861" t="s">
        <v>7210</v>
      </c>
      <c r="P1861" t="s">
        <v>9055</v>
      </c>
      <c r="Q1861">
        <v>6</v>
      </c>
      <c r="R1861">
        <v>1</v>
      </c>
      <c r="S1861">
        <v>3.56</v>
      </c>
      <c r="T1861">
        <v>3.59</v>
      </c>
      <c r="U1861">
        <v>342.38</v>
      </c>
      <c r="V1861">
        <v>69.680000000000007</v>
      </c>
      <c r="W1861">
        <v>3.08</v>
      </c>
      <c r="X1861">
        <v>8.56</v>
      </c>
      <c r="Y1861">
        <v>1.77</v>
      </c>
      <c r="Z1861">
        <v>3</v>
      </c>
      <c r="AA1861" t="s">
        <v>4455</v>
      </c>
      <c r="AB1861">
        <v>0</v>
      </c>
      <c r="AC1861">
        <v>3</v>
      </c>
      <c r="AD1861">
        <v>4.7583333333333329</v>
      </c>
      <c r="AF1861" t="s">
        <v>4898</v>
      </c>
      <c r="AI1861">
        <v>0</v>
      </c>
      <c r="AJ1861">
        <v>0</v>
      </c>
      <c r="AM1861" t="s">
        <v>9526</v>
      </c>
    </row>
    <row r="1862" spans="1:39" x14ac:dyDescent="0.25">
      <c r="A1862" t="s">
        <v>6760</v>
      </c>
      <c r="B1862" t="s">
        <v>7176</v>
      </c>
      <c r="C1862" t="s">
        <v>4669</v>
      </c>
      <c r="D1862">
        <v>891.3</v>
      </c>
      <c r="E1862" t="s">
        <v>4671</v>
      </c>
      <c r="F1862">
        <v>6.05</v>
      </c>
      <c r="I1862" t="s">
        <v>7187</v>
      </c>
      <c r="K1862" t="s">
        <v>4814</v>
      </c>
      <c r="L1862" t="s">
        <v>4815</v>
      </c>
      <c r="M1862" t="s">
        <v>7198</v>
      </c>
      <c r="N1862">
        <v>9</v>
      </c>
      <c r="O1862" t="s">
        <v>7210</v>
      </c>
      <c r="P1862" t="s">
        <v>9056</v>
      </c>
      <c r="Q1862">
        <v>7</v>
      </c>
      <c r="R1862">
        <v>2</v>
      </c>
      <c r="S1862">
        <v>0.77</v>
      </c>
      <c r="T1862">
        <v>4.03</v>
      </c>
      <c r="U1862">
        <v>436.59</v>
      </c>
      <c r="V1862">
        <v>74.25</v>
      </c>
      <c r="W1862">
        <v>3.63</v>
      </c>
      <c r="X1862">
        <v>-0.36</v>
      </c>
      <c r="Y1862">
        <v>10.8</v>
      </c>
      <c r="Z1862">
        <v>3</v>
      </c>
      <c r="AA1862" t="s">
        <v>4455</v>
      </c>
      <c r="AB1862">
        <v>0</v>
      </c>
      <c r="AC1862">
        <v>8</v>
      </c>
      <c r="AD1862">
        <v>3.437928571428571</v>
      </c>
      <c r="AF1862" t="s">
        <v>9502</v>
      </c>
      <c r="AI1862">
        <v>0</v>
      </c>
      <c r="AJ1862">
        <v>0</v>
      </c>
      <c r="AM1862" t="s">
        <v>9526</v>
      </c>
    </row>
    <row r="1863" spans="1:39" x14ac:dyDescent="0.25">
      <c r="A1863" t="s">
        <v>6761</v>
      </c>
      <c r="B1863" t="s">
        <v>7176</v>
      </c>
      <c r="C1863" t="s">
        <v>4669</v>
      </c>
      <c r="D1863">
        <v>891.3</v>
      </c>
      <c r="E1863" t="s">
        <v>4671</v>
      </c>
      <c r="F1863">
        <v>6.05</v>
      </c>
      <c r="I1863" t="s">
        <v>7187</v>
      </c>
      <c r="K1863" t="s">
        <v>4814</v>
      </c>
      <c r="L1863" t="s">
        <v>4815</v>
      </c>
      <c r="M1863" t="s">
        <v>7198</v>
      </c>
      <c r="N1863">
        <v>9</v>
      </c>
      <c r="O1863" t="s">
        <v>7210</v>
      </c>
      <c r="P1863" t="s">
        <v>9057</v>
      </c>
      <c r="Q1863">
        <v>4</v>
      </c>
      <c r="R1863">
        <v>1</v>
      </c>
      <c r="S1863">
        <v>2.5</v>
      </c>
      <c r="T1863">
        <v>2.5</v>
      </c>
      <c r="U1863">
        <v>299.39999999999998</v>
      </c>
      <c r="V1863">
        <v>68.34</v>
      </c>
      <c r="W1863">
        <v>3.12</v>
      </c>
      <c r="Y1863">
        <v>3.12</v>
      </c>
      <c r="Z1863">
        <v>2</v>
      </c>
      <c r="AA1863" t="s">
        <v>4455</v>
      </c>
      <c r="AB1863">
        <v>0</v>
      </c>
      <c r="AC1863">
        <v>3</v>
      </c>
      <c r="AD1863">
        <v>5.583333333333333</v>
      </c>
      <c r="AF1863" t="s">
        <v>4898</v>
      </c>
      <c r="AI1863">
        <v>0</v>
      </c>
      <c r="AJ1863">
        <v>0</v>
      </c>
      <c r="AM1863" t="s">
        <v>9526</v>
      </c>
    </row>
    <row r="1864" spans="1:39" x14ac:dyDescent="0.25">
      <c r="A1864" t="s">
        <v>6762</v>
      </c>
      <c r="B1864" t="s">
        <v>7176</v>
      </c>
      <c r="C1864" t="s">
        <v>4669</v>
      </c>
      <c r="D1864">
        <v>891.3</v>
      </c>
      <c r="E1864" t="s">
        <v>4671</v>
      </c>
      <c r="F1864">
        <v>6.05</v>
      </c>
      <c r="I1864" t="s">
        <v>7187</v>
      </c>
      <c r="K1864" t="s">
        <v>4814</v>
      </c>
      <c r="L1864" t="s">
        <v>4815</v>
      </c>
      <c r="M1864" t="s">
        <v>7198</v>
      </c>
      <c r="N1864">
        <v>9</v>
      </c>
      <c r="O1864" t="s">
        <v>7210</v>
      </c>
      <c r="P1864" t="s">
        <v>9058</v>
      </c>
      <c r="Q1864">
        <v>8</v>
      </c>
      <c r="R1864">
        <v>1</v>
      </c>
      <c r="S1864">
        <v>1.96</v>
      </c>
      <c r="T1864">
        <v>3.56</v>
      </c>
      <c r="U1864">
        <v>357.41</v>
      </c>
      <c r="V1864">
        <v>81.099999999999994</v>
      </c>
      <c r="W1864">
        <v>2.08</v>
      </c>
      <c r="X1864">
        <v>9.2799999999999994</v>
      </c>
      <c r="Y1864">
        <v>0</v>
      </c>
      <c r="Z1864">
        <v>2</v>
      </c>
      <c r="AA1864" t="s">
        <v>4455</v>
      </c>
      <c r="AB1864">
        <v>0</v>
      </c>
      <c r="AC1864">
        <v>6</v>
      </c>
      <c r="AD1864">
        <v>5.5533333333333328</v>
      </c>
      <c r="AF1864" t="s">
        <v>4898</v>
      </c>
      <c r="AI1864">
        <v>0</v>
      </c>
      <c r="AJ1864">
        <v>0</v>
      </c>
      <c r="AM1864" t="s">
        <v>9526</v>
      </c>
    </row>
    <row r="1865" spans="1:39" x14ac:dyDescent="0.25">
      <c r="A1865" t="s">
        <v>6763</v>
      </c>
      <c r="B1865" t="s">
        <v>7176</v>
      </c>
      <c r="C1865" t="s">
        <v>4669</v>
      </c>
      <c r="D1865">
        <v>891.3</v>
      </c>
      <c r="E1865" t="s">
        <v>4671</v>
      </c>
      <c r="F1865">
        <v>6.05</v>
      </c>
      <c r="I1865" t="s">
        <v>7187</v>
      </c>
      <c r="K1865" t="s">
        <v>4814</v>
      </c>
      <c r="L1865" t="s">
        <v>4815</v>
      </c>
      <c r="M1865" t="s">
        <v>7198</v>
      </c>
      <c r="N1865">
        <v>9</v>
      </c>
      <c r="O1865" t="s">
        <v>7210</v>
      </c>
      <c r="P1865" t="s">
        <v>9059</v>
      </c>
      <c r="Q1865">
        <v>8</v>
      </c>
      <c r="R1865">
        <v>3</v>
      </c>
      <c r="S1865">
        <v>3.41</v>
      </c>
      <c r="T1865">
        <v>3.67</v>
      </c>
      <c r="U1865">
        <v>423.52</v>
      </c>
      <c r="V1865">
        <v>114.02</v>
      </c>
      <c r="W1865">
        <v>4.08</v>
      </c>
      <c r="X1865">
        <v>12.4</v>
      </c>
      <c r="Y1865">
        <v>8.5500000000000007</v>
      </c>
      <c r="Z1865">
        <v>4</v>
      </c>
      <c r="AA1865" t="s">
        <v>4455</v>
      </c>
      <c r="AB1865">
        <v>0</v>
      </c>
      <c r="AC1865">
        <v>5</v>
      </c>
      <c r="AD1865">
        <v>2.597285714285714</v>
      </c>
      <c r="AF1865" t="s">
        <v>9501</v>
      </c>
      <c r="AI1865">
        <v>0</v>
      </c>
      <c r="AJ1865">
        <v>0</v>
      </c>
      <c r="AM1865" t="s">
        <v>9526</v>
      </c>
    </row>
    <row r="1866" spans="1:39" x14ac:dyDescent="0.25">
      <c r="A1866" t="s">
        <v>6764</v>
      </c>
      <c r="B1866" t="s">
        <v>7176</v>
      </c>
      <c r="C1866" t="s">
        <v>4669</v>
      </c>
      <c r="D1866">
        <v>891.3</v>
      </c>
      <c r="E1866" t="s">
        <v>4671</v>
      </c>
      <c r="F1866">
        <v>6.05</v>
      </c>
      <c r="I1866" t="s">
        <v>7187</v>
      </c>
      <c r="K1866" t="s">
        <v>4814</v>
      </c>
      <c r="L1866" t="s">
        <v>4815</v>
      </c>
      <c r="M1866" t="s">
        <v>7198</v>
      </c>
      <c r="N1866">
        <v>9</v>
      </c>
      <c r="O1866" t="s">
        <v>7210</v>
      </c>
      <c r="P1866" t="s">
        <v>9060</v>
      </c>
      <c r="Q1866">
        <v>8</v>
      </c>
      <c r="R1866">
        <v>1</v>
      </c>
      <c r="S1866">
        <v>1.21</v>
      </c>
      <c r="T1866">
        <v>1.22</v>
      </c>
      <c r="U1866">
        <v>369.41</v>
      </c>
      <c r="V1866">
        <v>98.47</v>
      </c>
      <c r="W1866">
        <v>1.56</v>
      </c>
      <c r="X1866">
        <v>9.4499999999999993</v>
      </c>
      <c r="Y1866">
        <v>2.06</v>
      </c>
      <c r="Z1866">
        <v>2</v>
      </c>
      <c r="AA1866" t="s">
        <v>4455</v>
      </c>
      <c r="AB1866">
        <v>0</v>
      </c>
      <c r="AC1866">
        <v>5</v>
      </c>
      <c r="AD1866">
        <v>5.4837857142857143</v>
      </c>
      <c r="AF1866" t="s">
        <v>4898</v>
      </c>
      <c r="AI1866">
        <v>0</v>
      </c>
      <c r="AJ1866">
        <v>0</v>
      </c>
      <c r="AM1866" t="s">
        <v>9526</v>
      </c>
    </row>
    <row r="1867" spans="1:39" x14ac:dyDescent="0.25">
      <c r="A1867" t="s">
        <v>6765</v>
      </c>
      <c r="B1867" t="s">
        <v>7176</v>
      </c>
      <c r="C1867" t="s">
        <v>4669</v>
      </c>
      <c r="D1867">
        <v>891.3</v>
      </c>
      <c r="E1867" t="s">
        <v>4671</v>
      </c>
      <c r="F1867">
        <v>6.05</v>
      </c>
      <c r="I1867" t="s">
        <v>7187</v>
      </c>
      <c r="K1867" t="s">
        <v>4814</v>
      </c>
      <c r="L1867" t="s">
        <v>4815</v>
      </c>
      <c r="M1867" t="s">
        <v>7198</v>
      </c>
      <c r="N1867">
        <v>9</v>
      </c>
      <c r="O1867" t="s">
        <v>7210</v>
      </c>
      <c r="P1867" t="s">
        <v>9061</v>
      </c>
      <c r="Q1867">
        <v>6</v>
      </c>
      <c r="R1867">
        <v>1</v>
      </c>
      <c r="S1867">
        <v>5.94</v>
      </c>
      <c r="T1867">
        <v>5.94</v>
      </c>
      <c r="U1867">
        <v>429.48</v>
      </c>
      <c r="V1867">
        <v>81.400000000000006</v>
      </c>
      <c r="W1867">
        <v>4.1100000000000003</v>
      </c>
      <c r="X1867">
        <v>12.11</v>
      </c>
      <c r="Y1867">
        <v>0</v>
      </c>
      <c r="Z1867">
        <v>4</v>
      </c>
      <c r="AA1867" t="s">
        <v>4455</v>
      </c>
      <c r="AB1867">
        <v>0</v>
      </c>
      <c r="AC1867">
        <v>7</v>
      </c>
      <c r="AD1867">
        <v>3.337047619047619</v>
      </c>
      <c r="AF1867" t="s">
        <v>4898</v>
      </c>
      <c r="AI1867">
        <v>0</v>
      </c>
      <c r="AJ1867">
        <v>0</v>
      </c>
      <c r="AM1867" t="s">
        <v>9526</v>
      </c>
    </row>
    <row r="1868" spans="1:39" x14ac:dyDescent="0.25">
      <c r="A1868" t="s">
        <v>6766</v>
      </c>
      <c r="B1868" t="s">
        <v>7176</v>
      </c>
      <c r="C1868" t="s">
        <v>4669</v>
      </c>
      <c r="D1868">
        <v>891.3</v>
      </c>
      <c r="E1868" t="s">
        <v>4671</v>
      </c>
      <c r="F1868">
        <v>6.05</v>
      </c>
      <c r="I1868" t="s">
        <v>7187</v>
      </c>
      <c r="K1868" t="s">
        <v>4814</v>
      </c>
      <c r="L1868" t="s">
        <v>4815</v>
      </c>
      <c r="M1868" t="s">
        <v>7198</v>
      </c>
      <c r="N1868">
        <v>9</v>
      </c>
      <c r="O1868" t="s">
        <v>7210</v>
      </c>
      <c r="P1868" t="s">
        <v>9062</v>
      </c>
      <c r="Q1868">
        <v>4</v>
      </c>
      <c r="R1868">
        <v>2</v>
      </c>
      <c r="S1868">
        <v>1.31</v>
      </c>
      <c r="T1868">
        <v>1.31</v>
      </c>
      <c r="U1868">
        <v>391.81</v>
      </c>
      <c r="V1868">
        <v>76.239999999999995</v>
      </c>
      <c r="W1868">
        <v>4.8600000000000003</v>
      </c>
      <c r="X1868">
        <v>10.95</v>
      </c>
      <c r="Y1868">
        <v>4.1500000000000004</v>
      </c>
      <c r="Z1868">
        <v>4</v>
      </c>
      <c r="AA1868" t="s">
        <v>4455</v>
      </c>
      <c r="AB1868">
        <v>0</v>
      </c>
      <c r="AC1868">
        <v>3</v>
      </c>
      <c r="AD1868">
        <v>5.272785714285714</v>
      </c>
      <c r="AF1868" t="s">
        <v>4898</v>
      </c>
      <c r="AI1868">
        <v>0</v>
      </c>
      <c r="AJ1868">
        <v>0</v>
      </c>
      <c r="AM1868" t="s">
        <v>9526</v>
      </c>
    </row>
    <row r="1869" spans="1:39" x14ac:dyDescent="0.25">
      <c r="A1869" t="s">
        <v>6767</v>
      </c>
      <c r="B1869" t="s">
        <v>7176</v>
      </c>
      <c r="C1869" t="s">
        <v>4669</v>
      </c>
      <c r="D1869">
        <v>891.3</v>
      </c>
      <c r="E1869" t="s">
        <v>4671</v>
      </c>
      <c r="F1869">
        <v>6.05</v>
      </c>
      <c r="I1869" t="s">
        <v>7187</v>
      </c>
      <c r="K1869" t="s">
        <v>4814</v>
      </c>
      <c r="L1869" t="s">
        <v>4815</v>
      </c>
      <c r="M1869" t="s">
        <v>7198</v>
      </c>
      <c r="N1869">
        <v>9</v>
      </c>
      <c r="O1869" t="s">
        <v>7210</v>
      </c>
      <c r="P1869" t="s">
        <v>9063</v>
      </c>
      <c r="Q1869">
        <v>3</v>
      </c>
      <c r="R1869">
        <v>1</v>
      </c>
      <c r="S1869">
        <v>1.39</v>
      </c>
      <c r="T1869">
        <v>1.39</v>
      </c>
      <c r="U1869">
        <v>361.18</v>
      </c>
      <c r="V1869">
        <v>66.48</v>
      </c>
      <c r="W1869">
        <v>3.68</v>
      </c>
      <c r="X1869">
        <v>11.25</v>
      </c>
      <c r="Y1869">
        <v>0</v>
      </c>
      <c r="Z1869">
        <v>2</v>
      </c>
      <c r="AA1869" t="s">
        <v>4455</v>
      </c>
      <c r="AB1869">
        <v>0</v>
      </c>
      <c r="AC1869">
        <v>3</v>
      </c>
      <c r="AD1869">
        <v>5.8249047619047616</v>
      </c>
      <c r="AF1869" t="s">
        <v>4898</v>
      </c>
      <c r="AI1869">
        <v>0</v>
      </c>
      <c r="AJ1869">
        <v>0</v>
      </c>
      <c r="AM1869" t="s">
        <v>9526</v>
      </c>
    </row>
    <row r="1870" spans="1:39" x14ac:dyDescent="0.25">
      <c r="A1870" t="s">
        <v>6768</v>
      </c>
      <c r="B1870" t="s">
        <v>7176</v>
      </c>
      <c r="C1870" t="s">
        <v>4669</v>
      </c>
      <c r="D1870">
        <v>891.3</v>
      </c>
      <c r="E1870" t="s">
        <v>4671</v>
      </c>
      <c r="F1870">
        <v>6.05</v>
      </c>
      <c r="I1870" t="s">
        <v>7187</v>
      </c>
      <c r="K1870" t="s">
        <v>4814</v>
      </c>
      <c r="L1870" t="s">
        <v>4815</v>
      </c>
      <c r="M1870" t="s">
        <v>7198</v>
      </c>
      <c r="N1870">
        <v>9</v>
      </c>
      <c r="O1870" t="s">
        <v>7210</v>
      </c>
      <c r="P1870" t="s">
        <v>9064</v>
      </c>
      <c r="Q1870">
        <v>7</v>
      </c>
      <c r="R1870">
        <v>2</v>
      </c>
      <c r="S1870">
        <v>1.08</v>
      </c>
      <c r="T1870">
        <v>2.3199999999999998</v>
      </c>
      <c r="U1870">
        <v>311.35000000000002</v>
      </c>
      <c r="V1870">
        <v>93.05</v>
      </c>
      <c r="W1870">
        <v>2.8</v>
      </c>
      <c r="Y1870">
        <v>9.57</v>
      </c>
      <c r="Z1870">
        <v>3</v>
      </c>
      <c r="AA1870" t="s">
        <v>4455</v>
      </c>
      <c r="AB1870">
        <v>0</v>
      </c>
      <c r="AC1870">
        <v>3</v>
      </c>
      <c r="AD1870">
        <v>4.6133333333333333</v>
      </c>
      <c r="AF1870" t="s">
        <v>9501</v>
      </c>
      <c r="AI1870">
        <v>0</v>
      </c>
      <c r="AJ1870">
        <v>0</v>
      </c>
      <c r="AM1870" t="s">
        <v>9526</v>
      </c>
    </row>
    <row r="1871" spans="1:39" x14ac:dyDescent="0.25">
      <c r="A1871" t="s">
        <v>6769</v>
      </c>
      <c r="B1871" t="s">
        <v>7176</v>
      </c>
      <c r="C1871" t="s">
        <v>4669</v>
      </c>
      <c r="D1871">
        <v>891.3</v>
      </c>
      <c r="E1871" t="s">
        <v>4671</v>
      </c>
      <c r="F1871">
        <v>6.05</v>
      </c>
      <c r="I1871" t="s">
        <v>7187</v>
      </c>
      <c r="K1871" t="s">
        <v>4814</v>
      </c>
      <c r="L1871" t="s">
        <v>4815</v>
      </c>
      <c r="M1871" t="s">
        <v>7198</v>
      </c>
      <c r="N1871">
        <v>9</v>
      </c>
      <c r="O1871" t="s">
        <v>7210</v>
      </c>
      <c r="P1871" t="s">
        <v>9065</v>
      </c>
      <c r="Q1871">
        <v>5</v>
      </c>
      <c r="R1871">
        <v>3</v>
      </c>
      <c r="S1871">
        <v>-0.2</v>
      </c>
      <c r="T1871">
        <v>2.4</v>
      </c>
      <c r="U1871">
        <v>348.36</v>
      </c>
      <c r="V1871">
        <v>100.01</v>
      </c>
      <c r="W1871">
        <v>2.86</v>
      </c>
      <c r="X1871">
        <v>4.5</v>
      </c>
      <c r="Y1871">
        <v>4.91</v>
      </c>
      <c r="Z1871">
        <v>4</v>
      </c>
      <c r="AA1871" t="s">
        <v>4455</v>
      </c>
      <c r="AB1871">
        <v>0</v>
      </c>
      <c r="AC1871">
        <v>3</v>
      </c>
      <c r="AD1871">
        <v>4.8330000000000002</v>
      </c>
      <c r="AF1871" t="s">
        <v>9500</v>
      </c>
      <c r="AI1871">
        <v>0</v>
      </c>
      <c r="AJ1871">
        <v>0</v>
      </c>
      <c r="AM1871" t="s">
        <v>9526</v>
      </c>
    </row>
    <row r="1872" spans="1:39" x14ac:dyDescent="0.25">
      <c r="A1872" t="s">
        <v>6770</v>
      </c>
      <c r="B1872" t="s">
        <v>7176</v>
      </c>
      <c r="C1872" t="s">
        <v>4669</v>
      </c>
      <c r="D1872">
        <v>891.3</v>
      </c>
      <c r="E1872" t="s">
        <v>4671</v>
      </c>
      <c r="F1872">
        <v>6.05</v>
      </c>
      <c r="I1872" t="s">
        <v>7187</v>
      </c>
      <c r="K1872" t="s">
        <v>4814</v>
      </c>
      <c r="L1872" t="s">
        <v>4815</v>
      </c>
      <c r="M1872" t="s">
        <v>7198</v>
      </c>
      <c r="N1872">
        <v>9</v>
      </c>
      <c r="O1872" t="s">
        <v>7210</v>
      </c>
      <c r="P1872" t="s">
        <v>9066</v>
      </c>
      <c r="Q1872">
        <v>5</v>
      </c>
      <c r="R1872">
        <v>1</v>
      </c>
      <c r="S1872">
        <v>-0.94</v>
      </c>
      <c r="T1872">
        <v>1.56</v>
      </c>
      <c r="U1872">
        <v>350.51</v>
      </c>
      <c r="V1872">
        <v>40.96</v>
      </c>
      <c r="W1872">
        <v>2.74</v>
      </c>
      <c r="X1872">
        <v>-0.45</v>
      </c>
      <c r="Y1872">
        <v>14.06</v>
      </c>
      <c r="Z1872">
        <v>2</v>
      </c>
      <c r="AA1872" t="s">
        <v>4455</v>
      </c>
      <c r="AB1872">
        <v>0</v>
      </c>
      <c r="AC1872">
        <v>5</v>
      </c>
      <c r="AD1872">
        <v>4.8333333333333339</v>
      </c>
      <c r="AF1872" t="s">
        <v>9502</v>
      </c>
      <c r="AI1872">
        <v>0</v>
      </c>
      <c r="AJ1872">
        <v>0</v>
      </c>
      <c r="AM1872" t="s">
        <v>9526</v>
      </c>
    </row>
    <row r="1873" spans="1:39" x14ac:dyDescent="0.25">
      <c r="A1873" t="s">
        <v>6771</v>
      </c>
      <c r="B1873" t="s">
        <v>7176</v>
      </c>
      <c r="C1873" t="s">
        <v>4669</v>
      </c>
      <c r="D1873">
        <v>891.3</v>
      </c>
      <c r="E1873" t="s">
        <v>4671</v>
      </c>
      <c r="F1873">
        <v>6.05</v>
      </c>
      <c r="I1873" t="s">
        <v>7187</v>
      </c>
      <c r="K1873" t="s">
        <v>4814</v>
      </c>
      <c r="L1873" t="s">
        <v>4815</v>
      </c>
      <c r="M1873" t="s">
        <v>7198</v>
      </c>
      <c r="N1873">
        <v>9</v>
      </c>
      <c r="O1873" t="s">
        <v>7210</v>
      </c>
      <c r="P1873" t="s">
        <v>9067</v>
      </c>
      <c r="Q1873">
        <v>3</v>
      </c>
      <c r="R1873">
        <v>0</v>
      </c>
      <c r="S1873">
        <v>4.3499999999999996</v>
      </c>
      <c r="T1873">
        <v>4.3499999999999996</v>
      </c>
      <c r="U1873">
        <v>395.36</v>
      </c>
      <c r="V1873">
        <v>23.55</v>
      </c>
      <c r="W1873">
        <v>4.58</v>
      </c>
      <c r="Y1873">
        <v>2.54</v>
      </c>
      <c r="Z1873">
        <v>2</v>
      </c>
      <c r="AA1873" t="s">
        <v>4455</v>
      </c>
      <c r="AB1873">
        <v>0</v>
      </c>
      <c r="AC1873">
        <v>5</v>
      </c>
      <c r="AD1873">
        <v>3.2499285714285722</v>
      </c>
      <c r="AF1873" t="s">
        <v>4898</v>
      </c>
      <c r="AI1873">
        <v>0</v>
      </c>
      <c r="AJ1873">
        <v>0</v>
      </c>
      <c r="AM1873" t="s">
        <v>9526</v>
      </c>
    </row>
    <row r="1874" spans="1:39" x14ac:dyDescent="0.25">
      <c r="A1874" t="s">
        <v>6772</v>
      </c>
      <c r="B1874" t="s">
        <v>7176</v>
      </c>
      <c r="C1874" t="s">
        <v>4669</v>
      </c>
      <c r="D1874">
        <v>891.3</v>
      </c>
      <c r="E1874" t="s">
        <v>4671</v>
      </c>
      <c r="F1874">
        <v>6.05</v>
      </c>
      <c r="I1874" t="s">
        <v>7187</v>
      </c>
      <c r="K1874" t="s">
        <v>4814</v>
      </c>
      <c r="L1874" t="s">
        <v>4815</v>
      </c>
      <c r="M1874" t="s">
        <v>7198</v>
      </c>
      <c r="N1874">
        <v>9</v>
      </c>
      <c r="O1874" t="s">
        <v>7210</v>
      </c>
      <c r="P1874" t="s">
        <v>9068</v>
      </c>
      <c r="Q1874">
        <v>7</v>
      </c>
      <c r="R1874">
        <v>0</v>
      </c>
      <c r="S1874">
        <v>3.73</v>
      </c>
      <c r="T1874">
        <v>3.73</v>
      </c>
      <c r="U1874">
        <v>357.44</v>
      </c>
      <c r="V1874">
        <v>73.56</v>
      </c>
      <c r="W1874">
        <v>3.16</v>
      </c>
      <c r="Y1874">
        <v>0</v>
      </c>
      <c r="Z1874">
        <v>3</v>
      </c>
      <c r="AA1874" t="s">
        <v>4455</v>
      </c>
      <c r="AB1874">
        <v>0</v>
      </c>
      <c r="AC1874">
        <v>6</v>
      </c>
      <c r="AD1874">
        <v>4.7699999999999996</v>
      </c>
      <c r="AF1874" t="s">
        <v>4898</v>
      </c>
      <c r="AI1874">
        <v>0</v>
      </c>
      <c r="AJ1874">
        <v>0</v>
      </c>
      <c r="AM1874" t="s">
        <v>9526</v>
      </c>
    </row>
    <row r="1875" spans="1:39" x14ac:dyDescent="0.25">
      <c r="A1875" t="s">
        <v>6773</v>
      </c>
      <c r="B1875" t="s">
        <v>7176</v>
      </c>
      <c r="C1875" t="s">
        <v>4669</v>
      </c>
      <c r="D1875">
        <v>891.3</v>
      </c>
      <c r="E1875" t="s">
        <v>4671</v>
      </c>
      <c r="F1875">
        <v>6.05</v>
      </c>
      <c r="I1875" t="s">
        <v>7187</v>
      </c>
      <c r="K1875" t="s">
        <v>4814</v>
      </c>
      <c r="L1875" t="s">
        <v>4815</v>
      </c>
      <c r="M1875" t="s">
        <v>7198</v>
      </c>
      <c r="N1875">
        <v>9</v>
      </c>
      <c r="O1875" t="s">
        <v>7210</v>
      </c>
      <c r="P1875" t="s">
        <v>9069</v>
      </c>
      <c r="Q1875">
        <v>6</v>
      </c>
      <c r="R1875">
        <v>0</v>
      </c>
      <c r="S1875">
        <v>2.69</v>
      </c>
      <c r="T1875">
        <v>2.69</v>
      </c>
      <c r="U1875">
        <v>342.42</v>
      </c>
      <c r="V1875">
        <v>69.459999999999994</v>
      </c>
      <c r="W1875">
        <v>2.93</v>
      </c>
      <c r="Y1875">
        <v>0.02</v>
      </c>
      <c r="Z1875">
        <v>2</v>
      </c>
      <c r="AA1875" t="s">
        <v>4455</v>
      </c>
      <c r="AB1875">
        <v>0</v>
      </c>
      <c r="AC1875">
        <v>3</v>
      </c>
      <c r="AD1875">
        <v>5.6550000000000002</v>
      </c>
      <c r="AF1875" t="s">
        <v>4898</v>
      </c>
      <c r="AI1875">
        <v>0</v>
      </c>
      <c r="AJ1875">
        <v>0</v>
      </c>
      <c r="AM1875" t="s">
        <v>9526</v>
      </c>
    </row>
    <row r="1876" spans="1:39" x14ac:dyDescent="0.25">
      <c r="A1876" t="s">
        <v>6774</v>
      </c>
      <c r="B1876" t="s">
        <v>7176</v>
      </c>
      <c r="C1876" t="s">
        <v>4669</v>
      </c>
      <c r="D1876">
        <v>891.3</v>
      </c>
      <c r="E1876" t="s">
        <v>4671</v>
      </c>
      <c r="F1876">
        <v>6.05</v>
      </c>
      <c r="I1876" t="s">
        <v>7187</v>
      </c>
      <c r="K1876" t="s">
        <v>4814</v>
      </c>
      <c r="L1876" t="s">
        <v>4815</v>
      </c>
      <c r="M1876" t="s">
        <v>7198</v>
      </c>
      <c r="N1876">
        <v>9</v>
      </c>
      <c r="O1876" t="s">
        <v>7210</v>
      </c>
      <c r="P1876" t="s">
        <v>9070</v>
      </c>
      <c r="Q1876">
        <v>7</v>
      </c>
      <c r="R1876">
        <v>0</v>
      </c>
      <c r="S1876">
        <v>3.34</v>
      </c>
      <c r="T1876">
        <v>3.34</v>
      </c>
      <c r="U1876">
        <v>433.51</v>
      </c>
      <c r="V1876">
        <v>75.989999999999995</v>
      </c>
      <c r="W1876">
        <v>2.99</v>
      </c>
      <c r="Y1876">
        <v>3.31</v>
      </c>
      <c r="Z1876">
        <v>4</v>
      </c>
      <c r="AA1876" t="s">
        <v>4455</v>
      </c>
      <c r="AB1876">
        <v>0</v>
      </c>
      <c r="AC1876">
        <v>5</v>
      </c>
      <c r="AD1876">
        <v>4.6349285714285724</v>
      </c>
      <c r="AF1876" t="s">
        <v>4898</v>
      </c>
      <c r="AI1876">
        <v>0</v>
      </c>
      <c r="AJ1876">
        <v>0</v>
      </c>
      <c r="AM1876" t="s">
        <v>9526</v>
      </c>
    </row>
    <row r="1877" spans="1:39" x14ac:dyDescent="0.25">
      <c r="A1877" t="s">
        <v>6775</v>
      </c>
      <c r="B1877" t="s">
        <v>7176</v>
      </c>
      <c r="C1877" t="s">
        <v>4669</v>
      </c>
      <c r="D1877">
        <v>891.3</v>
      </c>
      <c r="E1877" t="s">
        <v>4671</v>
      </c>
      <c r="F1877">
        <v>6.05</v>
      </c>
      <c r="I1877" t="s">
        <v>7187</v>
      </c>
      <c r="K1877" t="s">
        <v>4814</v>
      </c>
      <c r="L1877" t="s">
        <v>4815</v>
      </c>
      <c r="M1877" t="s">
        <v>7198</v>
      </c>
      <c r="N1877">
        <v>9</v>
      </c>
      <c r="O1877" t="s">
        <v>7210</v>
      </c>
      <c r="P1877" t="s">
        <v>9071</v>
      </c>
      <c r="Q1877">
        <v>5</v>
      </c>
      <c r="R1877">
        <v>1</v>
      </c>
      <c r="S1877">
        <v>4.8499999999999996</v>
      </c>
      <c r="T1877">
        <v>4.8499999999999996</v>
      </c>
      <c r="U1877">
        <v>453.63</v>
      </c>
      <c r="V1877">
        <v>62.3</v>
      </c>
      <c r="W1877">
        <v>5.56</v>
      </c>
      <c r="X1877">
        <v>12.38</v>
      </c>
      <c r="Y1877">
        <v>0.43</v>
      </c>
      <c r="Z1877">
        <v>3</v>
      </c>
      <c r="AA1877" t="s">
        <v>4455</v>
      </c>
      <c r="AB1877">
        <v>1</v>
      </c>
      <c r="AC1877">
        <v>5</v>
      </c>
      <c r="AD1877">
        <v>3.2395476190476189</v>
      </c>
      <c r="AF1877" t="s">
        <v>4898</v>
      </c>
      <c r="AI1877">
        <v>0</v>
      </c>
      <c r="AJ1877">
        <v>0</v>
      </c>
      <c r="AM1877" t="s">
        <v>9526</v>
      </c>
    </row>
    <row r="1878" spans="1:39" x14ac:dyDescent="0.25">
      <c r="A1878" t="s">
        <v>6776</v>
      </c>
      <c r="B1878" t="s">
        <v>7176</v>
      </c>
      <c r="C1878" t="s">
        <v>4669</v>
      </c>
      <c r="D1878">
        <v>891.3</v>
      </c>
      <c r="E1878" t="s">
        <v>4671</v>
      </c>
      <c r="F1878">
        <v>6.05</v>
      </c>
      <c r="I1878" t="s">
        <v>7188</v>
      </c>
      <c r="K1878" t="s">
        <v>4814</v>
      </c>
      <c r="L1878" t="s">
        <v>4815</v>
      </c>
      <c r="M1878" t="s">
        <v>7198</v>
      </c>
      <c r="N1878">
        <v>9</v>
      </c>
      <c r="O1878" t="s">
        <v>7210</v>
      </c>
      <c r="P1878" t="s">
        <v>9072</v>
      </c>
      <c r="Q1878">
        <v>5</v>
      </c>
      <c r="R1878">
        <v>1</v>
      </c>
      <c r="S1878">
        <v>2.74</v>
      </c>
      <c r="T1878">
        <v>2.74</v>
      </c>
      <c r="U1878">
        <v>370.8</v>
      </c>
      <c r="V1878">
        <v>87.84</v>
      </c>
      <c r="W1878">
        <v>3.23</v>
      </c>
      <c r="X1878">
        <v>10.77</v>
      </c>
      <c r="Y1878">
        <v>3.83</v>
      </c>
      <c r="Z1878">
        <v>2</v>
      </c>
      <c r="AA1878" t="s">
        <v>4455</v>
      </c>
      <c r="AB1878">
        <v>0</v>
      </c>
      <c r="AC1878">
        <v>4</v>
      </c>
      <c r="AD1878">
        <v>5.3861904761904764</v>
      </c>
      <c r="AF1878" t="s">
        <v>4898</v>
      </c>
      <c r="AI1878">
        <v>0</v>
      </c>
      <c r="AJ1878">
        <v>0</v>
      </c>
      <c r="AM1878" t="s">
        <v>9526</v>
      </c>
    </row>
    <row r="1879" spans="1:39" x14ac:dyDescent="0.25">
      <c r="A1879" t="s">
        <v>6777</v>
      </c>
      <c r="B1879" t="s">
        <v>7176</v>
      </c>
      <c r="C1879" t="s">
        <v>4669</v>
      </c>
      <c r="D1879">
        <v>891.3</v>
      </c>
      <c r="E1879" t="s">
        <v>4671</v>
      </c>
      <c r="F1879">
        <v>6.05</v>
      </c>
      <c r="I1879" t="s">
        <v>7187</v>
      </c>
      <c r="K1879" t="s">
        <v>4814</v>
      </c>
      <c r="L1879" t="s">
        <v>4815</v>
      </c>
      <c r="M1879" t="s">
        <v>7198</v>
      </c>
      <c r="N1879">
        <v>9</v>
      </c>
      <c r="O1879" t="s">
        <v>7210</v>
      </c>
      <c r="P1879" t="s">
        <v>9073</v>
      </c>
      <c r="Q1879">
        <v>7</v>
      </c>
      <c r="R1879">
        <v>1</v>
      </c>
      <c r="S1879">
        <v>2.95</v>
      </c>
      <c r="T1879">
        <v>2.95</v>
      </c>
      <c r="U1879">
        <v>354.39</v>
      </c>
      <c r="V1879">
        <v>78.27</v>
      </c>
      <c r="W1879">
        <v>2.73</v>
      </c>
      <c r="X1879">
        <v>11.92</v>
      </c>
      <c r="Y1879">
        <v>0.93</v>
      </c>
      <c r="Z1879">
        <v>3</v>
      </c>
      <c r="AA1879" t="s">
        <v>4455</v>
      </c>
      <c r="AB1879">
        <v>0</v>
      </c>
      <c r="AC1879">
        <v>5</v>
      </c>
      <c r="AD1879">
        <v>5.3583333333333334</v>
      </c>
      <c r="AF1879" t="s">
        <v>4898</v>
      </c>
      <c r="AI1879">
        <v>0</v>
      </c>
      <c r="AJ1879">
        <v>0</v>
      </c>
      <c r="AM1879" t="s">
        <v>9526</v>
      </c>
    </row>
    <row r="1880" spans="1:39" x14ac:dyDescent="0.25">
      <c r="A1880" t="s">
        <v>6778</v>
      </c>
      <c r="B1880" t="s">
        <v>7176</v>
      </c>
      <c r="C1880" t="s">
        <v>4669</v>
      </c>
      <c r="D1880">
        <v>891.3</v>
      </c>
      <c r="E1880" t="s">
        <v>4671</v>
      </c>
      <c r="F1880">
        <v>6.05</v>
      </c>
      <c r="I1880" t="s">
        <v>7187</v>
      </c>
      <c r="K1880" t="s">
        <v>4814</v>
      </c>
      <c r="L1880" t="s">
        <v>4815</v>
      </c>
      <c r="M1880" t="s">
        <v>7198</v>
      </c>
      <c r="N1880">
        <v>9</v>
      </c>
      <c r="O1880" t="s">
        <v>7210</v>
      </c>
      <c r="P1880" t="s">
        <v>9074</v>
      </c>
      <c r="Q1880">
        <v>3</v>
      </c>
      <c r="R1880">
        <v>4</v>
      </c>
      <c r="S1880">
        <v>4.51</v>
      </c>
      <c r="T1880">
        <v>4.57</v>
      </c>
      <c r="U1880">
        <v>365.36</v>
      </c>
      <c r="V1880">
        <v>90.46</v>
      </c>
      <c r="W1880">
        <v>4.43</v>
      </c>
      <c r="X1880">
        <v>8.32</v>
      </c>
      <c r="Y1880">
        <v>0.51</v>
      </c>
      <c r="Z1880">
        <v>3</v>
      </c>
      <c r="AA1880" t="s">
        <v>4455</v>
      </c>
      <c r="AB1880">
        <v>0</v>
      </c>
      <c r="AC1880">
        <v>4</v>
      </c>
      <c r="AD1880">
        <v>3.1613809523809531</v>
      </c>
      <c r="AF1880" t="s">
        <v>4898</v>
      </c>
      <c r="AI1880">
        <v>0</v>
      </c>
      <c r="AJ1880">
        <v>0</v>
      </c>
      <c r="AM1880" t="s">
        <v>9526</v>
      </c>
    </row>
    <row r="1881" spans="1:39" x14ac:dyDescent="0.25">
      <c r="A1881" t="s">
        <v>6779</v>
      </c>
      <c r="B1881" t="s">
        <v>7176</v>
      </c>
      <c r="C1881" t="s">
        <v>4669</v>
      </c>
      <c r="D1881">
        <v>891.3</v>
      </c>
      <c r="E1881" t="s">
        <v>4671</v>
      </c>
      <c r="F1881">
        <v>6.05</v>
      </c>
      <c r="I1881" t="s">
        <v>7187</v>
      </c>
      <c r="K1881" t="s">
        <v>4814</v>
      </c>
      <c r="L1881" t="s">
        <v>4815</v>
      </c>
      <c r="M1881" t="s">
        <v>7198</v>
      </c>
      <c r="N1881">
        <v>9</v>
      </c>
      <c r="O1881" t="s">
        <v>7210</v>
      </c>
      <c r="P1881" t="s">
        <v>9075</v>
      </c>
      <c r="Q1881">
        <v>11</v>
      </c>
      <c r="R1881">
        <v>2</v>
      </c>
      <c r="S1881">
        <v>3.65</v>
      </c>
      <c r="T1881">
        <v>3.66</v>
      </c>
      <c r="U1881">
        <v>462.47</v>
      </c>
      <c r="V1881">
        <v>139.93</v>
      </c>
      <c r="W1881">
        <v>3.69</v>
      </c>
      <c r="X1881">
        <v>9.9600000000000009</v>
      </c>
      <c r="Y1881">
        <v>5.58</v>
      </c>
      <c r="Z1881">
        <v>3</v>
      </c>
      <c r="AA1881" t="s">
        <v>4455</v>
      </c>
      <c r="AB1881">
        <v>1</v>
      </c>
      <c r="AC1881">
        <v>7</v>
      </c>
      <c r="AD1881">
        <v>2.6130714285714278</v>
      </c>
      <c r="AF1881" t="s">
        <v>4898</v>
      </c>
      <c r="AI1881">
        <v>0</v>
      </c>
      <c r="AJ1881">
        <v>0</v>
      </c>
      <c r="AM1881" t="s">
        <v>9526</v>
      </c>
    </row>
    <row r="1882" spans="1:39" x14ac:dyDescent="0.25">
      <c r="A1882" t="s">
        <v>6780</v>
      </c>
      <c r="B1882" t="s">
        <v>7176</v>
      </c>
      <c r="C1882" t="s">
        <v>4669</v>
      </c>
      <c r="D1882">
        <v>891.3</v>
      </c>
      <c r="E1882" t="s">
        <v>4671</v>
      </c>
      <c r="F1882">
        <v>6.05</v>
      </c>
      <c r="I1882" t="s">
        <v>7187</v>
      </c>
      <c r="K1882" t="s">
        <v>4814</v>
      </c>
      <c r="L1882" t="s">
        <v>4815</v>
      </c>
      <c r="M1882" t="s">
        <v>7198</v>
      </c>
      <c r="N1882">
        <v>9</v>
      </c>
      <c r="O1882" t="s">
        <v>7210</v>
      </c>
      <c r="P1882" t="s">
        <v>9076</v>
      </c>
      <c r="Q1882">
        <v>7</v>
      </c>
      <c r="R1882">
        <v>1</v>
      </c>
      <c r="S1882">
        <v>1.44</v>
      </c>
      <c r="T1882">
        <v>1.44</v>
      </c>
      <c r="U1882">
        <v>425.44</v>
      </c>
      <c r="V1882">
        <v>81.93</v>
      </c>
      <c r="W1882">
        <v>3.49</v>
      </c>
      <c r="Y1882">
        <v>1.23</v>
      </c>
      <c r="Z1882">
        <v>4</v>
      </c>
      <c r="AA1882" t="s">
        <v>4455</v>
      </c>
      <c r="AB1882">
        <v>0</v>
      </c>
      <c r="AC1882">
        <v>7</v>
      </c>
      <c r="AD1882">
        <v>5.365904761904762</v>
      </c>
      <c r="AF1882" t="s">
        <v>4898</v>
      </c>
      <c r="AI1882">
        <v>0</v>
      </c>
      <c r="AJ1882">
        <v>0</v>
      </c>
      <c r="AM1882" t="s">
        <v>9526</v>
      </c>
    </row>
    <row r="1883" spans="1:39" x14ac:dyDescent="0.25">
      <c r="A1883" t="s">
        <v>6781</v>
      </c>
      <c r="B1883" t="s">
        <v>7176</v>
      </c>
      <c r="C1883" t="s">
        <v>4669</v>
      </c>
      <c r="D1883">
        <v>891.3</v>
      </c>
      <c r="E1883" t="s">
        <v>4671</v>
      </c>
      <c r="F1883">
        <v>6.05</v>
      </c>
      <c r="I1883" t="s">
        <v>7188</v>
      </c>
      <c r="K1883" t="s">
        <v>4814</v>
      </c>
      <c r="L1883" t="s">
        <v>4815</v>
      </c>
      <c r="M1883" t="s">
        <v>7198</v>
      </c>
      <c r="N1883">
        <v>9</v>
      </c>
      <c r="O1883" t="s">
        <v>7210</v>
      </c>
      <c r="P1883" t="s">
        <v>9077</v>
      </c>
      <c r="Q1883">
        <v>8</v>
      </c>
      <c r="R1883">
        <v>2</v>
      </c>
      <c r="S1883">
        <v>3.79</v>
      </c>
      <c r="T1883">
        <v>3.79</v>
      </c>
      <c r="U1883">
        <v>384.35</v>
      </c>
      <c r="V1883">
        <v>135.66</v>
      </c>
      <c r="W1883">
        <v>2.61</v>
      </c>
      <c r="X1883">
        <v>12.45</v>
      </c>
      <c r="Y1883">
        <v>7.0000000000000007E-2</v>
      </c>
      <c r="Z1883">
        <v>3</v>
      </c>
      <c r="AA1883" t="s">
        <v>4455</v>
      </c>
      <c r="AB1883">
        <v>0</v>
      </c>
      <c r="AC1883">
        <v>4</v>
      </c>
      <c r="AD1883">
        <v>3.0360714285714279</v>
      </c>
      <c r="AF1883" t="s">
        <v>4898</v>
      </c>
      <c r="AI1883">
        <v>0</v>
      </c>
      <c r="AJ1883">
        <v>0</v>
      </c>
      <c r="AM1883" t="s">
        <v>9526</v>
      </c>
    </row>
    <row r="1884" spans="1:39" x14ac:dyDescent="0.25">
      <c r="A1884" t="s">
        <v>6782</v>
      </c>
      <c r="B1884" t="s">
        <v>7176</v>
      </c>
      <c r="C1884" t="s">
        <v>4669</v>
      </c>
      <c r="D1884">
        <v>891.3</v>
      </c>
      <c r="E1884" t="s">
        <v>4671</v>
      </c>
      <c r="F1884">
        <v>6.05</v>
      </c>
      <c r="I1884" t="s">
        <v>7187</v>
      </c>
      <c r="K1884" t="s">
        <v>4814</v>
      </c>
      <c r="L1884" t="s">
        <v>4815</v>
      </c>
      <c r="M1884" t="s">
        <v>7198</v>
      </c>
      <c r="N1884">
        <v>9</v>
      </c>
      <c r="O1884" t="s">
        <v>7210</v>
      </c>
      <c r="P1884" t="s">
        <v>9078</v>
      </c>
      <c r="Q1884">
        <v>4</v>
      </c>
      <c r="R1884">
        <v>2</v>
      </c>
      <c r="S1884">
        <v>2.63</v>
      </c>
      <c r="T1884">
        <v>2.73</v>
      </c>
      <c r="U1884">
        <v>436.46</v>
      </c>
      <c r="V1884">
        <v>74.33</v>
      </c>
      <c r="W1884">
        <v>3.21</v>
      </c>
      <c r="X1884">
        <v>9.4499999999999993</v>
      </c>
      <c r="Y1884">
        <v>6.81</v>
      </c>
      <c r="Z1884">
        <v>3</v>
      </c>
      <c r="AA1884" t="s">
        <v>4455</v>
      </c>
      <c r="AB1884">
        <v>0</v>
      </c>
      <c r="AC1884">
        <v>5</v>
      </c>
      <c r="AD1884">
        <v>4.6388571428571428</v>
      </c>
      <c r="AF1884" t="s">
        <v>4898</v>
      </c>
      <c r="AI1884">
        <v>0</v>
      </c>
      <c r="AJ1884">
        <v>0</v>
      </c>
      <c r="AM1884" t="s">
        <v>9526</v>
      </c>
    </row>
    <row r="1885" spans="1:39" x14ac:dyDescent="0.25">
      <c r="A1885" t="s">
        <v>6783</v>
      </c>
      <c r="B1885" t="s">
        <v>7176</v>
      </c>
      <c r="C1885" t="s">
        <v>4669</v>
      </c>
      <c r="D1885">
        <v>891.3</v>
      </c>
      <c r="E1885" t="s">
        <v>4671</v>
      </c>
      <c r="F1885">
        <v>6.05</v>
      </c>
      <c r="I1885" t="s">
        <v>7187</v>
      </c>
      <c r="K1885" t="s">
        <v>4814</v>
      </c>
      <c r="L1885" t="s">
        <v>4815</v>
      </c>
      <c r="M1885" t="s">
        <v>7198</v>
      </c>
      <c r="N1885">
        <v>9</v>
      </c>
      <c r="O1885" t="s">
        <v>7210</v>
      </c>
      <c r="P1885" t="s">
        <v>9079</v>
      </c>
      <c r="Q1885">
        <v>4</v>
      </c>
      <c r="R1885">
        <v>1</v>
      </c>
      <c r="S1885">
        <v>0.79</v>
      </c>
      <c r="T1885">
        <v>0.79</v>
      </c>
      <c r="U1885">
        <v>243.27</v>
      </c>
      <c r="V1885">
        <v>70.81</v>
      </c>
      <c r="W1885">
        <v>1.77</v>
      </c>
      <c r="Y1885">
        <v>0</v>
      </c>
      <c r="Z1885">
        <v>2</v>
      </c>
      <c r="AA1885" t="s">
        <v>4455</v>
      </c>
      <c r="AB1885">
        <v>0</v>
      </c>
      <c r="AC1885">
        <v>4</v>
      </c>
      <c r="AD1885">
        <v>5.833333333333333</v>
      </c>
      <c r="AF1885" t="s">
        <v>4898</v>
      </c>
      <c r="AI1885">
        <v>0</v>
      </c>
      <c r="AJ1885">
        <v>0</v>
      </c>
      <c r="AM1885" t="s">
        <v>9526</v>
      </c>
    </row>
    <row r="1886" spans="1:39" x14ac:dyDescent="0.25">
      <c r="A1886" t="s">
        <v>6784</v>
      </c>
      <c r="B1886" t="s">
        <v>7176</v>
      </c>
      <c r="C1886" t="s">
        <v>4669</v>
      </c>
      <c r="D1886">
        <v>891.3</v>
      </c>
      <c r="E1886" t="s">
        <v>4671</v>
      </c>
      <c r="F1886">
        <v>6.05</v>
      </c>
      <c r="I1886" t="s">
        <v>7187</v>
      </c>
      <c r="K1886" t="s">
        <v>4814</v>
      </c>
      <c r="L1886" t="s">
        <v>4815</v>
      </c>
      <c r="M1886" t="s">
        <v>7198</v>
      </c>
      <c r="N1886">
        <v>9</v>
      </c>
      <c r="O1886" t="s">
        <v>7210</v>
      </c>
      <c r="P1886" t="s">
        <v>9080</v>
      </c>
      <c r="Q1886">
        <v>6</v>
      </c>
      <c r="R1886">
        <v>1</v>
      </c>
      <c r="S1886">
        <v>5.08</v>
      </c>
      <c r="T1886">
        <v>5.09</v>
      </c>
      <c r="U1886">
        <v>422.58</v>
      </c>
      <c r="V1886">
        <v>92.26</v>
      </c>
      <c r="W1886">
        <v>3.91</v>
      </c>
      <c r="X1886">
        <v>8.83</v>
      </c>
      <c r="Y1886">
        <v>0</v>
      </c>
      <c r="Z1886">
        <v>2</v>
      </c>
      <c r="AA1886" t="s">
        <v>4455</v>
      </c>
      <c r="AB1886">
        <v>0</v>
      </c>
      <c r="AC1886">
        <v>7</v>
      </c>
      <c r="AD1886">
        <v>3.3109999999999999</v>
      </c>
      <c r="AF1886" t="s">
        <v>4898</v>
      </c>
      <c r="AI1886">
        <v>0</v>
      </c>
      <c r="AJ1886">
        <v>0</v>
      </c>
      <c r="AM1886" t="s">
        <v>9526</v>
      </c>
    </row>
    <row r="1887" spans="1:39" x14ac:dyDescent="0.25">
      <c r="A1887" t="s">
        <v>6785</v>
      </c>
      <c r="B1887" t="s">
        <v>7176</v>
      </c>
      <c r="C1887" t="s">
        <v>4669</v>
      </c>
      <c r="D1887">
        <v>891.3</v>
      </c>
      <c r="E1887" t="s">
        <v>4671</v>
      </c>
      <c r="F1887">
        <v>6.05</v>
      </c>
      <c r="I1887" t="s">
        <v>7188</v>
      </c>
      <c r="K1887" t="s">
        <v>4814</v>
      </c>
      <c r="L1887" t="s">
        <v>4815</v>
      </c>
      <c r="M1887" t="s">
        <v>7198</v>
      </c>
      <c r="N1887">
        <v>9</v>
      </c>
      <c r="O1887" t="s">
        <v>7210</v>
      </c>
      <c r="P1887" t="s">
        <v>9081</v>
      </c>
      <c r="Q1887">
        <v>5</v>
      </c>
      <c r="R1887">
        <v>2</v>
      </c>
      <c r="S1887">
        <v>3.44</v>
      </c>
      <c r="T1887">
        <v>3.44</v>
      </c>
      <c r="U1887">
        <v>352.39</v>
      </c>
      <c r="V1887">
        <v>75.989999999999995</v>
      </c>
      <c r="W1887">
        <v>3.94</v>
      </c>
      <c r="X1887">
        <v>9.18</v>
      </c>
      <c r="Y1887">
        <v>0</v>
      </c>
      <c r="Z1887">
        <v>2</v>
      </c>
      <c r="AA1887" t="s">
        <v>4455</v>
      </c>
      <c r="AB1887">
        <v>0</v>
      </c>
      <c r="AC1887">
        <v>4</v>
      </c>
      <c r="AD1887">
        <v>4.5599999999999996</v>
      </c>
      <c r="AF1887" t="s">
        <v>4898</v>
      </c>
      <c r="AI1887">
        <v>0</v>
      </c>
      <c r="AJ1887">
        <v>0</v>
      </c>
      <c r="AM1887" t="s">
        <v>9526</v>
      </c>
    </row>
    <row r="1888" spans="1:39" x14ac:dyDescent="0.25">
      <c r="A1888" t="s">
        <v>6786</v>
      </c>
      <c r="B1888" t="s">
        <v>7176</v>
      </c>
      <c r="C1888" t="s">
        <v>4669</v>
      </c>
      <c r="D1888">
        <v>891.3</v>
      </c>
      <c r="E1888" t="s">
        <v>4671</v>
      </c>
      <c r="F1888">
        <v>6.05</v>
      </c>
      <c r="I1888" t="s">
        <v>7187</v>
      </c>
      <c r="K1888" t="s">
        <v>4814</v>
      </c>
      <c r="L1888" t="s">
        <v>4815</v>
      </c>
      <c r="M1888" t="s">
        <v>7198</v>
      </c>
      <c r="N1888">
        <v>9</v>
      </c>
      <c r="O1888" t="s">
        <v>7210</v>
      </c>
      <c r="P1888" t="s">
        <v>9082</v>
      </c>
      <c r="Q1888">
        <v>5</v>
      </c>
      <c r="R1888">
        <v>2</v>
      </c>
      <c r="S1888">
        <v>1.84</v>
      </c>
      <c r="T1888">
        <v>1.84</v>
      </c>
      <c r="U1888">
        <v>351.32</v>
      </c>
      <c r="V1888">
        <v>114.48</v>
      </c>
      <c r="W1888">
        <v>3.69</v>
      </c>
      <c r="X1888">
        <v>11.73</v>
      </c>
      <c r="Y1888">
        <v>0</v>
      </c>
      <c r="Z1888">
        <v>3</v>
      </c>
      <c r="AA1888" t="s">
        <v>4455</v>
      </c>
      <c r="AB1888">
        <v>0</v>
      </c>
      <c r="AC1888">
        <v>5</v>
      </c>
      <c r="AD1888">
        <v>4.6840000000000002</v>
      </c>
      <c r="AF1888" t="s">
        <v>4898</v>
      </c>
      <c r="AI1888">
        <v>0</v>
      </c>
      <c r="AJ1888">
        <v>0</v>
      </c>
      <c r="AM1888" t="s">
        <v>9526</v>
      </c>
    </row>
    <row r="1889" spans="1:39" x14ac:dyDescent="0.25">
      <c r="A1889" t="s">
        <v>6787</v>
      </c>
      <c r="B1889" t="s">
        <v>7176</v>
      </c>
      <c r="C1889" t="s">
        <v>4669</v>
      </c>
      <c r="D1889">
        <v>891.3</v>
      </c>
      <c r="E1889" t="s">
        <v>4671</v>
      </c>
      <c r="F1889">
        <v>6.05</v>
      </c>
      <c r="I1889" t="s">
        <v>7187</v>
      </c>
      <c r="K1889" t="s">
        <v>4814</v>
      </c>
      <c r="L1889" t="s">
        <v>4815</v>
      </c>
      <c r="M1889" t="s">
        <v>7198</v>
      </c>
      <c r="N1889">
        <v>9</v>
      </c>
      <c r="O1889" t="s">
        <v>7210</v>
      </c>
      <c r="P1889" t="s">
        <v>9083</v>
      </c>
      <c r="Q1889">
        <v>6</v>
      </c>
      <c r="R1889">
        <v>1</v>
      </c>
      <c r="S1889">
        <v>2.77</v>
      </c>
      <c r="T1889">
        <v>3.29</v>
      </c>
      <c r="U1889">
        <v>384.46</v>
      </c>
      <c r="V1889">
        <v>92.26</v>
      </c>
      <c r="W1889">
        <v>2.35</v>
      </c>
      <c r="X1889">
        <v>7.04</v>
      </c>
      <c r="Y1889">
        <v>0</v>
      </c>
      <c r="Z1889">
        <v>2</v>
      </c>
      <c r="AA1889" t="s">
        <v>4455</v>
      </c>
      <c r="AB1889">
        <v>0</v>
      </c>
      <c r="AC1889">
        <v>4</v>
      </c>
      <c r="AD1889">
        <v>5.0532857142857139</v>
      </c>
      <c r="AF1889" t="s">
        <v>4898</v>
      </c>
      <c r="AI1889">
        <v>0</v>
      </c>
      <c r="AJ1889">
        <v>0</v>
      </c>
      <c r="AM1889" t="s">
        <v>9526</v>
      </c>
    </row>
    <row r="1890" spans="1:39" x14ac:dyDescent="0.25">
      <c r="A1890" t="s">
        <v>6788</v>
      </c>
      <c r="B1890" t="s">
        <v>7176</v>
      </c>
      <c r="C1890" t="s">
        <v>4669</v>
      </c>
      <c r="D1890">
        <v>891.3</v>
      </c>
      <c r="E1890" t="s">
        <v>4671</v>
      </c>
      <c r="F1890">
        <v>6.05</v>
      </c>
      <c r="I1890" t="s">
        <v>7187</v>
      </c>
      <c r="K1890" t="s">
        <v>4814</v>
      </c>
      <c r="L1890" t="s">
        <v>4815</v>
      </c>
      <c r="M1890" t="s">
        <v>7198</v>
      </c>
      <c r="N1890">
        <v>9</v>
      </c>
      <c r="O1890" t="s">
        <v>7210</v>
      </c>
      <c r="P1890" t="s">
        <v>9084</v>
      </c>
      <c r="Q1890">
        <v>5</v>
      </c>
      <c r="R1890">
        <v>1</v>
      </c>
      <c r="S1890">
        <v>3.36</v>
      </c>
      <c r="T1890">
        <v>3.36</v>
      </c>
      <c r="U1890">
        <v>355.3</v>
      </c>
      <c r="V1890">
        <v>77.13</v>
      </c>
      <c r="W1890">
        <v>3.06</v>
      </c>
      <c r="X1890">
        <v>11.54</v>
      </c>
      <c r="Y1890">
        <v>0.25</v>
      </c>
      <c r="Z1890">
        <v>4</v>
      </c>
      <c r="AA1890" t="s">
        <v>4455</v>
      </c>
      <c r="AB1890">
        <v>0</v>
      </c>
      <c r="AC1890">
        <v>3</v>
      </c>
      <c r="AD1890">
        <v>4.9733333333333336</v>
      </c>
      <c r="AF1890" t="s">
        <v>4898</v>
      </c>
      <c r="AI1890">
        <v>0</v>
      </c>
      <c r="AJ1890">
        <v>0</v>
      </c>
      <c r="AM1890" t="s">
        <v>9526</v>
      </c>
    </row>
    <row r="1891" spans="1:39" x14ac:dyDescent="0.25">
      <c r="A1891" t="s">
        <v>6789</v>
      </c>
      <c r="B1891" t="s">
        <v>7176</v>
      </c>
      <c r="C1891" t="s">
        <v>4669</v>
      </c>
      <c r="D1891">
        <v>891.3</v>
      </c>
      <c r="E1891" t="s">
        <v>4671</v>
      </c>
      <c r="F1891">
        <v>6.05</v>
      </c>
      <c r="I1891" t="s">
        <v>7187</v>
      </c>
      <c r="K1891" t="s">
        <v>4814</v>
      </c>
      <c r="L1891" t="s">
        <v>4815</v>
      </c>
      <c r="M1891" t="s">
        <v>7198</v>
      </c>
      <c r="N1891">
        <v>9</v>
      </c>
      <c r="O1891" t="s">
        <v>7210</v>
      </c>
      <c r="P1891" t="s">
        <v>9085</v>
      </c>
      <c r="Q1891">
        <v>4</v>
      </c>
      <c r="R1891">
        <v>2</v>
      </c>
      <c r="S1891">
        <v>5.58</v>
      </c>
      <c r="T1891">
        <v>5.58</v>
      </c>
      <c r="U1891">
        <v>427.96</v>
      </c>
      <c r="V1891">
        <v>71.09</v>
      </c>
      <c r="W1891">
        <v>4.6900000000000004</v>
      </c>
      <c r="X1891">
        <v>11.61</v>
      </c>
      <c r="Y1891">
        <v>2.52</v>
      </c>
      <c r="Z1891">
        <v>3</v>
      </c>
      <c r="AA1891" t="s">
        <v>4455</v>
      </c>
      <c r="AB1891">
        <v>0</v>
      </c>
      <c r="AC1891">
        <v>5</v>
      </c>
      <c r="AD1891">
        <v>3.0145714285714291</v>
      </c>
      <c r="AF1891" t="s">
        <v>4898</v>
      </c>
      <c r="AI1891">
        <v>0</v>
      </c>
      <c r="AJ1891">
        <v>0</v>
      </c>
      <c r="AM1891" t="s">
        <v>9526</v>
      </c>
    </row>
    <row r="1892" spans="1:39" x14ac:dyDescent="0.25">
      <c r="A1892" t="s">
        <v>6790</v>
      </c>
      <c r="B1892" t="s">
        <v>7176</v>
      </c>
      <c r="C1892" t="s">
        <v>4669</v>
      </c>
      <c r="D1892">
        <v>891.3</v>
      </c>
      <c r="E1892" t="s">
        <v>4671</v>
      </c>
      <c r="F1892">
        <v>6.05</v>
      </c>
      <c r="I1892" t="s">
        <v>7187</v>
      </c>
      <c r="K1892" t="s">
        <v>4814</v>
      </c>
      <c r="L1892" t="s">
        <v>4815</v>
      </c>
      <c r="M1892" t="s">
        <v>7198</v>
      </c>
      <c r="N1892">
        <v>9</v>
      </c>
      <c r="O1892" t="s">
        <v>7210</v>
      </c>
      <c r="P1892" t="s">
        <v>9086</v>
      </c>
      <c r="Q1892">
        <v>8</v>
      </c>
      <c r="R1892">
        <v>1</v>
      </c>
      <c r="S1892">
        <v>4.12</v>
      </c>
      <c r="T1892">
        <v>4.12</v>
      </c>
      <c r="U1892">
        <v>494.59</v>
      </c>
      <c r="V1892">
        <v>78.91</v>
      </c>
      <c r="W1892">
        <v>5.77</v>
      </c>
      <c r="X1892">
        <v>11.81</v>
      </c>
      <c r="Y1892">
        <v>0.56999999999999995</v>
      </c>
      <c r="Z1892">
        <v>4</v>
      </c>
      <c r="AA1892" t="s">
        <v>4455</v>
      </c>
      <c r="AB1892">
        <v>1</v>
      </c>
      <c r="AC1892">
        <v>8</v>
      </c>
      <c r="AD1892">
        <v>3.3119761904761909</v>
      </c>
      <c r="AF1892" t="s">
        <v>4898</v>
      </c>
      <c r="AI1892">
        <v>0</v>
      </c>
      <c r="AJ1892">
        <v>0</v>
      </c>
      <c r="AM1892" t="s">
        <v>9526</v>
      </c>
    </row>
    <row r="1893" spans="1:39" x14ac:dyDescent="0.25">
      <c r="A1893" t="s">
        <v>6791</v>
      </c>
      <c r="B1893" t="s">
        <v>7176</v>
      </c>
      <c r="C1893" t="s">
        <v>4669</v>
      </c>
      <c r="D1893">
        <v>891.3</v>
      </c>
      <c r="E1893" t="s">
        <v>4671</v>
      </c>
      <c r="F1893">
        <v>6.05</v>
      </c>
      <c r="I1893" t="s">
        <v>7187</v>
      </c>
      <c r="K1893" t="s">
        <v>4814</v>
      </c>
      <c r="L1893" t="s">
        <v>4815</v>
      </c>
      <c r="M1893" t="s">
        <v>7198</v>
      </c>
      <c r="N1893">
        <v>9</v>
      </c>
      <c r="O1893" t="s">
        <v>7210</v>
      </c>
      <c r="P1893" t="s">
        <v>9087</v>
      </c>
      <c r="Q1893">
        <v>7</v>
      </c>
      <c r="R1893">
        <v>1</v>
      </c>
      <c r="S1893">
        <v>2.97</v>
      </c>
      <c r="T1893">
        <v>3.26</v>
      </c>
      <c r="U1893">
        <v>384.48</v>
      </c>
      <c r="V1893">
        <v>101.49</v>
      </c>
      <c r="W1893">
        <v>1.89</v>
      </c>
      <c r="X1893">
        <v>7.41</v>
      </c>
      <c r="Y1893">
        <v>0</v>
      </c>
      <c r="Z1893">
        <v>2</v>
      </c>
      <c r="AA1893" t="s">
        <v>4455</v>
      </c>
      <c r="AB1893">
        <v>0</v>
      </c>
      <c r="AC1893">
        <v>8</v>
      </c>
      <c r="AD1893">
        <v>4.6604761904761904</v>
      </c>
      <c r="AF1893" t="s">
        <v>4898</v>
      </c>
      <c r="AI1893">
        <v>0</v>
      </c>
      <c r="AJ1893">
        <v>0</v>
      </c>
      <c r="AM1893" t="s">
        <v>9526</v>
      </c>
    </row>
    <row r="1894" spans="1:39" x14ac:dyDescent="0.25">
      <c r="A1894" t="s">
        <v>6792</v>
      </c>
      <c r="B1894" t="s">
        <v>7176</v>
      </c>
      <c r="C1894" t="s">
        <v>4669</v>
      </c>
      <c r="D1894">
        <v>891.3</v>
      </c>
      <c r="E1894" t="s">
        <v>4671</v>
      </c>
      <c r="F1894">
        <v>6.05</v>
      </c>
      <c r="I1894" t="s">
        <v>7187</v>
      </c>
      <c r="K1894" t="s">
        <v>4814</v>
      </c>
      <c r="L1894" t="s">
        <v>4815</v>
      </c>
      <c r="M1894" t="s">
        <v>7198</v>
      </c>
      <c r="N1894">
        <v>9</v>
      </c>
      <c r="O1894" t="s">
        <v>7210</v>
      </c>
      <c r="P1894" t="s">
        <v>9088</v>
      </c>
      <c r="Q1894">
        <v>5</v>
      </c>
      <c r="R1894">
        <v>2</v>
      </c>
      <c r="S1894">
        <v>3.1</v>
      </c>
      <c r="T1894">
        <v>4.68</v>
      </c>
      <c r="U1894">
        <v>389.46</v>
      </c>
      <c r="V1894">
        <v>82.36</v>
      </c>
      <c r="W1894">
        <v>4.42</v>
      </c>
      <c r="X1894">
        <v>6.69</v>
      </c>
      <c r="Y1894">
        <v>8.74</v>
      </c>
      <c r="Z1894">
        <v>4</v>
      </c>
      <c r="AA1894" t="s">
        <v>4455</v>
      </c>
      <c r="AB1894">
        <v>0</v>
      </c>
      <c r="AC1894">
        <v>3</v>
      </c>
      <c r="AD1894">
        <v>3.5295714285714288</v>
      </c>
      <c r="AF1894" t="s">
        <v>9501</v>
      </c>
      <c r="AI1894">
        <v>0</v>
      </c>
      <c r="AJ1894">
        <v>0</v>
      </c>
      <c r="AM1894" t="s">
        <v>9526</v>
      </c>
    </row>
    <row r="1895" spans="1:39" x14ac:dyDescent="0.25">
      <c r="A1895" t="s">
        <v>6793</v>
      </c>
      <c r="B1895" t="s">
        <v>7176</v>
      </c>
      <c r="C1895" t="s">
        <v>4669</v>
      </c>
      <c r="D1895">
        <v>891.3</v>
      </c>
      <c r="E1895" t="s">
        <v>4671</v>
      </c>
      <c r="F1895">
        <v>6.05</v>
      </c>
      <c r="I1895" t="s">
        <v>7188</v>
      </c>
      <c r="K1895" t="s">
        <v>4814</v>
      </c>
      <c r="L1895" t="s">
        <v>4815</v>
      </c>
      <c r="M1895" t="s">
        <v>7198</v>
      </c>
      <c r="N1895">
        <v>9</v>
      </c>
      <c r="O1895" t="s">
        <v>7210</v>
      </c>
      <c r="P1895" t="s">
        <v>9089</v>
      </c>
      <c r="Q1895">
        <v>3</v>
      </c>
      <c r="R1895">
        <v>0</v>
      </c>
      <c r="S1895">
        <v>2.5299999999999998</v>
      </c>
      <c r="T1895">
        <v>2.5299999999999998</v>
      </c>
      <c r="U1895">
        <v>333.23</v>
      </c>
      <c r="V1895">
        <v>32.67</v>
      </c>
      <c r="W1895">
        <v>3.67</v>
      </c>
      <c r="Y1895">
        <v>1.1100000000000001</v>
      </c>
      <c r="Z1895">
        <v>1</v>
      </c>
      <c r="AA1895" t="s">
        <v>4455</v>
      </c>
      <c r="AB1895">
        <v>0</v>
      </c>
      <c r="AC1895">
        <v>3</v>
      </c>
      <c r="AD1895">
        <v>5.3685000000000009</v>
      </c>
      <c r="AF1895" t="s">
        <v>4898</v>
      </c>
      <c r="AI1895">
        <v>0</v>
      </c>
      <c r="AJ1895">
        <v>0</v>
      </c>
      <c r="AM1895" t="s">
        <v>9526</v>
      </c>
    </row>
    <row r="1896" spans="1:39" x14ac:dyDescent="0.25">
      <c r="A1896" t="s">
        <v>6794</v>
      </c>
      <c r="B1896" t="s">
        <v>7176</v>
      </c>
      <c r="C1896" t="s">
        <v>4669</v>
      </c>
      <c r="D1896">
        <v>891.3</v>
      </c>
      <c r="E1896" t="s">
        <v>4671</v>
      </c>
      <c r="F1896">
        <v>6.05</v>
      </c>
      <c r="I1896" t="s">
        <v>7187</v>
      </c>
      <c r="K1896" t="s">
        <v>4814</v>
      </c>
      <c r="L1896" t="s">
        <v>4815</v>
      </c>
      <c r="M1896" t="s">
        <v>7198</v>
      </c>
      <c r="N1896">
        <v>9</v>
      </c>
      <c r="O1896" t="s">
        <v>7210</v>
      </c>
      <c r="P1896" t="s">
        <v>9090</v>
      </c>
      <c r="Q1896">
        <v>4</v>
      </c>
      <c r="R1896">
        <v>2</v>
      </c>
      <c r="S1896">
        <v>3.08</v>
      </c>
      <c r="T1896">
        <v>3.86</v>
      </c>
      <c r="U1896">
        <v>295.3</v>
      </c>
      <c r="V1896">
        <v>91.52</v>
      </c>
      <c r="W1896">
        <v>3.84</v>
      </c>
      <c r="Y1896">
        <v>10.119999999999999</v>
      </c>
      <c r="Z1896">
        <v>3</v>
      </c>
      <c r="AA1896" t="s">
        <v>4455</v>
      </c>
      <c r="AB1896">
        <v>0</v>
      </c>
      <c r="AC1896">
        <v>3</v>
      </c>
      <c r="AD1896">
        <v>3.4793333333333338</v>
      </c>
      <c r="AF1896" t="s">
        <v>9501</v>
      </c>
      <c r="AI1896">
        <v>0</v>
      </c>
      <c r="AJ1896">
        <v>0</v>
      </c>
      <c r="AM1896" t="s">
        <v>9526</v>
      </c>
    </row>
    <row r="1897" spans="1:39" x14ac:dyDescent="0.25">
      <c r="A1897" t="s">
        <v>6795</v>
      </c>
      <c r="B1897" t="s">
        <v>7176</v>
      </c>
      <c r="C1897" t="s">
        <v>4669</v>
      </c>
      <c r="D1897">
        <v>891.3</v>
      </c>
      <c r="E1897" t="s">
        <v>4671</v>
      </c>
      <c r="F1897">
        <v>6.05</v>
      </c>
      <c r="I1897" t="s">
        <v>7187</v>
      </c>
      <c r="K1897" t="s">
        <v>4814</v>
      </c>
      <c r="L1897" t="s">
        <v>4815</v>
      </c>
      <c r="M1897" t="s">
        <v>7198</v>
      </c>
      <c r="N1897">
        <v>9</v>
      </c>
      <c r="O1897" t="s">
        <v>7210</v>
      </c>
      <c r="P1897" t="s">
        <v>9091</v>
      </c>
      <c r="Q1897">
        <v>7</v>
      </c>
      <c r="R1897">
        <v>1</v>
      </c>
      <c r="S1897">
        <v>1.56</v>
      </c>
      <c r="T1897">
        <v>1.56</v>
      </c>
      <c r="U1897">
        <v>421.48</v>
      </c>
      <c r="V1897">
        <v>81.93</v>
      </c>
      <c r="W1897">
        <v>3.66</v>
      </c>
      <c r="X1897">
        <v>12.94</v>
      </c>
      <c r="Y1897">
        <v>1.1000000000000001</v>
      </c>
      <c r="Z1897">
        <v>4</v>
      </c>
      <c r="AA1897" t="s">
        <v>4455</v>
      </c>
      <c r="AB1897">
        <v>0</v>
      </c>
      <c r="AC1897">
        <v>7</v>
      </c>
      <c r="AD1897">
        <v>5.3941904761904764</v>
      </c>
      <c r="AF1897" t="s">
        <v>4898</v>
      </c>
      <c r="AI1897">
        <v>0</v>
      </c>
      <c r="AJ1897">
        <v>0</v>
      </c>
      <c r="AM1897" t="s">
        <v>9526</v>
      </c>
    </row>
    <row r="1898" spans="1:39" x14ac:dyDescent="0.25">
      <c r="A1898" t="s">
        <v>6796</v>
      </c>
      <c r="B1898" t="s">
        <v>7176</v>
      </c>
      <c r="C1898" t="s">
        <v>4669</v>
      </c>
      <c r="D1898">
        <v>891.3</v>
      </c>
      <c r="E1898" t="s">
        <v>4671</v>
      </c>
      <c r="F1898">
        <v>6.05</v>
      </c>
      <c r="I1898" t="s">
        <v>7187</v>
      </c>
      <c r="K1898" t="s">
        <v>4814</v>
      </c>
      <c r="L1898" t="s">
        <v>4815</v>
      </c>
      <c r="M1898" t="s">
        <v>7198</v>
      </c>
      <c r="N1898">
        <v>9</v>
      </c>
      <c r="O1898" t="s">
        <v>7210</v>
      </c>
      <c r="P1898" t="s">
        <v>9092</v>
      </c>
      <c r="Q1898">
        <v>7</v>
      </c>
      <c r="R1898">
        <v>0</v>
      </c>
      <c r="S1898">
        <v>7.17</v>
      </c>
      <c r="T1898">
        <v>7.17</v>
      </c>
      <c r="U1898">
        <v>398.51</v>
      </c>
      <c r="V1898">
        <v>68.209999999999994</v>
      </c>
      <c r="W1898">
        <v>4.46</v>
      </c>
      <c r="Y1898">
        <v>1.51</v>
      </c>
      <c r="Z1898">
        <v>3</v>
      </c>
      <c r="AA1898" t="s">
        <v>4455</v>
      </c>
      <c r="AB1898">
        <v>0</v>
      </c>
      <c r="AC1898">
        <v>3</v>
      </c>
      <c r="AD1898">
        <v>3.7249285714285709</v>
      </c>
      <c r="AF1898" t="s">
        <v>4898</v>
      </c>
      <c r="AI1898">
        <v>0</v>
      </c>
      <c r="AJ1898">
        <v>0</v>
      </c>
      <c r="AM1898" t="s">
        <v>9526</v>
      </c>
    </row>
    <row r="1899" spans="1:39" x14ac:dyDescent="0.25">
      <c r="A1899" t="s">
        <v>6797</v>
      </c>
      <c r="B1899" t="s">
        <v>7176</v>
      </c>
      <c r="C1899" t="s">
        <v>4669</v>
      </c>
      <c r="D1899">
        <v>891.3</v>
      </c>
      <c r="E1899" t="s">
        <v>4671</v>
      </c>
      <c r="F1899">
        <v>6.05</v>
      </c>
      <c r="I1899" t="s">
        <v>7187</v>
      </c>
      <c r="K1899" t="s">
        <v>4814</v>
      </c>
      <c r="L1899" t="s">
        <v>4815</v>
      </c>
      <c r="M1899" t="s">
        <v>7198</v>
      </c>
      <c r="N1899">
        <v>9</v>
      </c>
      <c r="O1899" t="s">
        <v>7210</v>
      </c>
      <c r="P1899" t="s">
        <v>9093</v>
      </c>
      <c r="Q1899">
        <v>4</v>
      </c>
      <c r="R1899">
        <v>1</v>
      </c>
      <c r="S1899">
        <v>5.62</v>
      </c>
      <c r="T1899">
        <v>5.62</v>
      </c>
      <c r="U1899">
        <v>361.47</v>
      </c>
      <c r="V1899">
        <v>46.4</v>
      </c>
      <c r="W1899">
        <v>5.24</v>
      </c>
      <c r="X1899">
        <v>13.11</v>
      </c>
      <c r="Y1899">
        <v>5.08</v>
      </c>
      <c r="Z1899">
        <v>4</v>
      </c>
      <c r="AA1899" t="s">
        <v>4455</v>
      </c>
      <c r="AB1899">
        <v>1</v>
      </c>
      <c r="AC1899">
        <v>3</v>
      </c>
      <c r="AD1899">
        <v>3.8228333333333331</v>
      </c>
      <c r="AF1899" t="s">
        <v>4898</v>
      </c>
      <c r="AI1899">
        <v>0</v>
      </c>
      <c r="AJ1899">
        <v>0</v>
      </c>
      <c r="AM1899" t="s">
        <v>9526</v>
      </c>
    </row>
    <row r="1900" spans="1:39" x14ac:dyDescent="0.25">
      <c r="A1900" t="s">
        <v>6798</v>
      </c>
      <c r="B1900" t="s">
        <v>7176</v>
      </c>
      <c r="C1900" t="s">
        <v>4669</v>
      </c>
      <c r="D1900">
        <v>891.3</v>
      </c>
      <c r="E1900" t="s">
        <v>4671</v>
      </c>
      <c r="F1900">
        <v>6.05</v>
      </c>
      <c r="I1900" t="s">
        <v>7188</v>
      </c>
      <c r="K1900" t="s">
        <v>4814</v>
      </c>
      <c r="L1900" t="s">
        <v>4815</v>
      </c>
      <c r="M1900" t="s">
        <v>7198</v>
      </c>
      <c r="N1900">
        <v>9</v>
      </c>
      <c r="O1900" t="s">
        <v>7210</v>
      </c>
      <c r="P1900" t="s">
        <v>9094</v>
      </c>
      <c r="Q1900">
        <v>6</v>
      </c>
      <c r="R1900">
        <v>1</v>
      </c>
      <c r="S1900">
        <v>1.3</v>
      </c>
      <c r="T1900">
        <v>2.87</v>
      </c>
      <c r="U1900">
        <v>352.37</v>
      </c>
      <c r="V1900">
        <v>81.430000000000007</v>
      </c>
      <c r="W1900">
        <v>3.66</v>
      </c>
      <c r="X1900">
        <v>5.64</v>
      </c>
      <c r="Y1900">
        <v>1.3</v>
      </c>
      <c r="Z1900">
        <v>4</v>
      </c>
      <c r="AA1900" t="s">
        <v>4455</v>
      </c>
      <c r="AB1900">
        <v>0</v>
      </c>
      <c r="AC1900">
        <v>3</v>
      </c>
      <c r="AD1900">
        <v>5.833333333333333</v>
      </c>
      <c r="AF1900" t="s">
        <v>9500</v>
      </c>
      <c r="AI1900">
        <v>0</v>
      </c>
      <c r="AJ1900">
        <v>0</v>
      </c>
      <c r="AM1900" t="s">
        <v>9526</v>
      </c>
    </row>
    <row r="1901" spans="1:39" x14ac:dyDescent="0.25">
      <c r="A1901" t="s">
        <v>6799</v>
      </c>
      <c r="B1901" t="s">
        <v>7176</v>
      </c>
      <c r="C1901" t="s">
        <v>4669</v>
      </c>
      <c r="D1901">
        <v>891.3</v>
      </c>
      <c r="E1901" t="s">
        <v>4671</v>
      </c>
      <c r="F1901">
        <v>6.05</v>
      </c>
      <c r="I1901" t="s">
        <v>7187</v>
      </c>
      <c r="K1901" t="s">
        <v>4814</v>
      </c>
      <c r="L1901" t="s">
        <v>4815</v>
      </c>
      <c r="M1901" t="s">
        <v>7198</v>
      </c>
      <c r="N1901">
        <v>9</v>
      </c>
      <c r="O1901" t="s">
        <v>7210</v>
      </c>
      <c r="P1901" t="s">
        <v>9095</v>
      </c>
      <c r="Q1901">
        <v>4</v>
      </c>
      <c r="R1901">
        <v>1</v>
      </c>
      <c r="S1901">
        <v>4.4400000000000004</v>
      </c>
      <c r="T1901">
        <v>4.4400000000000004</v>
      </c>
      <c r="U1901">
        <v>442.31</v>
      </c>
      <c r="V1901">
        <v>68.540000000000006</v>
      </c>
      <c r="W1901">
        <v>5.18</v>
      </c>
      <c r="X1901">
        <v>12.63</v>
      </c>
      <c r="Y1901">
        <v>0</v>
      </c>
      <c r="Z1901">
        <v>3</v>
      </c>
      <c r="AA1901" t="s">
        <v>4455</v>
      </c>
      <c r="AB1901">
        <v>1</v>
      </c>
      <c r="AC1901">
        <v>3</v>
      </c>
      <c r="AD1901">
        <v>3.5254047619047619</v>
      </c>
      <c r="AF1901" t="s">
        <v>4898</v>
      </c>
      <c r="AI1901">
        <v>0</v>
      </c>
      <c r="AJ1901">
        <v>0</v>
      </c>
      <c r="AM1901" t="s">
        <v>9526</v>
      </c>
    </row>
    <row r="1902" spans="1:39" x14ac:dyDescent="0.25">
      <c r="A1902" t="s">
        <v>6800</v>
      </c>
      <c r="B1902" t="s">
        <v>7176</v>
      </c>
      <c r="C1902" t="s">
        <v>4669</v>
      </c>
      <c r="D1902">
        <v>891.3</v>
      </c>
      <c r="E1902" t="s">
        <v>4671</v>
      </c>
      <c r="F1902">
        <v>6.05</v>
      </c>
      <c r="I1902" t="s">
        <v>7187</v>
      </c>
      <c r="K1902" t="s">
        <v>4814</v>
      </c>
      <c r="L1902" t="s">
        <v>4815</v>
      </c>
      <c r="M1902" t="s">
        <v>7198</v>
      </c>
      <c r="N1902">
        <v>9</v>
      </c>
      <c r="O1902" t="s">
        <v>7210</v>
      </c>
      <c r="P1902" t="s">
        <v>9096</v>
      </c>
      <c r="Q1902">
        <v>5</v>
      </c>
      <c r="R1902">
        <v>2</v>
      </c>
      <c r="S1902">
        <v>4.82</v>
      </c>
      <c r="T1902">
        <v>4.83</v>
      </c>
      <c r="U1902">
        <v>415.95</v>
      </c>
      <c r="V1902">
        <v>77.239999999999995</v>
      </c>
      <c r="W1902">
        <v>5.45</v>
      </c>
      <c r="X1902">
        <v>10.54</v>
      </c>
      <c r="Y1902">
        <v>6.28</v>
      </c>
      <c r="Z1902">
        <v>3</v>
      </c>
      <c r="AA1902" t="s">
        <v>4455</v>
      </c>
      <c r="AB1902">
        <v>1</v>
      </c>
      <c r="AC1902">
        <v>3</v>
      </c>
      <c r="AD1902">
        <v>3.1853571428571432</v>
      </c>
      <c r="AF1902" t="s">
        <v>4898</v>
      </c>
      <c r="AI1902">
        <v>0</v>
      </c>
      <c r="AJ1902">
        <v>0</v>
      </c>
      <c r="AM1902" t="s">
        <v>9526</v>
      </c>
    </row>
    <row r="1903" spans="1:39" x14ac:dyDescent="0.25">
      <c r="A1903" t="s">
        <v>6801</v>
      </c>
      <c r="B1903" t="s">
        <v>7176</v>
      </c>
      <c r="C1903" t="s">
        <v>4669</v>
      </c>
      <c r="D1903">
        <v>891.3</v>
      </c>
      <c r="E1903" t="s">
        <v>4671</v>
      </c>
      <c r="F1903">
        <v>6.05</v>
      </c>
      <c r="I1903" t="s">
        <v>7187</v>
      </c>
      <c r="K1903" t="s">
        <v>4814</v>
      </c>
      <c r="L1903" t="s">
        <v>4815</v>
      </c>
      <c r="M1903" t="s">
        <v>7198</v>
      </c>
      <c r="N1903">
        <v>9</v>
      </c>
      <c r="O1903" t="s">
        <v>7210</v>
      </c>
      <c r="P1903" t="s">
        <v>9097</v>
      </c>
      <c r="Q1903">
        <v>4</v>
      </c>
      <c r="R1903">
        <v>2</v>
      </c>
      <c r="S1903">
        <v>2.77</v>
      </c>
      <c r="T1903">
        <v>2.77</v>
      </c>
      <c r="U1903">
        <v>329.43</v>
      </c>
      <c r="V1903">
        <v>74.849999999999994</v>
      </c>
      <c r="W1903">
        <v>2.61</v>
      </c>
      <c r="X1903">
        <v>11.09</v>
      </c>
      <c r="Y1903">
        <v>1.64</v>
      </c>
      <c r="Z1903">
        <v>2</v>
      </c>
      <c r="AA1903" t="s">
        <v>4455</v>
      </c>
      <c r="AB1903">
        <v>0</v>
      </c>
      <c r="AC1903">
        <v>4</v>
      </c>
      <c r="AD1903">
        <v>5.1150000000000002</v>
      </c>
      <c r="AF1903" t="s">
        <v>4898</v>
      </c>
      <c r="AI1903">
        <v>0</v>
      </c>
      <c r="AJ1903">
        <v>0</v>
      </c>
      <c r="AM1903" t="s">
        <v>9526</v>
      </c>
    </row>
    <row r="1904" spans="1:39" x14ac:dyDescent="0.25">
      <c r="A1904" t="s">
        <v>6802</v>
      </c>
      <c r="B1904" t="s">
        <v>7176</v>
      </c>
      <c r="C1904" t="s">
        <v>4669</v>
      </c>
      <c r="D1904">
        <v>891.3</v>
      </c>
      <c r="E1904" t="s">
        <v>4671</v>
      </c>
      <c r="F1904">
        <v>6.05</v>
      </c>
      <c r="I1904" t="s">
        <v>7187</v>
      </c>
      <c r="K1904" t="s">
        <v>4814</v>
      </c>
      <c r="L1904" t="s">
        <v>4815</v>
      </c>
      <c r="M1904" t="s">
        <v>7198</v>
      </c>
      <c r="N1904">
        <v>9</v>
      </c>
      <c r="O1904" t="s">
        <v>7210</v>
      </c>
      <c r="P1904" t="s">
        <v>9098</v>
      </c>
      <c r="Q1904">
        <v>7</v>
      </c>
      <c r="R1904">
        <v>1</v>
      </c>
      <c r="S1904">
        <v>3.29</v>
      </c>
      <c r="T1904">
        <v>3.62</v>
      </c>
      <c r="U1904">
        <v>418.5</v>
      </c>
      <c r="V1904">
        <v>101.49</v>
      </c>
      <c r="W1904">
        <v>2.69</v>
      </c>
      <c r="X1904">
        <v>7.34</v>
      </c>
      <c r="Y1904">
        <v>0</v>
      </c>
      <c r="Z1904">
        <v>3</v>
      </c>
      <c r="AA1904" t="s">
        <v>4455</v>
      </c>
      <c r="AB1904">
        <v>0</v>
      </c>
      <c r="AC1904">
        <v>7</v>
      </c>
      <c r="AD1904">
        <v>4.0774761904761911</v>
      </c>
      <c r="AF1904" t="s">
        <v>4898</v>
      </c>
      <c r="AI1904">
        <v>0</v>
      </c>
      <c r="AJ1904">
        <v>0</v>
      </c>
      <c r="AM1904" t="s">
        <v>9526</v>
      </c>
    </row>
    <row r="1905" spans="1:39" x14ac:dyDescent="0.25">
      <c r="A1905" t="s">
        <v>6803</v>
      </c>
      <c r="B1905" t="s">
        <v>7176</v>
      </c>
      <c r="C1905" t="s">
        <v>4669</v>
      </c>
      <c r="D1905">
        <v>891.3</v>
      </c>
      <c r="E1905" t="s">
        <v>4671</v>
      </c>
      <c r="F1905">
        <v>6.05</v>
      </c>
      <c r="I1905" t="s">
        <v>7187</v>
      </c>
      <c r="K1905" t="s">
        <v>4814</v>
      </c>
      <c r="L1905" t="s">
        <v>4815</v>
      </c>
      <c r="M1905" t="s">
        <v>7198</v>
      </c>
      <c r="N1905">
        <v>9</v>
      </c>
      <c r="O1905" t="s">
        <v>7210</v>
      </c>
      <c r="P1905" t="s">
        <v>9099</v>
      </c>
      <c r="Q1905">
        <v>6</v>
      </c>
      <c r="R1905">
        <v>2</v>
      </c>
      <c r="S1905">
        <v>-0.04</v>
      </c>
      <c r="T1905">
        <v>-0.01</v>
      </c>
      <c r="U1905">
        <v>434.44</v>
      </c>
      <c r="V1905">
        <v>80.48</v>
      </c>
      <c r="W1905">
        <v>4.7300000000000004</v>
      </c>
      <c r="X1905">
        <v>10.7</v>
      </c>
      <c r="Y1905">
        <v>6.62</v>
      </c>
      <c r="Z1905">
        <v>3</v>
      </c>
      <c r="AA1905" t="s">
        <v>4455</v>
      </c>
      <c r="AB1905">
        <v>0</v>
      </c>
      <c r="AC1905">
        <v>3</v>
      </c>
      <c r="AD1905">
        <v>4.9682857142857149</v>
      </c>
      <c r="AF1905" t="s">
        <v>4898</v>
      </c>
      <c r="AI1905">
        <v>0</v>
      </c>
      <c r="AJ1905">
        <v>0</v>
      </c>
      <c r="AM1905" t="s">
        <v>9526</v>
      </c>
    </row>
    <row r="1906" spans="1:39" x14ac:dyDescent="0.25">
      <c r="A1906" t="s">
        <v>6804</v>
      </c>
      <c r="B1906" t="s">
        <v>7176</v>
      </c>
      <c r="C1906" t="s">
        <v>4669</v>
      </c>
      <c r="D1906">
        <v>891.3</v>
      </c>
      <c r="E1906" t="s">
        <v>4671</v>
      </c>
      <c r="F1906">
        <v>6.05</v>
      </c>
      <c r="I1906" t="s">
        <v>7187</v>
      </c>
      <c r="K1906" t="s">
        <v>4814</v>
      </c>
      <c r="L1906" t="s">
        <v>4815</v>
      </c>
      <c r="M1906" t="s">
        <v>7198</v>
      </c>
      <c r="N1906">
        <v>9</v>
      </c>
      <c r="O1906" t="s">
        <v>7210</v>
      </c>
      <c r="P1906" t="s">
        <v>9100</v>
      </c>
      <c r="Q1906">
        <v>3</v>
      </c>
      <c r="R1906">
        <v>1</v>
      </c>
      <c r="S1906">
        <v>6.21</v>
      </c>
      <c r="T1906">
        <v>6.21</v>
      </c>
      <c r="U1906">
        <v>433.29</v>
      </c>
      <c r="V1906">
        <v>55.13</v>
      </c>
      <c r="W1906">
        <v>7.21</v>
      </c>
      <c r="X1906">
        <v>10.53</v>
      </c>
      <c r="Y1906">
        <v>1.1000000000000001</v>
      </c>
      <c r="Z1906">
        <v>5</v>
      </c>
      <c r="AA1906" t="s">
        <v>4455</v>
      </c>
      <c r="AB1906">
        <v>1</v>
      </c>
      <c r="AC1906">
        <v>3</v>
      </c>
      <c r="AD1906">
        <v>3.3098333333333332</v>
      </c>
      <c r="AF1906" t="s">
        <v>4898</v>
      </c>
      <c r="AI1906">
        <v>0</v>
      </c>
      <c r="AJ1906">
        <v>0</v>
      </c>
      <c r="AM1906" t="s">
        <v>9526</v>
      </c>
    </row>
    <row r="1907" spans="1:39" x14ac:dyDescent="0.25">
      <c r="A1907" t="s">
        <v>6805</v>
      </c>
      <c r="B1907" t="s">
        <v>7176</v>
      </c>
      <c r="C1907" t="s">
        <v>4669</v>
      </c>
      <c r="D1907">
        <v>891.3</v>
      </c>
      <c r="E1907" t="s">
        <v>4671</v>
      </c>
      <c r="F1907">
        <v>6.05</v>
      </c>
      <c r="I1907" t="s">
        <v>7187</v>
      </c>
      <c r="K1907" t="s">
        <v>4814</v>
      </c>
      <c r="L1907" t="s">
        <v>4815</v>
      </c>
      <c r="M1907" t="s">
        <v>7198</v>
      </c>
      <c r="N1907">
        <v>9</v>
      </c>
      <c r="O1907" t="s">
        <v>7210</v>
      </c>
      <c r="P1907" t="s">
        <v>9101</v>
      </c>
      <c r="Q1907">
        <v>3</v>
      </c>
      <c r="R1907">
        <v>1</v>
      </c>
      <c r="S1907">
        <v>1.69</v>
      </c>
      <c r="T1907">
        <v>1.69</v>
      </c>
      <c r="U1907">
        <v>345.44</v>
      </c>
      <c r="V1907">
        <v>61.88</v>
      </c>
      <c r="W1907">
        <v>2.63</v>
      </c>
      <c r="Y1907">
        <v>1.32</v>
      </c>
      <c r="Z1907">
        <v>1</v>
      </c>
      <c r="AA1907" t="s">
        <v>4455</v>
      </c>
      <c r="AB1907">
        <v>0</v>
      </c>
      <c r="AC1907">
        <v>3</v>
      </c>
      <c r="AD1907">
        <v>5.833333333333333</v>
      </c>
      <c r="AF1907" t="s">
        <v>4898</v>
      </c>
      <c r="AI1907">
        <v>0</v>
      </c>
      <c r="AJ1907">
        <v>0</v>
      </c>
      <c r="AM1907" t="s">
        <v>9526</v>
      </c>
    </row>
    <row r="1908" spans="1:39" x14ac:dyDescent="0.25">
      <c r="A1908" t="s">
        <v>6806</v>
      </c>
      <c r="B1908" t="s">
        <v>7176</v>
      </c>
      <c r="C1908" t="s">
        <v>4669</v>
      </c>
      <c r="D1908">
        <v>891.3</v>
      </c>
      <c r="E1908" t="s">
        <v>4671</v>
      </c>
      <c r="F1908">
        <v>6.05</v>
      </c>
      <c r="I1908" t="s">
        <v>7187</v>
      </c>
      <c r="K1908" t="s">
        <v>4814</v>
      </c>
      <c r="L1908" t="s">
        <v>4815</v>
      </c>
      <c r="M1908" t="s">
        <v>7198</v>
      </c>
      <c r="N1908">
        <v>9</v>
      </c>
      <c r="O1908" t="s">
        <v>7210</v>
      </c>
      <c r="P1908" t="s">
        <v>9102</v>
      </c>
      <c r="Q1908">
        <v>5</v>
      </c>
      <c r="R1908">
        <v>1</v>
      </c>
      <c r="S1908">
        <v>6.48</v>
      </c>
      <c r="T1908">
        <v>6.48</v>
      </c>
      <c r="U1908">
        <v>372.43</v>
      </c>
      <c r="V1908">
        <v>69.040000000000006</v>
      </c>
      <c r="W1908">
        <v>4.05</v>
      </c>
      <c r="X1908">
        <v>11.34</v>
      </c>
      <c r="Y1908">
        <v>0.8</v>
      </c>
      <c r="Z1908">
        <v>4</v>
      </c>
      <c r="AA1908" t="s">
        <v>4455</v>
      </c>
      <c r="AB1908">
        <v>0</v>
      </c>
      <c r="AC1908">
        <v>5</v>
      </c>
      <c r="AD1908">
        <v>3.7445476190476188</v>
      </c>
      <c r="AF1908" t="s">
        <v>4898</v>
      </c>
      <c r="AI1908">
        <v>0</v>
      </c>
      <c r="AJ1908">
        <v>0</v>
      </c>
      <c r="AM1908" t="s">
        <v>9526</v>
      </c>
    </row>
    <row r="1909" spans="1:39" x14ac:dyDescent="0.25">
      <c r="A1909" t="s">
        <v>6807</v>
      </c>
      <c r="B1909" t="s">
        <v>7176</v>
      </c>
      <c r="C1909" t="s">
        <v>4669</v>
      </c>
      <c r="D1909">
        <v>891.3</v>
      </c>
      <c r="E1909" t="s">
        <v>4671</v>
      </c>
      <c r="F1909">
        <v>6.05</v>
      </c>
      <c r="I1909" t="s">
        <v>7187</v>
      </c>
      <c r="K1909" t="s">
        <v>4814</v>
      </c>
      <c r="L1909" t="s">
        <v>4815</v>
      </c>
      <c r="M1909" t="s">
        <v>7198</v>
      </c>
      <c r="N1909">
        <v>9</v>
      </c>
      <c r="O1909" t="s">
        <v>7210</v>
      </c>
      <c r="P1909" t="s">
        <v>9103</v>
      </c>
      <c r="Q1909">
        <v>6</v>
      </c>
      <c r="R1909">
        <v>1</v>
      </c>
      <c r="S1909">
        <v>1.38</v>
      </c>
      <c r="T1909">
        <v>1.38</v>
      </c>
      <c r="U1909">
        <v>405.48</v>
      </c>
      <c r="V1909">
        <v>72.7</v>
      </c>
      <c r="W1909">
        <v>4.2</v>
      </c>
      <c r="X1909">
        <v>12.96</v>
      </c>
      <c r="Y1909">
        <v>0.18</v>
      </c>
      <c r="Z1909">
        <v>4</v>
      </c>
      <c r="AA1909" t="s">
        <v>4455</v>
      </c>
      <c r="AB1909">
        <v>0</v>
      </c>
      <c r="AC1909">
        <v>5</v>
      </c>
      <c r="AD1909">
        <v>5.5084761904761903</v>
      </c>
      <c r="AF1909" t="s">
        <v>4898</v>
      </c>
      <c r="AI1909">
        <v>0</v>
      </c>
      <c r="AJ1909">
        <v>0</v>
      </c>
      <c r="AM1909" t="s">
        <v>9526</v>
      </c>
    </row>
    <row r="1910" spans="1:39" x14ac:dyDescent="0.25">
      <c r="A1910" t="s">
        <v>6808</v>
      </c>
      <c r="B1910" t="s">
        <v>7176</v>
      </c>
      <c r="C1910" t="s">
        <v>4669</v>
      </c>
      <c r="D1910">
        <v>891.3</v>
      </c>
      <c r="E1910" t="s">
        <v>4671</v>
      </c>
      <c r="F1910">
        <v>6.05</v>
      </c>
      <c r="I1910" t="s">
        <v>7187</v>
      </c>
      <c r="K1910" t="s">
        <v>4814</v>
      </c>
      <c r="L1910" t="s">
        <v>4815</v>
      </c>
      <c r="M1910" t="s">
        <v>7198</v>
      </c>
      <c r="N1910">
        <v>9</v>
      </c>
      <c r="O1910" t="s">
        <v>7210</v>
      </c>
      <c r="P1910" t="s">
        <v>9104</v>
      </c>
      <c r="Q1910">
        <v>6</v>
      </c>
      <c r="R1910">
        <v>1</v>
      </c>
      <c r="S1910">
        <v>3.9</v>
      </c>
      <c r="T1910">
        <v>3.9</v>
      </c>
      <c r="U1910">
        <v>460.56</v>
      </c>
      <c r="V1910">
        <v>73.59</v>
      </c>
      <c r="W1910">
        <v>6.21</v>
      </c>
      <c r="X1910">
        <v>11.91</v>
      </c>
      <c r="Y1910">
        <v>0</v>
      </c>
      <c r="Z1910">
        <v>4</v>
      </c>
      <c r="AA1910" t="s">
        <v>4455</v>
      </c>
      <c r="AB1910">
        <v>1</v>
      </c>
      <c r="AC1910">
        <v>8</v>
      </c>
      <c r="AD1910">
        <v>3.7150476190476192</v>
      </c>
      <c r="AF1910" t="s">
        <v>4898</v>
      </c>
      <c r="AI1910">
        <v>0</v>
      </c>
      <c r="AJ1910">
        <v>0</v>
      </c>
      <c r="AM1910" t="s">
        <v>9526</v>
      </c>
    </row>
    <row r="1911" spans="1:39" x14ac:dyDescent="0.25">
      <c r="A1911" t="s">
        <v>6809</v>
      </c>
      <c r="B1911" t="s">
        <v>7176</v>
      </c>
      <c r="C1911" t="s">
        <v>4669</v>
      </c>
      <c r="D1911">
        <v>891.3</v>
      </c>
      <c r="E1911" t="s">
        <v>4671</v>
      </c>
      <c r="F1911">
        <v>6.05</v>
      </c>
      <c r="I1911" t="s">
        <v>7187</v>
      </c>
      <c r="K1911" t="s">
        <v>4814</v>
      </c>
      <c r="L1911" t="s">
        <v>4815</v>
      </c>
      <c r="M1911" t="s">
        <v>7198</v>
      </c>
      <c r="N1911">
        <v>9</v>
      </c>
      <c r="O1911" t="s">
        <v>7210</v>
      </c>
      <c r="P1911" t="s">
        <v>9105</v>
      </c>
      <c r="Q1911">
        <v>4</v>
      </c>
      <c r="R1911">
        <v>1</v>
      </c>
      <c r="S1911">
        <v>5.65</v>
      </c>
      <c r="T1911">
        <v>5.65</v>
      </c>
      <c r="U1911">
        <v>385.87</v>
      </c>
      <c r="V1911">
        <v>47.56</v>
      </c>
      <c r="W1911">
        <v>5.53</v>
      </c>
      <c r="X1911">
        <v>11.04</v>
      </c>
      <c r="Y1911">
        <v>0.33</v>
      </c>
      <c r="Z1911">
        <v>3</v>
      </c>
      <c r="AA1911" t="s">
        <v>4455</v>
      </c>
      <c r="AB1911">
        <v>1</v>
      </c>
      <c r="AC1911">
        <v>3</v>
      </c>
      <c r="AD1911">
        <v>3.6485476190476192</v>
      </c>
      <c r="AF1911" t="s">
        <v>4898</v>
      </c>
      <c r="AI1911">
        <v>0</v>
      </c>
      <c r="AJ1911">
        <v>0</v>
      </c>
      <c r="AM1911" t="s">
        <v>9526</v>
      </c>
    </row>
    <row r="1912" spans="1:39" x14ac:dyDescent="0.25">
      <c r="A1912" t="s">
        <v>6810</v>
      </c>
      <c r="B1912" t="s">
        <v>7176</v>
      </c>
      <c r="C1912" t="s">
        <v>4669</v>
      </c>
      <c r="D1912">
        <v>891.3</v>
      </c>
      <c r="E1912" t="s">
        <v>4671</v>
      </c>
      <c r="F1912">
        <v>6.05</v>
      </c>
      <c r="I1912" t="s">
        <v>7187</v>
      </c>
      <c r="K1912" t="s">
        <v>4814</v>
      </c>
      <c r="L1912" t="s">
        <v>4815</v>
      </c>
      <c r="M1912" t="s">
        <v>7198</v>
      </c>
      <c r="N1912">
        <v>9</v>
      </c>
      <c r="O1912" t="s">
        <v>7210</v>
      </c>
      <c r="P1912" t="s">
        <v>9106</v>
      </c>
      <c r="Q1912">
        <v>5</v>
      </c>
      <c r="R1912">
        <v>1</v>
      </c>
      <c r="S1912">
        <v>3.33</v>
      </c>
      <c r="T1912">
        <v>3.33</v>
      </c>
      <c r="U1912">
        <v>345.36</v>
      </c>
      <c r="V1912">
        <v>88.15</v>
      </c>
      <c r="W1912">
        <v>3.57</v>
      </c>
      <c r="X1912">
        <v>10.119999999999999</v>
      </c>
      <c r="Y1912">
        <v>0</v>
      </c>
      <c r="Z1912">
        <v>3</v>
      </c>
      <c r="AA1912" t="s">
        <v>4455</v>
      </c>
      <c r="AB1912">
        <v>0</v>
      </c>
      <c r="AC1912">
        <v>3</v>
      </c>
      <c r="AD1912">
        <v>5.003333333333333</v>
      </c>
      <c r="AF1912" t="s">
        <v>4898</v>
      </c>
      <c r="AI1912">
        <v>0</v>
      </c>
      <c r="AJ1912">
        <v>0</v>
      </c>
      <c r="AM1912" t="s">
        <v>9526</v>
      </c>
    </row>
    <row r="1913" spans="1:39" x14ac:dyDescent="0.25">
      <c r="A1913" t="s">
        <v>6811</v>
      </c>
      <c r="B1913" t="s">
        <v>7176</v>
      </c>
      <c r="C1913" t="s">
        <v>4669</v>
      </c>
      <c r="D1913">
        <v>891.3</v>
      </c>
      <c r="E1913" t="s">
        <v>4671</v>
      </c>
      <c r="F1913">
        <v>6.05</v>
      </c>
      <c r="I1913" t="s">
        <v>7187</v>
      </c>
      <c r="K1913" t="s">
        <v>4814</v>
      </c>
      <c r="L1913" t="s">
        <v>4815</v>
      </c>
      <c r="M1913" t="s">
        <v>7198</v>
      </c>
      <c r="N1913">
        <v>9</v>
      </c>
      <c r="O1913" t="s">
        <v>7210</v>
      </c>
      <c r="P1913" t="s">
        <v>9107</v>
      </c>
      <c r="Q1913">
        <v>7</v>
      </c>
      <c r="R1913">
        <v>1</v>
      </c>
      <c r="S1913">
        <v>4.62</v>
      </c>
      <c r="T1913">
        <v>4.62</v>
      </c>
      <c r="U1913">
        <v>399.86</v>
      </c>
      <c r="V1913">
        <v>77.25</v>
      </c>
      <c r="W1913">
        <v>5.1100000000000003</v>
      </c>
      <c r="Y1913">
        <v>1.25</v>
      </c>
      <c r="Z1913">
        <v>4</v>
      </c>
      <c r="AA1913" t="s">
        <v>4455</v>
      </c>
      <c r="AB1913">
        <v>1</v>
      </c>
      <c r="AC1913">
        <v>5</v>
      </c>
      <c r="AD1913">
        <v>3.7386190476190482</v>
      </c>
      <c r="AF1913" t="s">
        <v>4898</v>
      </c>
      <c r="AI1913">
        <v>0</v>
      </c>
      <c r="AJ1913">
        <v>0</v>
      </c>
      <c r="AM1913" t="s">
        <v>9526</v>
      </c>
    </row>
    <row r="1914" spans="1:39" x14ac:dyDescent="0.25">
      <c r="A1914" t="s">
        <v>6812</v>
      </c>
      <c r="B1914" t="s">
        <v>7176</v>
      </c>
      <c r="C1914" t="s">
        <v>4669</v>
      </c>
      <c r="D1914">
        <v>891.3</v>
      </c>
      <c r="E1914" t="s">
        <v>4671</v>
      </c>
      <c r="F1914">
        <v>6.05</v>
      </c>
      <c r="I1914" t="s">
        <v>7187</v>
      </c>
      <c r="K1914" t="s">
        <v>4814</v>
      </c>
      <c r="L1914" t="s">
        <v>4815</v>
      </c>
      <c r="M1914" t="s">
        <v>7198</v>
      </c>
      <c r="N1914">
        <v>9</v>
      </c>
      <c r="O1914" t="s">
        <v>7210</v>
      </c>
      <c r="P1914" t="s">
        <v>9108</v>
      </c>
      <c r="Q1914">
        <v>6</v>
      </c>
      <c r="R1914">
        <v>1</v>
      </c>
      <c r="S1914">
        <v>2.67</v>
      </c>
      <c r="T1914">
        <v>2.67</v>
      </c>
      <c r="U1914">
        <v>309.27999999999997</v>
      </c>
      <c r="V1914">
        <v>86.48</v>
      </c>
      <c r="W1914">
        <v>2.72</v>
      </c>
      <c r="X1914">
        <v>11.54</v>
      </c>
      <c r="Y1914">
        <v>3.7</v>
      </c>
      <c r="Z1914">
        <v>3</v>
      </c>
      <c r="AA1914" t="s">
        <v>4455</v>
      </c>
      <c r="AB1914">
        <v>0</v>
      </c>
      <c r="AC1914">
        <v>3</v>
      </c>
      <c r="AD1914">
        <v>5.4983333333333331</v>
      </c>
      <c r="AF1914" t="s">
        <v>4898</v>
      </c>
      <c r="AI1914">
        <v>0</v>
      </c>
      <c r="AJ1914">
        <v>0</v>
      </c>
      <c r="AM1914" t="s">
        <v>9526</v>
      </c>
    </row>
    <row r="1915" spans="1:39" x14ac:dyDescent="0.25">
      <c r="A1915" t="s">
        <v>6813</v>
      </c>
      <c r="B1915" t="s">
        <v>7176</v>
      </c>
      <c r="C1915" t="s">
        <v>4669</v>
      </c>
      <c r="D1915">
        <v>891.3</v>
      </c>
      <c r="E1915" t="s">
        <v>4671</v>
      </c>
      <c r="F1915">
        <v>6.05</v>
      </c>
      <c r="I1915" t="s">
        <v>7187</v>
      </c>
      <c r="K1915" t="s">
        <v>4814</v>
      </c>
      <c r="L1915" t="s">
        <v>4815</v>
      </c>
      <c r="M1915" t="s">
        <v>7198</v>
      </c>
      <c r="N1915">
        <v>9</v>
      </c>
      <c r="O1915" t="s">
        <v>7210</v>
      </c>
      <c r="P1915" t="s">
        <v>9109</v>
      </c>
      <c r="Q1915">
        <v>8</v>
      </c>
      <c r="R1915">
        <v>2</v>
      </c>
      <c r="S1915">
        <v>4.34</v>
      </c>
      <c r="T1915">
        <v>4.34</v>
      </c>
      <c r="U1915">
        <v>471.54</v>
      </c>
      <c r="V1915">
        <v>97.62</v>
      </c>
      <c r="W1915">
        <v>4.87</v>
      </c>
      <c r="X1915">
        <v>12.17</v>
      </c>
      <c r="Y1915">
        <v>0</v>
      </c>
      <c r="Z1915">
        <v>5</v>
      </c>
      <c r="AA1915" t="s">
        <v>4455</v>
      </c>
      <c r="AB1915">
        <v>0</v>
      </c>
      <c r="AC1915">
        <v>6</v>
      </c>
      <c r="AD1915">
        <v>2.7792857142857139</v>
      </c>
      <c r="AF1915" t="s">
        <v>4898</v>
      </c>
      <c r="AI1915">
        <v>0</v>
      </c>
      <c r="AJ1915">
        <v>0</v>
      </c>
      <c r="AM1915" t="s">
        <v>9526</v>
      </c>
    </row>
    <row r="1916" spans="1:39" x14ac:dyDescent="0.25">
      <c r="A1916" t="s">
        <v>6814</v>
      </c>
      <c r="B1916" t="s">
        <v>7176</v>
      </c>
      <c r="C1916" t="s">
        <v>4669</v>
      </c>
      <c r="D1916">
        <v>891.3</v>
      </c>
      <c r="E1916" t="s">
        <v>4671</v>
      </c>
      <c r="F1916">
        <v>6.05</v>
      </c>
      <c r="I1916" t="s">
        <v>7187</v>
      </c>
      <c r="K1916" t="s">
        <v>4814</v>
      </c>
      <c r="L1916" t="s">
        <v>4815</v>
      </c>
      <c r="M1916" t="s">
        <v>7198</v>
      </c>
      <c r="N1916">
        <v>9</v>
      </c>
      <c r="O1916" t="s">
        <v>7210</v>
      </c>
      <c r="P1916" t="s">
        <v>9110</v>
      </c>
      <c r="Q1916">
        <v>6</v>
      </c>
      <c r="R1916">
        <v>3</v>
      </c>
      <c r="S1916">
        <v>1.38</v>
      </c>
      <c r="T1916">
        <v>1.41</v>
      </c>
      <c r="U1916">
        <v>471.54</v>
      </c>
      <c r="V1916">
        <v>126.59</v>
      </c>
      <c r="W1916">
        <v>2.64</v>
      </c>
      <c r="X1916">
        <v>8.64</v>
      </c>
      <c r="Y1916">
        <v>0</v>
      </c>
      <c r="Z1916">
        <v>3</v>
      </c>
      <c r="AA1916" t="s">
        <v>4455</v>
      </c>
      <c r="AB1916">
        <v>0</v>
      </c>
      <c r="AC1916">
        <v>8</v>
      </c>
      <c r="AD1916">
        <v>3.3699523809523808</v>
      </c>
      <c r="AF1916" t="s">
        <v>4898</v>
      </c>
      <c r="AI1916">
        <v>0</v>
      </c>
      <c r="AJ1916">
        <v>0</v>
      </c>
      <c r="AM1916" t="s">
        <v>9526</v>
      </c>
    </row>
    <row r="1917" spans="1:39" x14ac:dyDescent="0.25">
      <c r="A1917" t="s">
        <v>6815</v>
      </c>
      <c r="B1917" t="s">
        <v>7176</v>
      </c>
      <c r="C1917" t="s">
        <v>4669</v>
      </c>
      <c r="D1917">
        <v>891.3</v>
      </c>
      <c r="E1917" t="s">
        <v>4671</v>
      </c>
      <c r="F1917">
        <v>6.05</v>
      </c>
      <c r="I1917" t="s">
        <v>7187</v>
      </c>
      <c r="K1917" t="s">
        <v>4814</v>
      </c>
      <c r="L1917" t="s">
        <v>4815</v>
      </c>
      <c r="M1917" t="s">
        <v>7198</v>
      </c>
      <c r="N1917">
        <v>9</v>
      </c>
      <c r="O1917" t="s">
        <v>7210</v>
      </c>
      <c r="P1917" t="s">
        <v>9111</v>
      </c>
      <c r="Q1917">
        <v>5</v>
      </c>
      <c r="R1917">
        <v>2</v>
      </c>
      <c r="S1917">
        <v>6.06</v>
      </c>
      <c r="T1917">
        <v>6.06</v>
      </c>
      <c r="U1917">
        <v>306.36</v>
      </c>
      <c r="V1917">
        <v>68.819999999999993</v>
      </c>
      <c r="W1917">
        <v>2.74</v>
      </c>
      <c r="X1917">
        <v>12.2</v>
      </c>
      <c r="Y1917">
        <v>0.95</v>
      </c>
      <c r="Z1917">
        <v>1</v>
      </c>
      <c r="AA1917" t="s">
        <v>4455</v>
      </c>
      <c r="AB1917">
        <v>0</v>
      </c>
      <c r="AC1917">
        <v>4</v>
      </c>
      <c r="AD1917">
        <v>3.5</v>
      </c>
      <c r="AF1917" t="s">
        <v>4898</v>
      </c>
      <c r="AI1917">
        <v>0</v>
      </c>
      <c r="AJ1917">
        <v>0</v>
      </c>
      <c r="AM1917" t="s">
        <v>9526</v>
      </c>
    </row>
    <row r="1918" spans="1:39" x14ac:dyDescent="0.25">
      <c r="A1918" t="s">
        <v>6816</v>
      </c>
      <c r="B1918" t="s">
        <v>7176</v>
      </c>
      <c r="C1918" t="s">
        <v>4669</v>
      </c>
      <c r="D1918">
        <v>891.3</v>
      </c>
      <c r="E1918" t="s">
        <v>4671</v>
      </c>
      <c r="F1918">
        <v>6.05</v>
      </c>
      <c r="I1918" t="s">
        <v>7187</v>
      </c>
      <c r="K1918" t="s">
        <v>4814</v>
      </c>
      <c r="L1918" t="s">
        <v>4815</v>
      </c>
      <c r="M1918" t="s">
        <v>7198</v>
      </c>
      <c r="N1918">
        <v>9</v>
      </c>
      <c r="O1918" t="s">
        <v>7210</v>
      </c>
      <c r="P1918" t="s">
        <v>9112</v>
      </c>
      <c r="Q1918">
        <v>7</v>
      </c>
      <c r="R1918">
        <v>2</v>
      </c>
      <c r="S1918">
        <v>2.21</v>
      </c>
      <c r="T1918">
        <v>2.21</v>
      </c>
      <c r="U1918">
        <v>387.37</v>
      </c>
      <c r="V1918">
        <v>123.71</v>
      </c>
      <c r="W1918">
        <v>3.76</v>
      </c>
      <c r="X1918">
        <v>10.87</v>
      </c>
      <c r="Y1918">
        <v>1.42</v>
      </c>
      <c r="Z1918">
        <v>3</v>
      </c>
      <c r="AA1918" t="s">
        <v>4455</v>
      </c>
      <c r="AB1918">
        <v>0</v>
      </c>
      <c r="AC1918">
        <v>6</v>
      </c>
      <c r="AD1918">
        <v>4.1994999999999996</v>
      </c>
      <c r="AF1918" t="s">
        <v>4898</v>
      </c>
      <c r="AI1918">
        <v>0</v>
      </c>
      <c r="AJ1918">
        <v>0</v>
      </c>
      <c r="AM1918" t="s">
        <v>9526</v>
      </c>
    </row>
    <row r="1919" spans="1:39" x14ac:dyDescent="0.25">
      <c r="A1919" t="s">
        <v>6817</v>
      </c>
      <c r="B1919" t="s">
        <v>7176</v>
      </c>
      <c r="C1919" t="s">
        <v>4669</v>
      </c>
      <c r="D1919">
        <v>891.3</v>
      </c>
      <c r="E1919" t="s">
        <v>4671</v>
      </c>
      <c r="F1919">
        <v>6.05</v>
      </c>
      <c r="I1919" t="s">
        <v>7187</v>
      </c>
      <c r="K1919" t="s">
        <v>4814</v>
      </c>
      <c r="L1919" t="s">
        <v>4815</v>
      </c>
      <c r="M1919" t="s">
        <v>7198</v>
      </c>
      <c r="N1919">
        <v>9</v>
      </c>
      <c r="O1919" t="s">
        <v>7210</v>
      </c>
      <c r="P1919" t="s">
        <v>9113</v>
      </c>
      <c r="Q1919">
        <v>5</v>
      </c>
      <c r="R1919">
        <v>1</v>
      </c>
      <c r="S1919">
        <v>2.5299999999999998</v>
      </c>
      <c r="T1919">
        <v>4.54</v>
      </c>
      <c r="U1919">
        <v>297.33999999999997</v>
      </c>
      <c r="V1919">
        <v>60.96</v>
      </c>
      <c r="W1919">
        <v>3.74</v>
      </c>
      <c r="Y1919">
        <v>5.7</v>
      </c>
      <c r="Z1919">
        <v>3</v>
      </c>
      <c r="AA1919" t="s">
        <v>4455</v>
      </c>
      <c r="AB1919">
        <v>0</v>
      </c>
      <c r="AC1919">
        <v>3</v>
      </c>
      <c r="AD1919">
        <v>4.7983333333333338</v>
      </c>
      <c r="AF1919" t="s">
        <v>4898</v>
      </c>
      <c r="AI1919">
        <v>0</v>
      </c>
      <c r="AJ1919">
        <v>0</v>
      </c>
      <c r="AM1919" t="s">
        <v>9526</v>
      </c>
    </row>
    <row r="1920" spans="1:39" x14ac:dyDescent="0.25">
      <c r="A1920" t="s">
        <v>6818</v>
      </c>
      <c r="B1920" t="s">
        <v>7176</v>
      </c>
      <c r="C1920" t="s">
        <v>4669</v>
      </c>
      <c r="D1920">
        <v>891.3</v>
      </c>
      <c r="E1920" t="s">
        <v>4671</v>
      </c>
      <c r="F1920">
        <v>6.05</v>
      </c>
      <c r="I1920" t="s">
        <v>7187</v>
      </c>
      <c r="K1920" t="s">
        <v>4814</v>
      </c>
      <c r="L1920" t="s">
        <v>4815</v>
      </c>
      <c r="M1920" t="s">
        <v>7198</v>
      </c>
      <c r="N1920">
        <v>9</v>
      </c>
      <c r="O1920" t="s">
        <v>7210</v>
      </c>
      <c r="P1920" t="s">
        <v>9114</v>
      </c>
      <c r="Q1920">
        <v>3</v>
      </c>
      <c r="R1920">
        <v>1</v>
      </c>
      <c r="S1920">
        <v>4.87</v>
      </c>
      <c r="T1920">
        <v>4.87</v>
      </c>
      <c r="U1920">
        <v>340.38</v>
      </c>
      <c r="V1920">
        <v>54.6</v>
      </c>
      <c r="W1920">
        <v>5.0199999999999996</v>
      </c>
      <c r="X1920">
        <v>11.62</v>
      </c>
      <c r="Y1920">
        <v>0.03</v>
      </c>
      <c r="Z1920">
        <v>4</v>
      </c>
      <c r="AA1920" t="s">
        <v>4455</v>
      </c>
      <c r="AB1920">
        <v>1</v>
      </c>
      <c r="AC1920">
        <v>4</v>
      </c>
      <c r="AD1920">
        <v>3.898333333333333</v>
      </c>
      <c r="AF1920" t="s">
        <v>4898</v>
      </c>
      <c r="AI1920">
        <v>0</v>
      </c>
      <c r="AJ1920">
        <v>0</v>
      </c>
      <c r="AM1920" t="s">
        <v>9526</v>
      </c>
    </row>
    <row r="1921" spans="1:39" x14ac:dyDescent="0.25">
      <c r="A1921" t="s">
        <v>6819</v>
      </c>
      <c r="B1921" t="s">
        <v>7176</v>
      </c>
      <c r="C1921" t="s">
        <v>4669</v>
      </c>
      <c r="D1921">
        <v>891.3</v>
      </c>
      <c r="E1921" t="s">
        <v>4671</v>
      </c>
      <c r="F1921">
        <v>6.05</v>
      </c>
      <c r="I1921" t="s">
        <v>7187</v>
      </c>
      <c r="K1921" t="s">
        <v>4814</v>
      </c>
      <c r="L1921" t="s">
        <v>4815</v>
      </c>
      <c r="M1921" t="s">
        <v>7198</v>
      </c>
      <c r="N1921">
        <v>9</v>
      </c>
      <c r="O1921" t="s">
        <v>7210</v>
      </c>
      <c r="P1921" t="s">
        <v>9115</v>
      </c>
      <c r="Q1921">
        <v>3</v>
      </c>
      <c r="R1921">
        <v>0</v>
      </c>
      <c r="S1921">
        <v>3.48</v>
      </c>
      <c r="T1921">
        <v>3.48</v>
      </c>
      <c r="U1921">
        <v>357.46</v>
      </c>
      <c r="V1921">
        <v>36.44</v>
      </c>
      <c r="W1921">
        <v>3.71</v>
      </c>
      <c r="Y1921">
        <v>5.61</v>
      </c>
      <c r="Z1921">
        <v>3</v>
      </c>
      <c r="AA1921" t="s">
        <v>4455</v>
      </c>
      <c r="AB1921">
        <v>0</v>
      </c>
      <c r="AC1921">
        <v>4</v>
      </c>
      <c r="AD1921">
        <v>4.8419999999999996</v>
      </c>
      <c r="AF1921" t="s">
        <v>4898</v>
      </c>
      <c r="AI1921">
        <v>0</v>
      </c>
      <c r="AJ1921">
        <v>0</v>
      </c>
      <c r="AM1921" t="s">
        <v>9526</v>
      </c>
    </row>
    <row r="1922" spans="1:39" x14ac:dyDescent="0.25">
      <c r="A1922" t="s">
        <v>6820</v>
      </c>
      <c r="B1922" t="s">
        <v>7176</v>
      </c>
      <c r="C1922" t="s">
        <v>4669</v>
      </c>
      <c r="D1922">
        <v>891.3</v>
      </c>
      <c r="E1922" t="s">
        <v>4671</v>
      </c>
      <c r="F1922">
        <v>6.05</v>
      </c>
      <c r="I1922" t="s">
        <v>7187</v>
      </c>
      <c r="K1922" t="s">
        <v>4814</v>
      </c>
      <c r="L1922" t="s">
        <v>4815</v>
      </c>
      <c r="M1922" t="s">
        <v>7198</v>
      </c>
      <c r="N1922">
        <v>9</v>
      </c>
      <c r="O1922" t="s">
        <v>7210</v>
      </c>
      <c r="P1922" t="s">
        <v>9116</v>
      </c>
      <c r="Q1922">
        <v>12</v>
      </c>
      <c r="R1922">
        <v>4</v>
      </c>
      <c r="S1922">
        <v>-2.86</v>
      </c>
      <c r="T1922">
        <v>-2.86</v>
      </c>
      <c r="U1922">
        <v>480.49</v>
      </c>
      <c r="V1922">
        <v>223.3</v>
      </c>
      <c r="W1922">
        <v>1.1000000000000001</v>
      </c>
      <c r="X1922">
        <v>13.9</v>
      </c>
      <c r="Y1922">
        <v>0</v>
      </c>
      <c r="Z1922">
        <v>3</v>
      </c>
      <c r="AA1922" t="s">
        <v>4455</v>
      </c>
      <c r="AB1922">
        <v>1</v>
      </c>
      <c r="AC1922">
        <v>8</v>
      </c>
      <c r="AD1922">
        <v>3.139357142857143</v>
      </c>
      <c r="AF1922" t="s">
        <v>4898</v>
      </c>
      <c r="AI1922">
        <v>0</v>
      </c>
      <c r="AJ1922">
        <v>0</v>
      </c>
      <c r="AM1922" t="s">
        <v>9526</v>
      </c>
    </row>
    <row r="1923" spans="1:39" x14ac:dyDescent="0.25">
      <c r="A1923" t="s">
        <v>6821</v>
      </c>
      <c r="B1923" t="s">
        <v>7176</v>
      </c>
      <c r="C1923" t="s">
        <v>4669</v>
      </c>
      <c r="D1923">
        <v>891.3</v>
      </c>
      <c r="E1923" t="s">
        <v>4671</v>
      </c>
      <c r="F1923">
        <v>6.05</v>
      </c>
      <c r="I1923" t="s">
        <v>7187</v>
      </c>
      <c r="K1923" t="s">
        <v>4814</v>
      </c>
      <c r="L1923" t="s">
        <v>4815</v>
      </c>
      <c r="M1923" t="s">
        <v>7198</v>
      </c>
      <c r="N1923">
        <v>9</v>
      </c>
      <c r="O1923" t="s">
        <v>7210</v>
      </c>
      <c r="P1923" t="s">
        <v>9117</v>
      </c>
      <c r="Q1923">
        <v>7</v>
      </c>
      <c r="R1923">
        <v>0</v>
      </c>
      <c r="S1923">
        <v>2.63</v>
      </c>
      <c r="T1923">
        <v>2.71</v>
      </c>
      <c r="U1923">
        <v>388.82</v>
      </c>
      <c r="V1923">
        <v>91.76</v>
      </c>
      <c r="W1923">
        <v>1.57</v>
      </c>
      <c r="Y1923">
        <v>6.7</v>
      </c>
      <c r="Z1923">
        <v>2</v>
      </c>
      <c r="AA1923" t="s">
        <v>4455</v>
      </c>
      <c r="AB1923">
        <v>0</v>
      </c>
      <c r="AC1923">
        <v>2</v>
      </c>
      <c r="AD1923">
        <v>5.4204761904761902</v>
      </c>
      <c r="AE1923" t="s">
        <v>9496</v>
      </c>
      <c r="AF1923" t="s">
        <v>4898</v>
      </c>
      <c r="AH1923" t="s">
        <v>9517</v>
      </c>
      <c r="AI1923">
        <v>4</v>
      </c>
      <c r="AJ1923">
        <v>0</v>
      </c>
      <c r="AM1923" t="s">
        <v>9526</v>
      </c>
    </row>
    <row r="1924" spans="1:39" x14ac:dyDescent="0.25">
      <c r="A1924" t="s">
        <v>6822</v>
      </c>
      <c r="B1924" t="s">
        <v>7176</v>
      </c>
      <c r="C1924" t="s">
        <v>4669</v>
      </c>
      <c r="D1924">
        <v>891.3</v>
      </c>
      <c r="E1924" t="s">
        <v>4671</v>
      </c>
      <c r="F1924">
        <v>6.05</v>
      </c>
      <c r="I1924" t="s">
        <v>7187</v>
      </c>
      <c r="K1924" t="s">
        <v>4814</v>
      </c>
      <c r="L1924" t="s">
        <v>4815</v>
      </c>
      <c r="M1924" t="s">
        <v>7198</v>
      </c>
      <c r="N1924">
        <v>9</v>
      </c>
      <c r="O1924" t="s">
        <v>7210</v>
      </c>
      <c r="P1924" t="s">
        <v>9118</v>
      </c>
      <c r="Q1924">
        <v>4</v>
      </c>
      <c r="R1924">
        <v>0</v>
      </c>
      <c r="S1924">
        <v>3.29</v>
      </c>
      <c r="T1924">
        <v>3.29</v>
      </c>
      <c r="U1924">
        <v>426.36</v>
      </c>
      <c r="V1924">
        <v>32.26</v>
      </c>
      <c r="W1924">
        <v>4.99</v>
      </c>
      <c r="Y1924">
        <v>5.27</v>
      </c>
      <c r="Z1924">
        <v>3</v>
      </c>
      <c r="AA1924" t="s">
        <v>4455</v>
      </c>
      <c r="AB1924">
        <v>0</v>
      </c>
      <c r="AC1924">
        <v>2</v>
      </c>
      <c r="AD1924">
        <v>4.3490000000000002</v>
      </c>
      <c r="AF1924" t="s">
        <v>4898</v>
      </c>
      <c r="AI1924">
        <v>0</v>
      </c>
      <c r="AJ1924">
        <v>0</v>
      </c>
      <c r="AM1924" t="s">
        <v>9526</v>
      </c>
    </row>
    <row r="1925" spans="1:39" x14ac:dyDescent="0.25">
      <c r="A1925" t="s">
        <v>6823</v>
      </c>
      <c r="B1925" t="s">
        <v>7176</v>
      </c>
      <c r="C1925" t="s">
        <v>4669</v>
      </c>
      <c r="D1925">
        <v>891.3</v>
      </c>
      <c r="E1925" t="s">
        <v>4671</v>
      </c>
      <c r="F1925">
        <v>6.05</v>
      </c>
      <c r="I1925" t="s">
        <v>7187</v>
      </c>
      <c r="K1925" t="s">
        <v>4814</v>
      </c>
      <c r="L1925" t="s">
        <v>4815</v>
      </c>
      <c r="M1925" t="s">
        <v>7198</v>
      </c>
      <c r="N1925">
        <v>9</v>
      </c>
      <c r="O1925" t="s">
        <v>7210</v>
      </c>
      <c r="P1925" t="s">
        <v>9119</v>
      </c>
      <c r="Q1925">
        <v>5</v>
      </c>
      <c r="R1925">
        <v>1</v>
      </c>
      <c r="S1925">
        <v>4.2699999999999996</v>
      </c>
      <c r="T1925">
        <v>4.28</v>
      </c>
      <c r="U1925">
        <v>544.51</v>
      </c>
      <c r="V1925">
        <v>69.72</v>
      </c>
      <c r="W1925">
        <v>4.08</v>
      </c>
      <c r="X1925">
        <v>10.92</v>
      </c>
      <c r="Y1925">
        <v>3.01</v>
      </c>
      <c r="Z1925">
        <v>2</v>
      </c>
      <c r="AA1925" t="s">
        <v>4455</v>
      </c>
      <c r="AB1925">
        <v>1</v>
      </c>
      <c r="AC1925">
        <v>6</v>
      </c>
      <c r="AD1925">
        <v>3.1933333333333329</v>
      </c>
      <c r="AF1925" t="s">
        <v>4898</v>
      </c>
      <c r="AI1925">
        <v>0</v>
      </c>
      <c r="AJ1925">
        <v>0</v>
      </c>
      <c r="AM1925" t="s">
        <v>9526</v>
      </c>
    </row>
    <row r="1926" spans="1:39" x14ac:dyDescent="0.25">
      <c r="A1926" t="s">
        <v>6824</v>
      </c>
      <c r="B1926" t="s">
        <v>7176</v>
      </c>
      <c r="C1926" t="s">
        <v>4669</v>
      </c>
      <c r="D1926">
        <v>891.3</v>
      </c>
      <c r="E1926" t="s">
        <v>4671</v>
      </c>
      <c r="F1926">
        <v>6.05</v>
      </c>
      <c r="I1926" t="s">
        <v>7188</v>
      </c>
      <c r="K1926" t="s">
        <v>4814</v>
      </c>
      <c r="L1926" t="s">
        <v>4815</v>
      </c>
      <c r="M1926" t="s">
        <v>7198</v>
      </c>
      <c r="N1926">
        <v>9</v>
      </c>
      <c r="O1926" t="s">
        <v>7210</v>
      </c>
      <c r="P1926" t="s">
        <v>9120</v>
      </c>
      <c r="Q1926">
        <v>6</v>
      </c>
      <c r="R1926">
        <v>2</v>
      </c>
      <c r="S1926">
        <v>3.16</v>
      </c>
      <c r="T1926">
        <v>3.45</v>
      </c>
      <c r="U1926">
        <v>400.5</v>
      </c>
      <c r="V1926">
        <v>77.400000000000006</v>
      </c>
      <c r="W1926">
        <v>3.76</v>
      </c>
      <c r="Y1926">
        <v>8.7100000000000009</v>
      </c>
      <c r="Z1926">
        <v>2</v>
      </c>
      <c r="AA1926" t="s">
        <v>4455</v>
      </c>
      <c r="AB1926">
        <v>0</v>
      </c>
      <c r="AC1926">
        <v>3</v>
      </c>
      <c r="AD1926">
        <v>4.0507142857142853</v>
      </c>
      <c r="AF1926" t="s">
        <v>9501</v>
      </c>
      <c r="AI1926">
        <v>0</v>
      </c>
      <c r="AJ1926">
        <v>0</v>
      </c>
      <c r="AM1926" t="s">
        <v>9526</v>
      </c>
    </row>
    <row r="1927" spans="1:39" x14ac:dyDescent="0.25">
      <c r="A1927" t="s">
        <v>6825</v>
      </c>
      <c r="B1927" t="s">
        <v>7176</v>
      </c>
      <c r="C1927" t="s">
        <v>4669</v>
      </c>
      <c r="D1927">
        <v>891.3</v>
      </c>
      <c r="E1927" t="s">
        <v>4671</v>
      </c>
      <c r="F1927">
        <v>6.05</v>
      </c>
      <c r="I1927" t="s">
        <v>7187</v>
      </c>
      <c r="K1927" t="s">
        <v>4814</v>
      </c>
      <c r="L1927" t="s">
        <v>4815</v>
      </c>
      <c r="M1927" t="s">
        <v>7198</v>
      </c>
      <c r="N1927">
        <v>9</v>
      </c>
      <c r="O1927" t="s">
        <v>7210</v>
      </c>
      <c r="P1927" t="s">
        <v>9121</v>
      </c>
      <c r="Q1927">
        <v>8</v>
      </c>
      <c r="R1927">
        <v>1</v>
      </c>
      <c r="S1927">
        <v>4.2699999999999996</v>
      </c>
      <c r="T1927">
        <v>4.2699999999999996</v>
      </c>
      <c r="U1927">
        <v>476.56</v>
      </c>
      <c r="V1927">
        <v>102.66</v>
      </c>
      <c r="W1927">
        <v>4.41</v>
      </c>
      <c r="X1927">
        <v>13.56</v>
      </c>
      <c r="Y1927">
        <v>0</v>
      </c>
      <c r="Z1927">
        <v>4</v>
      </c>
      <c r="AA1927" t="s">
        <v>4455</v>
      </c>
      <c r="AB1927">
        <v>0</v>
      </c>
      <c r="AC1927">
        <v>8</v>
      </c>
      <c r="AD1927">
        <v>2.9437619047619048</v>
      </c>
      <c r="AF1927" t="s">
        <v>4898</v>
      </c>
      <c r="AI1927">
        <v>0</v>
      </c>
      <c r="AJ1927">
        <v>0</v>
      </c>
      <c r="AM1927" t="s">
        <v>9526</v>
      </c>
    </row>
    <row r="1928" spans="1:39" x14ac:dyDescent="0.25">
      <c r="A1928" t="s">
        <v>6826</v>
      </c>
      <c r="B1928" t="s">
        <v>7176</v>
      </c>
      <c r="C1928" t="s">
        <v>4669</v>
      </c>
      <c r="D1928">
        <v>891.3</v>
      </c>
      <c r="E1928" t="s">
        <v>4671</v>
      </c>
      <c r="F1928">
        <v>6.05</v>
      </c>
      <c r="I1928" t="s">
        <v>7188</v>
      </c>
      <c r="K1928" t="s">
        <v>4814</v>
      </c>
      <c r="L1928" t="s">
        <v>4815</v>
      </c>
      <c r="M1928" t="s">
        <v>7198</v>
      </c>
      <c r="N1928">
        <v>9</v>
      </c>
      <c r="O1928" t="s">
        <v>7210</v>
      </c>
      <c r="P1928" t="s">
        <v>9122</v>
      </c>
      <c r="Q1928">
        <v>3</v>
      </c>
      <c r="R1928">
        <v>1</v>
      </c>
      <c r="S1928">
        <v>4.3600000000000003</v>
      </c>
      <c r="T1928">
        <v>4.37</v>
      </c>
      <c r="U1928">
        <v>279.33999999999997</v>
      </c>
      <c r="V1928">
        <v>41.82</v>
      </c>
      <c r="W1928">
        <v>4.3099999999999996</v>
      </c>
      <c r="X1928">
        <v>9.9700000000000006</v>
      </c>
      <c r="Y1928">
        <v>5.12</v>
      </c>
      <c r="Z1928">
        <v>2</v>
      </c>
      <c r="AA1928" t="s">
        <v>4455</v>
      </c>
      <c r="AB1928">
        <v>0</v>
      </c>
      <c r="AC1928">
        <v>3</v>
      </c>
      <c r="AD1928">
        <v>4.1483333333333334</v>
      </c>
      <c r="AF1928" t="s">
        <v>4898</v>
      </c>
      <c r="AI1928">
        <v>0</v>
      </c>
      <c r="AJ1928">
        <v>0</v>
      </c>
      <c r="AM1928" t="s">
        <v>9526</v>
      </c>
    </row>
    <row r="1929" spans="1:39" x14ac:dyDescent="0.25">
      <c r="A1929" t="s">
        <v>6827</v>
      </c>
      <c r="B1929" t="s">
        <v>7176</v>
      </c>
      <c r="C1929" t="s">
        <v>4669</v>
      </c>
      <c r="D1929">
        <v>891.3</v>
      </c>
      <c r="E1929" t="s">
        <v>4671</v>
      </c>
      <c r="F1929">
        <v>6.05</v>
      </c>
      <c r="I1929" t="s">
        <v>7187</v>
      </c>
      <c r="K1929" t="s">
        <v>4814</v>
      </c>
      <c r="L1929" t="s">
        <v>4815</v>
      </c>
      <c r="M1929" t="s">
        <v>7198</v>
      </c>
      <c r="N1929">
        <v>9</v>
      </c>
      <c r="O1929" t="s">
        <v>7210</v>
      </c>
      <c r="P1929" t="s">
        <v>9123</v>
      </c>
      <c r="Q1929">
        <v>4</v>
      </c>
      <c r="R1929">
        <v>1</v>
      </c>
      <c r="S1929">
        <v>4.47</v>
      </c>
      <c r="T1929">
        <v>4.63</v>
      </c>
      <c r="U1929">
        <v>312.76</v>
      </c>
      <c r="V1929">
        <v>54.59</v>
      </c>
      <c r="W1929">
        <v>4.41</v>
      </c>
      <c r="X1929">
        <v>7.79</v>
      </c>
      <c r="Y1929">
        <v>2.5499999999999998</v>
      </c>
      <c r="Z1929">
        <v>3</v>
      </c>
      <c r="AA1929" t="s">
        <v>4455</v>
      </c>
      <c r="AB1929">
        <v>0</v>
      </c>
      <c r="AC1929">
        <v>2</v>
      </c>
      <c r="AD1929">
        <v>4.0183333333333344</v>
      </c>
      <c r="AF1929" t="s">
        <v>4898</v>
      </c>
      <c r="AI1929">
        <v>0</v>
      </c>
      <c r="AJ1929">
        <v>0</v>
      </c>
      <c r="AM1929" t="s">
        <v>9526</v>
      </c>
    </row>
    <row r="1930" spans="1:39" x14ac:dyDescent="0.25">
      <c r="A1930" t="s">
        <v>6828</v>
      </c>
      <c r="B1930" t="s">
        <v>7176</v>
      </c>
      <c r="C1930" t="s">
        <v>4669</v>
      </c>
      <c r="D1930">
        <v>891.3</v>
      </c>
      <c r="E1930" t="s">
        <v>4671</v>
      </c>
      <c r="F1930">
        <v>6.05</v>
      </c>
      <c r="I1930" t="s">
        <v>7187</v>
      </c>
      <c r="K1930" t="s">
        <v>4814</v>
      </c>
      <c r="L1930" t="s">
        <v>4815</v>
      </c>
      <c r="M1930" t="s">
        <v>7198</v>
      </c>
      <c r="N1930">
        <v>9</v>
      </c>
      <c r="O1930" t="s">
        <v>7210</v>
      </c>
      <c r="P1930" t="s">
        <v>9124</v>
      </c>
      <c r="Q1930">
        <v>9</v>
      </c>
      <c r="R1930">
        <v>0</v>
      </c>
      <c r="S1930">
        <v>4.5199999999999996</v>
      </c>
      <c r="T1930">
        <v>4.5199999999999996</v>
      </c>
      <c r="U1930">
        <v>451.48</v>
      </c>
      <c r="V1930">
        <v>100.06</v>
      </c>
      <c r="W1930">
        <v>4.38</v>
      </c>
      <c r="Y1930">
        <v>2.56</v>
      </c>
      <c r="Z1930">
        <v>4</v>
      </c>
      <c r="AA1930" t="s">
        <v>4455</v>
      </c>
      <c r="AB1930">
        <v>0</v>
      </c>
      <c r="AC1930">
        <v>8</v>
      </c>
      <c r="AD1930">
        <v>3.251238095238095</v>
      </c>
      <c r="AF1930" t="s">
        <v>4898</v>
      </c>
      <c r="AI1930">
        <v>0</v>
      </c>
      <c r="AJ1930">
        <v>0</v>
      </c>
      <c r="AM1930" t="s">
        <v>9526</v>
      </c>
    </row>
    <row r="1931" spans="1:39" x14ac:dyDescent="0.25">
      <c r="A1931" t="s">
        <v>6829</v>
      </c>
      <c r="B1931" t="s">
        <v>7176</v>
      </c>
      <c r="C1931" t="s">
        <v>4669</v>
      </c>
      <c r="D1931">
        <v>891.3</v>
      </c>
      <c r="E1931" t="s">
        <v>4671</v>
      </c>
      <c r="F1931">
        <v>6.05</v>
      </c>
      <c r="I1931" t="s">
        <v>7187</v>
      </c>
      <c r="K1931" t="s">
        <v>4814</v>
      </c>
      <c r="L1931" t="s">
        <v>4815</v>
      </c>
      <c r="M1931" t="s">
        <v>7198</v>
      </c>
      <c r="N1931">
        <v>9</v>
      </c>
      <c r="O1931" t="s">
        <v>7210</v>
      </c>
      <c r="P1931" t="s">
        <v>9125</v>
      </c>
      <c r="Q1931">
        <v>6</v>
      </c>
      <c r="R1931">
        <v>1</v>
      </c>
      <c r="S1931">
        <v>3.04</v>
      </c>
      <c r="T1931">
        <v>3.04</v>
      </c>
      <c r="U1931">
        <v>372.45</v>
      </c>
      <c r="V1931">
        <v>69.680000000000007</v>
      </c>
      <c r="W1931">
        <v>3.89</v>
      </c>
      <c r="X1931">
        <v>10.49</v>
      </c>
      <c r="Y1931">
        <v>2.13</v>
      </c>
      <c r="Z1931">
        <v>3</v>
      </c>
      <c r="AA1931" t="s">
        <v>4455</v>
      </c>
      <c r="AB1931">
        <v>0</v>
      </c>
      <c r="AC1931">
        <v>7</v>
      </c>
      <c r="AD1931">
        <v>5.2044047619047618</v>
      </c>
      <c r="AF1931" t="s">
        <v>4898</v>
      </c>
      <c r="AI1931">
        <v>0</v>
      </c>
      <c r="AJ1931">
        <v>0</v>
      </c>
      <c r="AM1931" t="s">
        <v>9526</v>
      </c>
    </row>
    <row r="1932" spans="1:39" x14ac:dyDescent="0.25">
      <c r="A1932" t="s">
        <v>6830</v>
      </c>
      <c r="B1932" t="s">
        <v>7176</v>
      </c>
      <c r="C1932" t="s">
        <v>4669</v>
      </c>
      <c r="D1932">
        <v>891.3</v>
      </c>
      <c r="E1932" t="s">
        <v>4671</v>
      </c>
      <c r="F1932">
        <v>6.05</v>
      </c>
      <c r="I1932" t="s">
        <v>7187</v>
      </c>
      <c r="K1932" t="s">
        <v>4814</v>
      </c>
      <c r="L1932" t="s">
        <v>4815</v>
      </c>
      <c r="M1932" t="s">
        <v>7198</v>
      </c>
      <c r="N1932">
        <v>9</v>
      </c>
      <c r="O1932" t="s">
        <v>7210</v>
      </c>
      <c r="P1932" t="s">
        <v>9126</v>
      </c>
      <c r="Q1932">
        <v>6</v>
      </c>
      <c r="R1932">
        <v>1</v>
      </c>
      <c r="S1932">
        <v>3.18</v>
      </c>
      <c r="T1932">
        <v>3.19</v>
      </c>
      <c r="U1932">
        <v>354.36</v>
      </c>
      <c r="V1932">
        <v>82.82</v>
      </c>
      <c r="W1932">
        <v>3.62</v>
      </c>
      <c r="X1932">
        <v>9.99</v>
      </c>
      <c r="Y1932">
        <v>0.77</v>
      </c>
      <c r="Z1932">
        <v>3</v>
      </c>
      <c r="AA1932" t="s">
        <v>4455</v>
      </c>
      <c r="AB1932">
        <v>0</v>
      </c>
      <c r="AC1932">
        <v>6</v>
      </c>
      <c r="AD1932">
        <v>5.1483333333333334</v>
      </c>
      <c r="AF1932" t="s">
        <v>4898</v>
      </c>
      <c r="AI1932">
        <v>0</v>
      </c>
      <c r="AJ1932">
        <v>0</v>
      </c>
      <c r="AM1932" t="s">
        <v>9526</v>
      </c>
    </row>
    <row r="1933" spans="1:39" x14ac:dyDescent="0.25">
      <c r="A1933" t="s">
        <v>6831</v>
      </c>
      <c r="B1933" t="s">
        <v>7176</v>
      </c>
      <c r="C1933" t="s">
        <v>4669</v>
      </c>
      <c r="D1933">
        <v>891.3</v>
      </c>
      <c r="E1933" t="s">
        <v>4671</v>
      </c>
      <c r="F1933">
        <v>6.05</v>
      </c>
      <c r="I1933" t="s">
        <v>7187</v>
      </c>
      <c r="K1933" t="s">
        <v>4814</v>
      </c>
      <c r="L1933" t="s">
        <v>4815</v>
      </c>
      <c r="M1933" t="s">
        <v>7198</v>
      </c>
      <c r="N1933">
        <v>9</v>
      </c>
      <c r="O1933" t="s">
        <v>7210</v>
      </c>
      <c r="P1933" t="s">
        <v>9127</v>
      </c>
      <c r="Q1933">
        <v>6</v>
      </c>
      <c r="R1933">
        <v>1</v>
      </c>
      <c r="S1933">
        <v>1.85</v>
      </c>
      <c r="T1933">
        <v>1.85</v>
      </c>
      <c r="U1933">
        <v>384.19</v>
      </c>
      <c r="V1933">
        <v>85.32</v>
      </c>
      <c r="W1933">
        <v>3.4</v>
      </c>
      <c r="X1933">
        <v>11.57</v>
      </c>
      <c r="Y1933">
        <v>0.06</v>
      </c>
      <c r="Z1933">
        <v>4</v>
      </c>
      <c r="AA1933" t="s">
        <v>4455</v>
      </c>
      <c r="AB1933">
        <v>0</v>
      </c>
      <c r="AC1933">
        <v>3</v>
      </c>
      <c r="AD1933">
        <v>5.6605476190476187</v>
      </c>
      <c r="AF1933" t="s">
        <v>4898</v>
      </c>
      <c r="AI1933">
        <v>0</v>
      </c>
      <c r="AJ1933">
        <v>0</v>
      </c>
      <c r="AM1933" t="s">
        <v>9526</v>
      </c>
    </row>
    <row r="1934" spans="1:39" x14ac:dyDescent="0.25">
      <c r="A1934" t="s">
        <v>6832</v>
      </c>
      <c r="B1934" t="s">
        <v>7176</v>
      </c>
      <c r="C1934" t="s">
        <v>4669</v>
      </c>
      <c r="D1934">
        <v>891.3</v>
      </c>
      <c r="E1934" t="s">
        <v>4671</v>
      </c>
      <c r="F1934">
        <v>6.05</v>
      </c>
      <c r="I1934" t="s">
        <v>7187</v>
      </c>
      <c r="K1934" t="s">
        <v>4814</v>
      </c>
      <c r="L1934" t="s">
        <v>4815</v>
      </c>
      <c r="M1934" t="s">
        <v>7198</v>
      </c>
      <c r="N1934">
        <v>9</v>
      </c>
      <c r="O1934" t="s">
        <v>7210</v>
      </c>
      <c r="P1934" t="s">
        <v>9128</v>
      </c>
      <c r="Q1934">
        <v>4</v>
      </c>
      <c r="R1934">
        <v>1</v>
      </c>
      <c r="S1934">
        <v>-0.45</v>
      </c>
      <c r="T1934">
        <v>-0.45</v>
      </c>
      <c r="U1934">
        <v>287.31</v>
      </c>
      <c r="V1934">
        <v>68.540000000000006</v>
      </c>
      <c r="W1934">
        <v>2.0699999999999998</v>
      </c>
      <c r="Y1934">
        <v>0</v>
      </c>
      <c r="Z1934">
        <v>2</v>
      </c>
      <c r="AA1934" t="s">
        <v>4455</v>
      </c>
      <c r="AB1934">
        <v>0</v>
      </c>
      <c r="AC1934">
        <v>5</v>
      </c>
      <c r="AD1934">
        <v>5.833333333333333</v>
      </c>
      <c r="AF1934" t="s">
        <v>4898</v>
      </c>
      <c r="AI1934">
        <v>0</v>
      </c>
      <c r="AJ1934">
        <v>0</v>
      </c>
      <c r="AM1934" t="s">
        <v>9526</v>
      </c>
    </row>
    <row r="1935" spans="1:39" x14ac:dyDescent="0.25">
      <c r="A1935" t="s">
        <v>6833</v>
      </c>
      <c r="B1935" t="s">
        <v>7176</v>
      </c>
      <c r="C1935" t="s">
        <v>4669</v>
      </c>
      <c r="D1935">
        <v>891.3</v>
      </c>
      <c r="E1935" t="s">
        <v>4671</v>
      </c>
      <c r="F1935">
        <v>6.05</v>
      </c>
      <c r="I1935" t="s">
        <v>7187</v>
      </c>
      <c r="K1935" t="s">
        <v>4814</v>
      </c>
      <c r="L1935" t="s">
        <v>4815</v>
      </c>
      <c r="M1935" t="s">
        <v>7198</v>
      </c>
      <c r="N1935">
        <v>9</v>
      </c>
      <c r="O1935" t="s">
        <v>7210</v>
      </c>
      <c r="P1935" t="s">
        <v>9129</v>
      </c>
      <c r="Q1935">
        <v>8</v>
      </c>
      <c r="R1935">
        <v>1</v>
      </c>
      <c r="S1935">
        <v>3.06</v>
      </c>
      <c r="T1935">
        <v>3.06</v>
      </c>
      <c r="U1935">
        <v>375.48</v>
      </c>
      <c r="V1935">
        <v>92.42</v>
      </c>
      <c r="W1935">
        <v>2.4700000000000002</v>
      </c>
      <c r="Y1935">
        <v>3.39</v>
      </c>
      <c r="Z1935">
        <v>2</v>
      </c>
      <c r="AA1935" t="s">
        <v>4455</v>
      </c>
      <c r="AB1935">
        <v>0</v>
      </c>
      <c r="AC1935">
        <v>5</v>
      </c>
      <c r="AD1935">
        <v>5.0820952380952384</v>
      </c>
      <c r="AF1935" t="s">
        <v>4898</v>
      </c>
      <c r="AI1935">
        <v>0</v>
      </c>
      <c r="AJ1935">
        <v>0</v>
      </c>
      <c r="AM1935" t="s">
        <v>9526</v>
      </c>
    </row>
    <row r="1936" spans="1:39" x14ac:dyDescent="0.25">
      <c r="A1936" t="s">
        <v>6834</v>
      </c>
      <c r="B1936" t="s">
        <v>7176</v>
      </c>
      <c r="C1936" t="s">
        <v>4669</v>
      </c>
      <c r="D1936">
        <v>891.3</v>
      </c>
      <c r="E1936" t="s">
        <v>4671</v>
      </c>
      <c r="F1936">
        <v>6.05</v>
      </c>
      <c r="I1936" t="s">
        <v>7187</v>
      </c>
      <c r="K1936" t="s">
        <v>4814</v>
      </c>
      <c r="L1936" t="s">
        <v>4815</v>
      </c>
      <c r="M1936" t="s">
        <v>7198</v>
      </c>
      <c r="N1936">
        <v>9</v>
      </c>
      <c r="O1936" t="s">
        <v>7210</v>
      </c>
      <c r="P1936" t="s">
        <v>9130</v>
      </c>
      <c r="Q1936">
        <v>7</v>
      </c>
      <c r="R1936">
        <v>1</v>
      </c>
      <c r="S1936">
        <v>2.5499999999999998</v>
      </c>
      <c r="T1936">
        <v>2.5499999999999998</v>
      </c>
      <c r="U1936">
        <v>404.47</v>
      </c>
      <c r="V1936">
        <v>68.739999999999995</v>
      </c>
      <c r="W1936">
        <v>3.56</v>
      </c>
      <c r="Y1936">
        <v>5.71</v>
      </c>
      <c r="Z1936">
        <v>3</v>
      </c>
      <c r="AA1936" t="s">
        <v>4455</v>
      </c>
      <c r="AB1936">
        <v>0</v>
      </c>
      <c r="AC1936">
        <v>5</v>
      </c>
      <c r="AD1936">
        <v>5.2406904761904762</v>
      </c>
      <c r="AF1936" t="s">
        <v>4898</v>
      </c>
      <c r="AI1936">
        <v>0</v>
      </c>
      <c r="AJ1936">
        <v>0</v>
      </c>
      <c r="AM1936" t="s">
        <v>9526</v>
      </c>
    </row>
    <row r="1937" spans="1:39" x14ac:dyDescent="0.25">
      <c r="A1937" t="s">
        <v>6835</v>
      </c>
      <c r="B1937" t="s">
        <v>7176</v>
      </c>
      <c r="C1937" t="s">
        <v>4669</v>
      </c>
      <c r="D1937">
        <v>891.3</v>
      </c>
      <c r="E1937" t="s">
        <v>4671</v>
      </c>
      <c r="F1937">
        <v>6.05</v>
      </c>
      <c r="I1937" t="s">
        <v>7187</v>
      </c>
      <c r="K1937" t="s">
        <v>4814</v>
      </c>
      <c r="L1937" t="s">
        <v>4815</v>
      </c>
      <c r="M1937" t="s">
        <v>7198</v>
      </c>
      <c r="N1937">
        <v>9</v>
      </c>
      <c r="O1937" t="s">
        <v>7210</v>
      </c>
      <c r="P1937" t="s">
        <v>9131</v>
      </c>
      <c r="Q1937">
        <v>8</v>
      </c>
      <c r="R1937">
        <v>1</v>
      </c>
      <c r="S1937">
        <v>4.58</v>
      </c>
      <c r="T1937">
        <v>4.59</v>
      </c>
      <c r="U1937">
        <v>403.42</v>
      </c>
      <c r="V1937">
        <v>120.97</v>
      </c>
      <c r="W1937">
        <v>4.97</v>
      </c>
      <c r="Y1937">
        <v>4.7699999999999996</v>
      </c>
      <c r="Z1937">
        <v>5</v>
      </c>
      <c r="AA1937" t="s">
        <v>4455</v>
      </c>
      <c r="AB1937">
        <v>0</v>
      </c>
      <c r="AC1937">
        <v>3</v>
      </c>
      <c r="AD1937">
        <v>2.7281904761904761</v>
      </c>
      <c r="AF1937" t="s">
        <v>4898</v>
      </c>
      <c r="AI1937">
        <v>0</v>
      </c>
      <c r="AJ1937">
        <v>0</v>
      </c>
      <c r="AM1937" t="s">
        <v>9526</v>
      </c>
    </row>
    <row r="1938" spans="1:39" x14ac:dyDescent="0.25">
      <c r="A1938" t="s">
        <v>6836</v>
      </c>
      <c r="B1938" t="s">
        <v>7176</v>
      </c>
      <c r="C1938" t="s">
        <v>4669</v>
      </c>
      <c r="D1938">
        <v>891.3</v>
      </c>
      <c r="E1938" t="s">
        <v>4671</v>
      </c>
      <c r="F1938">
        <v>6.05</v>
      </c>
      <c r="I1938" t="s">
        <v>7187</v>
      </c>
      <c r="K1938" t="s">
        <v>4814</v>
      </c>
      <c r="L1938" t="s">
        <v>4815</v>
      </c>
      <c r="M1938" t="s">
        <v>7198</v>
      </c>
      <c r="N1938">
        <v>9</v>
      </c>
      <c r="O1938" t="s">
        <v>7210</v>
      </c>
      <c r="P1938" t="s">
        <v>9132</v>
      </c>
      <c r="Q1938">
        <v>1</v>
      </c>
      <c r="R1938">
        <v>2</v>
      </c>
      <c r="S1938">
        <v>2.92</v>
      </c>
      <c r="T1938">
        <v>2.92</v>
      </c>
      <c r="U1938">
        <v>244.34</v>
      </c>
      <c r="V1938">
        <v>44.89</v>
      </c>
      <c r="W1938">
        <v>2.87</v>
      </c>
      <c r="Y1938">
        <v>0</v>
      </c>
      <c r="Z1938">
        <v>2</v>
      </c>
      <c r="AA1938" t="s">
        <v>4455</v>
      </c>
      <c r="AB1938">
        <v>0</v>
      </c>
      <c r="AC1938">
        <v>5</v>
      </c>
      <c r="AD1938">
        <v>5.04</v>
      </c>
      <c r="AF1938" t="s">
        <v>4898</v>
      </c>
      <c r="AI1938">
        <v>0</v>
      </c>
      <c r="AJ1938">
        <v>0</v>
      </c>
      <c r="AM1938" t="s">
        <v>9526</v>
      </c>
    </row>
    <row r="1939" spans="1:39" x14ac:dyDescent="0.25">
      <c r="A1939" t="s">
        <v>6837</v>
      </c>
      <c r="B1939" t="s">
        <v>7176</v>
      </c>
      <c r="C1939" t="s">
        <v>4669</v>
      </c>
      <c r="D1939">
        <v>891.3</v>
      </c>
      <c r="E1939" t="s">
        <v>4671</v>
      </c>
      <c r="F1939">
        <v>6.05</v>
      </c>
      <c r="I1939" t="s">
        <v>7187</v>
      </c>
      <c r="K1939" t="s">
        <v>4814</v>
      </c>
      <c r="L1939" t="s">
        <v>4815</v>
      </c>
      <c r="M1939" t="s">
        <v>7198</v>
      </c>
      <c r="N1939">
        <v>9</v>
      </c>
      <c r="O1939" t="s">
        <v>7210</v>
      </c>
      <c r="P1939" t="s">
        <v>9133</v>
      </c>
      <c r="Q1939">
        <v>7</v>
      </c>
      <c r="R1939">
        <v>2</v>
      </c>
      <c r="S1939">
        <v>0.9</v>
      </c>
      <c r="T1939">
        <v>0.94</v>
      </c>
      <c r="U1939">
        <v>462.55</v>
      </c>
      <c r="V1939">
        <v>100.21</v>
      </c>
      <c r="W1939">
        <v>1.62</v>
      </c>
      <c r="X1939">
        <v>9.24</v>
      </c>
      <c r="Y1939">
        <v>5.26</v>
      </c>
      <c r="Z1939">
        <v>2</v>
      </c>
      <c r="AA1939" t="s">
        <v>4455</v>
      </c>
      <c r="AB1939">
        <v>0</v>
      </c>
      <c r="AC1939">
        <v>4</v>
      </c>
      <c r="AD1939">
        <v>4.4271666666666656</v>
      </c>
      <c r="AF1939" t="s">
        <v>4898</v>
      </c>
      <c r="AI1939">
        <v>0</v>
      </c>
      <c r="AJ1939">
        <v>0</v>
      </c>
      <c r="AM1939" t="s">
        <v>9526</v>
      </c>
    </row>
    <row r="1940" spans="1:39" x14ac:dyDescent="0.25">
      <c r="A1940" t="s">
        <v>6838</v>
      </c>
      <c r="B1940" t="s">
        <v>7176</v>
      </c>
      <c r="C1940" t="s">
        <v>4669</v>
      </c>
      <c r="D1940">
        <v>891.3</v>
      </c>
      <c r="E1940" t="s">
        <v>4671</v>
      </c>
      <c r="F1940">
        <v>6.05</v>
      </c>
      <c r="I1940" t="s">
        <v>7187</v>
      </c>
      <c r="K1940" t="s">
        <v>4814</v>
      </c>
      <c r="L1940" t="s">
        <v>4815</v>
      </c>
      <c r="M1940" t="s">
        <v>7198</v>
      </c>
      <c r="N1940">
        <v>9</v>
      </c>
      <c r="O1940" t="s">
        <v>7210</v>
      </c>
      <c r="P1940" t="s">
        <v>9134</v>
      </c>
      <c r="Q1940">
        <v>8</v>
      </c>
      <c r="R1940">
        <v>2</v>
      </c>
      <c r="S1940">
        <v>3.07</v>
      </c>
      <c r="T1940">
        <v>3.36</v>
      </c>
      <c r="U1940">
        <v>368.37</v>
      </c>
      <c r="V1940">
        <v>101.13</v>
      </c>
      <c r="W1940">
        <v>2.68</v>
      </c>
      <c r="X1940">
        <v>7.62</v>
      </c>
      <c r="Y1940">
        <v>0</v>
      </c>
      <c r="Z1940">
        <v>4</v>
      </c>
      <c r="AA1940" t="s">
        <v>4455</v>
      </c>
      <c r="AB1940">
        <v>0</v>
      </c>
      <c r="AC1940">
        <v>3</v>
      </c>
      <c r="AD1940">
        <v>4.3542142857142858</v>
      </c>
      <c r="AF1940" t="s">
        <v>4898</v>
      </c>
      <c r="AI1940">
        <v>0</v>
      </c>
      <c r="AJ1940">
        <v>0</v>
      </c>
      <c r="AM1940" t="s">
        <v>9526</v>
      </c>
    </row>
    <row r="1941" spans="1:39" x14ac:dyDescent="0.25">
      <c r="A1941" t="s">
        <v>6839</v>
      </c>
      <c r="B1941" t="s">
        <v>7176</v>
      </c>
      <c r="C1941" t="s">
        <v>4669</v>
      </c>
      <c r="D1941">
        <v>891.3</v>
      </c>
      <c r="E1941" t="s">
        <v>4671</v>
      </c>
      <c r="F1941">
        <v>6.05</v>
      </c>
      <c r="I1941" t="s">
        <v>7187</v>
      </c>
      <c r="K1941" t="s">
        <v>4814</v>
      </c>
      <c r="L1941" t="s">
        <v>4815</v>
      </c>
      <c r="M1941" t="s">
        <v>7198</v>
      </c>
      <c r="N1941">
        <v>9</v>
      </c>
      <c r="O1941" t="s">
        <v>7210</v>
      </c>
      <c r="P1941" t="s">
        <v>9135</v>
      </c>
      <c r="Q1941">
        <v>5</v>
      </c>
      <c r="R1941">
        <v>1</v>
      </c>
      <c r="S1941">
        <v>3.58</v>
      </c>
      <c r="T1941">
        <v>3.58</v>
      </c>
      <c r="U1941">
        <v>354.43</v>
      </c>
      <c r="V1941">
        <v>59.92</v>
      </c>
      <c r="W1941">
        <v>4.8099999999999996</v>
      </c>
      <c r="Y1941">
        <v>0.2</v>
      </c>
      <c r="Z1941">
        <v>2</v>
      </c>
      <c r="AA1941" t="s">
        <v>4455</v>
      </c>
      <c r="AB1941">
        <v>0</v>
      </c>
      <c r="AC1941">
        <v>5</v>
      </c>
      <c r="AD1941">
        <v>4.7533333333333339</v>
      </c>
      <c r="AF1941" t="s">
        <v>4898</v>
      </c>
      <c r="AI1941">
        <v>0</v>
      </c>
      <c r="AJ1941">
        <v>0</v>
      </c>
      <c r="AM1941" t="s">
        <v>9526</v>
      </c>
    </row>
    <row r="1942" spans="1:39" x14ac:dyDescent="0.25">
      <c r="A1942" t="s">
        <v>6840</v>
      </c>
      <c r="B1942" t="s">
        <v>7176</v>
      </c>
      <c r="C1942" t="s">
        <v>4669</v>
      </c>
      <c r="D1942">
        <v>891.3</v>
      </c>
      <c r="E1942" t="s">
        <v>4671</v>
      </c>
      <c r="F1942">
        <v>6.05</v>
      </c>
      <c r="I1942" t="s">
        <v>7187</v>
      </c>
      <c r="K1942" t="s">
        <v>4814</v>
      </c>
      <c r="L1942" t="s">
        <v>4815</v>
      </c>
      <c r="M1942" t="s">
        <v>7198</v>
      </c>
      <c r="N1942">
        <v>9</v>
      </c>
      <c r="O1942" t="s">
        <v>7210</v>
      </c>
      <c r="P1942" t="s">
        <v>9136</v>
      </c>
      <c r="Q1942">
        <v>3</v>
      </c>
      <c r="R1942">
        <v>1</v>
      </c>
      <c r="S1942">
        <v>5.87</v>
      </c>
      <c r="T1942">
        <v>5.87</v>
      </c>
      <c r="U1942">
        <v>400.27</v>
      </c>
      <c r="V1942">
        <v>51.47</v>
      </c>
      <c r="W1942">
        <v>5.09</v>
      </c>
      <c r="X1942">
        <v>12.42</v>
      </c>
      <c r="Y1942">
        <v>0</v>
      </c>
      <c r="Z1942">
        <v>3</v>
      </c>
      <c r="AA1942" t="s">
        <v>4455</v>
      </c>
      <c r="AB1942">
        <v>1</v>
      </c>
      <c r="AC1942">
        <v>4</v>
      </c>
      <c r="AD1942">
        <v>3.5456904761904759</v>
      </c>
      <c r="AF1942" t="s">
        <v>4898</v>
      </c>
      <c r="AI1942">
        <v>0</v>
      </c>
      <c r="AJ1942">
        <v>0</v>
      </c>
      <c r="AM1942" t="s">
        <v>9526</v>
      </c>
    </row>
    <row r="1943" spans="1:39" x14ac:dyDescent="0.25">
      <c r="A1943" t="s">
        <v>6841</v>
      </c>
      <c r="B1943" t="s">
        <v>7176</v>
      </c>
      <c r="C1943" t="s">
        <v>4669</v>
      </c>
      <c r="D1943">
        <v>891.3</v>
      </c>
      <c r="E1943" t="s">
        <v>4671</v>
      </c>
      <c r="F1943">
        <v>6.05</v>
      </c>
      <c r="I1943" t="s">
        <v>7187</v>
      </c>
      <c r="K1943" t="s">
        <v>4814</v>
      </c>
      <c r="L1943" t="s">
        <v>4815</v>
      </c>
      <c r="M1943" t="s">
        <v>7198</v>
      </c>
      <c r="N1943">
        <v>9</v>
      </c>
      <c r="O1943" t="s">
        <v>7210</v>
      </c>
      <c r="P1943" t="s">
        <v>9137</v>
      </c>
      <c r="Q1943">
        <v>5</v>
      </c>
      <c r="R1943">
        <v>1</v>
      </c>
      <c r="S1943">
        <v>3.52</v>
      </c>
      <c r="T1943">
        <v>3.52</v>
      </c>
      <c r="U1943">
        <v>338.32</v>
      </c>
      <c r="V1943">
        <v>94.61</v>
      </c>
      <c r="W1943">
        <v>4.12</v>
      </c>
      <c r="X1943">
        <v>12.07</v>
      </c>
      <c r="Y1943">
        <v>0.04</v>
      </c>
      <c r="Z1943">
        <v>3</v>
      </c>
      <c r="AA1943" t="s">
        <v>4455</v>
      </c>
      <c r="AB1943">
        <v>0</v>
      </c>
      <c r="AC1943">
        <v>5</v>
      </c>
      <c r="AD1943">
        <v>4.6596666666666664</v>
      </c>
      <c r="AF1943" t="s">
        <v>4898</v>
      </c>
      <c r="AI1943">
        <v>0</v>
      </c>
      <c r="AJ1943">
        <v>0</v>
      </c>
      <c r="AM1943" t="s">
        <v>9526</v>
      </c>
    </row>
    <row r="1944" spans="1:39" x14ac:dyDescent="0.25">
      <c r="A1944" t="s">
        <v>6842</v>
      </c>
      <c r="B1944" t="s">
        <v>7176</v>
      </c>
      <c r="C1944" t="s">
        <v>4669</v>
      </c>
      <c r="D1944">
        <v>891.3</v>
      </c>
      <c r="E1944" t="s">
        <v>4671</v>
      </c>
      <c r="F1944">
        <v>6.05</v>
      </c>
      <c r="I1944" t="s">
        <v>7187</v>
      </c>
      <c r="K1944" t="s">
        <v>4814</v>
      </c>
      <c r="L1944" t="s">
        <v>4815</v>
      </c>
      <c r="M1944" t="s">
        <v>7198</v>
      </c>
      <c r="N1944">
        <v>9</v>
      </c>
      <c r="O1944" t="s">
        <v>7210</v>
      </c>
      <c r="P1944" t="s">
        <v>9138</v>
      </c>
      <c r="Q1944">
        <v>4</v>
      </c>
      <c r="R1944">
        <v>1</v>
      </c>
      <c r="S1944">
        <v>6.14</v>
      </c>
      <c r="T1944">
        <v>6.14</v>
      </c>
      <c r="U1944">
        <v>419.49</v>
      </c>
      <c r="V1944">
        <v>66.81</v>
      </c>
      <c r="W1944">
        <v>4.54</v>
      </c>
      <c r="Y1944">
        <v>4.83</v>
      </c>
      <c r="Z1944">
        <v>5</v>
      </c>
      <c r="AA1944" t="s">
        <v>4455</v>
      </c>
      <c r="AB1944">
        <v>0</v>
      </c>
      <c r="AC1944">
        <v>3</v>
      </c>
      <c r="AD1944">
        <v>3.4084047619047619</v>
      </c>
      <c r="AF1944" t="s">
        <v>4898</v>
      </c>
      <c r="AI1944">
        <v>0</v>
      </c>
      <c r="AJ1944">
        <v>0</v>
      </c>
      <c r="AM1944" t="s">
        <v>9526</v>
      </c>
    </row>
    <row r="1945" spans="1:39" x14ac:dyDescent="0.25">
      <c r="A1945" t="s">
        <v>6843</v>
      </c>
      <c r="B1945" t="s">
        <v>7176</v>
      </c>
      <c r="C1945" t="s">
        <v>4669</v>
      </c>
      <c r="D1945">
        <v>891.3</v>
      </c>
      <c r="E1945" t="s">
        <v>4671</v>
      </c>
      <c r="F1945">
        <v>6.05</v>
      </c>
      <c r="I1945" t="s">
        <v>7187</v>
      </c>
      <c r="K1945" t="s">
        <v>4814</v>
      </c>
      <c r="L1945" t="s">
        <v>4815</v>
      </c>
      <c r="M1945" t="s">
        <v>7198</v>
      </c>
      <c r="N1945">
        <v>9</v>
      </c>
      <c r="O1945" t="s">
        <v>7210</v>
      </c>
      <c r="P1945" t="s">
        <v>9139</v>
      </c>
      <c r="Q1945">
        <v>9</v>
      </c>
      <c r="R1945">
        <v>1</v>
      </c>
      <c r="S1945">
        <v>0.52</v>
      </c>
      <c r="T1945">
        <v>0.52</v>
      </c>
      <c r="U1945">
        <v>454.51</v>
      </c>
      <c r="V1945">
        <v>105.58</v>
      </c>
      <c r="W1945">
        <v>1.71</v>
      </c>
      <c r="X1945">
        <v>10.92</v>
      </c>
      <c r="Y1945">
        <v>4.87</v>
      </c>
      <c r="Z1945">
        <v>3</v>
      </c>
      <c r="AA1945" t="s">
        <v>4455</v>
      </c>
      <c r="AB1945">
        <v>0</v>
      </c>
      <c r="AC1945">
        <v>5</v>
      </c>
      <c r="AD1945">
        <v>4.638928571428572</v>
      </c>
      <c r="AF1945" t="s">
        <v>4898</v>
      </c>
      <c r="AI1945">
        <v>0</v>
      </c>
      <c r="AJ1945">
        <v>0</v>
      </c>
      <c r="AM1945" t="s">
        <v>9526</v>
      </c>
    </row>
    <row r="1946" spans="1:39" x14ac:dyDescent="0.25">
      <c r="A1946" t="s">
        <v>6844</v>
      </c>
      <c r="B1946" t="s">
        <v>7176</v>
      </c>
      <c r="C1946" t="s">
        <v>4669</v>
      </c>
      <c r="D1946">
        <v>891.3</v>
      </c>
      <c r="E1946" t="s">
        <v>4671</v>
      </c>
      <c r="F1946">
        <v>6.05</v>
      </c>
      <c r="I1946" t="s">
        <v>7187</v>
      </c>
      <c r="K1946" t="s">
        <v>4814</v>
      </c>
      <c r="L1946" t="s">
        <v>4815</v>
      </c>
      <c r="M1946" t="s">
        <v>7198</v>
      </c>
      <c r="N1946">
        <v>9</v>
      </c>
      <c r="O1946" t="s">
        <v>7210</v>
      </c>
      <c r="P1946" t="s">
        <v>9140</v>
      </c>
      <c r="Q1946">
        <v>2</v>
      </c>
      <c r="R1946">
        <v>2</v>
      </c>
      <c r="S1946">
        <v>5.38</v>
      </c>
      <c r="T1946">
        <v>5.38</v>
      </c>
      <c r="U1946">
        <v>329.4</v>
      </c>
      <c r="V1946">
        <v>57.78</v>
      </c>
      <c r="W1946">
        <v>4.8899999999999997</v>
      </c>
      <c r="X1946">
        <v>11.99</v>
      </c>
      <c r="Y1946">
        <v>6.29</v>
      </c>
      <c r="Z1946">
        <v>4</v>
      </c>
      <c r="AA1946" t="s">
        <v>4455</v>
      </c>
      <c r="AB1946">
        <v>0</v>
      </c>
      <c r="AC1946">
        <v>2</v>
      </c>
      <c r="AD1946">
        <v>3.5</v>
      </c>
      <c r="AF1946" t="s">
        <v>4898</v>
      </c>
      <c r="AI1946">
        <v>0</v>
      </c>
      <c r="AJ1946">
        <v>0</v>
      </c>
      <c r="AM1946" t="s">
        <v>9526</v>
      </c>
    </row>
    <row r="1947" spans="1:39" x14ac:dyDescent="0.25">
      <c r="A1947" t="s">
        <v>6845</v>
      </c>
      <c r="B1947" t="s">
        <v>7176</v>
      </c>
      <c r="C1947" t="s">
        <v>4669</v>
      </c>
      <c r="D1947">
        <v>891.3</v>
      </c>
      <c r="E1947" t="s">
        <v>4671</v>
      </c>
      <c r="F1947">
        <v>6.05</v>
      </c>
      <c r="I1947" t="s">
        <v>7187</v>
      </c>
      <c r="K1947" t="s">
        <v>4814</v>
      </c>
      <c r="L1947" t="s">
        <v>4815</v>
      </c>
      <c r="M1947" t="s">
        <v>7198</v>
      </c>
      <c r="N1947">
        <v>9</v>
      </c>
      <c r="O1947" t="s">
        <v>7210</v>
      </c>
      <c r="P1947" t="s">
        <v>9141</v>
      </c>
      <c r="Q1947">
        <v>3</v>
      </c>
      <c r="R1947">
        <v>1</v>
      </c>
      <c r="S1947">
        <v>4.05</v>
      </c>
      <c r="T1947">
        <v>4.05</v>
      </c>
      <c r="U1947">
        <v>309.41000000000003</v>
      </c>
      <c r="V1947">
        <v>44.7</v>
      </c>
      <c r="W1947">
        <v>3.52</v>
      </c>
      <c r="X1947">
        <v>13.31</v>
      </c>
      <c r="Y1947">
        <v>2.85</v>
      </c>
      <c r="Z1947">
        <v>2</v>
      </c>
      <c r="AA1947" t="s">
        <v>4455</v>
      </c>
      <c r="AB1947">
        <v>0</v>
      </c>
      <c r="AC1947">
        <v>4</v>
      </c>
      <c r="AD1947">
        <v>4.3083333333333336</v>
      </c>
      <c r="AF1947" t="s">
        <v>4898</v>
      </c>
      <c r="AI1947">
        <v>0</v>
      </c>
      <c r="AJ1947">
        <v>0</v>
      </c>
      <c r="AM1947" t="s">
        <v>9526</v>
      </c>
    </row>
    <row r="1948" spans="1:39" x14ac:dyDescent="0.25">
      <c r="A1948" t="s">
        <v>6846</v>
      </c>
      <c r="B1948" t="s">
        <v>7176</v>
      </c>
      <c r="C1948" t="s">
        <v>4669</v>
      </c>
      <c r="D1948">
        <v>891.3</v>
      </c>
      <c r="E1948" t="s">
        <v>4671</v>
      </c>
      <c r="F1948">
        <v>6.05</v>
      </c>
      <c r="I1948" t="s">
        <v>7187</v>
      </c>
      <c r="K1948" t="s">
        <v>4814</v>
      </c>
      <c r="L1948" t="s">
        <v>4815</v>
      </c>
      <c r="M1948" t="s">
        <v>7198</v>
      </c>
      <c r="N1948">
        <v>9</v>
      </c>
      <c r="O1948" t="s">
        <v>7210</v>
      </c>
      <c r="P1948" t="s">
        <v>9142</v>
      </c>
      <c r="Q1948">
        <v>2</v>
      </c>
      <c r="R1948">
        <v>1</v>
      </c>
      <c r="S1948">
        <v>4.99</v>
      </c>
      <c r="T1948">
        <v>4.99</v>
      </c>
      <c r="U1948">
        <v>315.37</v>
      </c>
      <c r="V1948">
        <v>38.33</v>
      </c>
      <c r="W1948">
        <v>4.5199999999999996</v>
      </c>
      <c r="X1948">
        <v>13.4</v>
      </c>
      <c r="Y1948">
        <v>0</v>
      </c>
      <c r="Z1948">
        <v>3</v>
      </c>
      <c r="AA1948" t="s">
        <v>4455</v>
      </c>
      <c r="AB1948">
        <v>0</v>
      </c>
      <c r="AC1948">
        <v>3</v>
      </c>
      <c r="AD1948">
        <v>3.754833333333333</v>
      </c>
      <c r="AF1948" t="s">
        <v>4898</v>
      </c>
      <c r="AI1948">
        <v>0</v>
      </c>
      <c r="AJ1948">
        <v>0</v>
      </c>
      <c r="AM1948" t="s">
        <v>9526</v>
      </c>
    </row>
    <row r="1949" spans="1:39" x14ac:dyDescent="0.25">
      <c r="A1949" t="s">
        <v>6847</v>
      </c>
      <c r="B1949" t="s">
        <v>7176</v>
      </c>
      <c r="C1949" t="s">
        <v>4669</v>
      </c>
      <c r="D1949">
        <v>891.3</v>
      </c>
      <c r="E1949" t="s">
        <v>4671</v>
      </c>
      <c r="F1949">
        <v>6.05</v>
      </c>
      <c r="I1949" t="s">
        <v>7187</v>
      </c>
      <c r="K1949" t="s">
        <v>4814</v>
      </c>
      <c r="L1949" t="s">
        <v>4815</v>
      </c>
      <c r="M1949" t="s">
        <v>7198</v>
      </c>
      <c r="N1949">
        <v>9</v>
      </c>
      <c r="O1949" t="s">
        <v>7210</v>
      </c>
      <c r="P1949" t="s">
        <v>9143</v>
      </c>
      <c r="Q1949">
        <v>6</v>
      </c>
      <c r="R1949">
        <v>1</v>
      </c>
      <c r="S1949">
        <v>4.72</v>
      </c>
      <c r="T1949">
        <v>4.72</v>
      </c>
      <c r="U1949">
        <v>337.4</v>
      </c>
      <c r="V1949">
        <v>63.58</v>
      </c>
      <c r="W1949">
        <v>4.04</v>
      </c>
      <c r="X1949">
        <v>10.68</v>
      </c>
      <c r="Y1949">
        <v>3.69</v>
      </c>
      <c r="Z1949">
        <v>3</v>
      </c>
      <c r="AA1949" t="s">
        <v>4455</v>
      </c>
      <c r="AB1949">
        <v>0</v>
      </c>
      <c r="AC1949">
        <v>5</v>
      </c>
      <c r="AD1949">
        <v>3.973333333333334</v>
      </c>
      <c r="AF1949" t="s">
        <v>4898</v>
      </c>
      <c r="AI1949">
        <v>0</v>
      </c>
      <c r="AJ1949">
        <v>0</v>
      </c>
      <c r="AM1949" t="s">
        <v>9526</v>
      </c>
    </row>
    <row r="1950" spans="1:39" x14ac:dyDescent="0.25">
      <c r="A1950" t="s">
        <v>6848</v>
      </c>
      <c r="B1950" t="s">
        <v>7176</v>
      </c>
      <c r="C1950" t="s">
        <v>4669</v>
      </c>
      <c r="D1950">
        <v>891.3</v>
      </c>
      <c r="E1950" t="s">
        <v>4671</v>
      </c>
      <c r="F1950">
        <v>6.05</v>
      </c>
      <c r="I1950" t="s">
        <v>7187</v>
      </c>
      <c r="K1950" t="s">
        <v>4814</v>
      </c>
      <c r="L1950" t="s">
        <v>4815</v>
      </c>
      <c r="M1950" t="s">
        <v>7198</v>
      </c>
      <c r="N1950">
        <v>9</v>
      </c>
      <c r="O1950" t="s">
        <v>7210</v>
      </c>
      <c r="P1950" t="s">
        <v>9144</v>
      </c>
      <c r="Q1950">
        <v>3</v>
      </c>
      <c r="R1950">
        <v>1</v>
      </c>
      <c r="S1950">
        <v>1.95</v>
      </c>
      <c r="T1950">
        <v>1.95</v>
      </c>
      <c r="U1950">
        <v>295.36</v>
      </c>
      <c r="V1950">
        <v>46.17</v>
      </c>
      <c r="W1950">
        <v>3.97</v>
      </c>
      <c r="Y1950">
        <v>0</v>
      </c>
      <c r="Z1950">
        <v>2</v>
      </c>
      <c r="AA1950" t="s">
        <v>4455</v>
      </c>
      <c r="AB1950">
        <v>0</v>
      </c>
      <c r="AC1950">
        <v>2</v>
      </c>
      <c r="AD1950">
        <v>5.833333333333333</v>
      </c>
      <c r="AF1950" t="s">
        <v>4898</v>
      </c>
      <c r="AI1950">
        <v>0</v>
      </c>
      <c r="AJ1950">
        <v>0</v>
      </c>
      <c r="AM1950" t="s">
        <v>9526</v>
      </c>
    </row>
    <row r="1951" spans="1:39" x14ac:dyDescent="0.25">
      <c r="A1951" t="s">
        <v>6849</v>
      </c>
      <c r="B1951" t="s">
        <v>7176</v>
      </c>
      <c r="C1951" t="s">
        <v>4669</v>
      </c>
      <c r="D1951">
        <v>891.3</v>
      </c>
      <c r="E1951" t="s">
        <v>4671</v>
      </c>
      <c r="F1951">
        <v>6.05</v>
      </c>
      <c r="I1951" t="s">
        <v>7187</v>
      </c>
      <c r="K1951" t="s">
        <v>4814</v>
      </c>
      <c r="L1951" t="s">
        <v>4815</v>
      </c>
      <c r="M1951" t="s">
        <v>7198</v>
      </c>
      <c r="N1951">
        <v>9</v>
      </c>
      <c r="O1951" t="s">
        <v>7210</v>
      </c>
      <c r="P1951" t="s">
        <v>9145</v>
      </c>
      <c r="Q1951">
        <v>5</v>
      </c>
      <c r="R1951">
        <v>2</v>
      </c>
      <c r="S1951">
        <v>0.82</v>
      </c>
      <c r="T1951">
        <v>3.32</v>
      </c>
      <c r="U1951">
        <v>356.45</v>
      </c>
      <c r="V1951">
        <v>52.08</v>
      </c>
      <c r="W1951">
        <v>3.68</v>
      </c>
      <c r="Y1951">
        <v>13.32</v>
      </c>
      <c r="Z1951">
        <v>2</v>
      </c>
      <c r="AA1951" t="s">
        <v>4455</v>
      </c>
      <c r="AB1951">
        <v>0</v>
      </c>
      <c r="AC1951">
        <v>5</v>
      </c>
      <c r="AD1951">
        <v>4.34</v>
      </c>
      <c r="AF1951" t="s">
        <v>9501</v>
      </c>
      <c r="AI1951">
        <v>0</v>
      </c>
      <c r="AJ1951">
        <v>0</v>
      </c>
      <c r="AM1951" t="s">
        <v>9526</v>
      </c>
    </row>
    <row r="1952" spans="1:39" x14ac:dyDescent="0.25">
      <c r="A1952" t="s">
        <v>6850</v>
      </c>
      <c r="B1952" t="s">
        <v>7176</v>
      </c>
      <c r="C1952" t="s">
        <v>4669</v>
      </c>
      <c r="D1952">
        <v>891.3</v>
      </c>
      <c r="E1952" t="s">
        <v>4671</v>
      </c>
      <c r="F1952">
        <v>6.05</v>
      </c>
      <c r="I1952" t="s">
        <v>7187</v>
      </c>
      <c r="K1952" t="s">
        <v>4814</v>
      </c>
      <c r="L1952" t="s">
        <v>4815</v>
      </c>
      <c r="M1952" t="s">
        <v>7198</v>
      </c>
      <c r="N1952">
        <v>9</v>
      </c>
      <c r="O1952" t="s">
        <v>7210</v>
      </c>
      <c r="P1952" t="s">
        <v>9146</v>
      </c>
      <c r="Q1952">
        <v>6</v>
      </c>
      <c r="R1952">
        <v>1</v>
      </c>
      <c r="S1952">
        <v>2.46</v>
      </c>
      <c r="T1952">
        <v>2.46</v>
      </c>
      <c r="U1952">
        <v>427.55</v>
      </c>
      <c r="V1952">
        <v>71.53</v>
      </c>
      <c r="W1952">
        <v>4.2699999999999996</v>
      </c>
      <c r="X1952">
        <v>12.22</v>
      </c>
      <c r="Y1952">
        <v>0.47</v>
      </c>
      <c r="Z1952">
        <v>3</v>
      </c>
      <c r="AA1952" t="s">
        <v>4455</v>
      </c>
      <c r="AB1952">
        <v>0</v>
      </c>
      <c r="AC1952">
        <v>6</v>
      </c>
      <c r="AD1952">
        <v>5.1208333333333336</v>
      </c>
      <c r="AF1952" t="s">
        <v>4898</v>
      </c>
      <c r="AI1952">
        <v>0</v>
      </c>
      <c r="AJ1952">
        <v>0</v>
      </c>
      <c r="AM1952" t="s">
        <v>9526</v>
      </c>
    </row>
    <row r="1953" spans="1:39" x14ac:dyDescent="0.25">
      <c r="A1953" t="s">
        <v>6851</v>
      </c>
      <c r="B1953" t="s">
        <v>7176</v>
      </c>
      <c r="C1953" t="s">
        <v>4669</v>
      </c>
      <c r="D1953">
        <v>891.3</v>
      </c>
      <c r="E1953" t="s">
        <v>4671</v>
      </c>
      <c r="F1953">
        <v>6.05</v>
      </c>
      <c r="I1953" t="s">
        <v>7187</v>
      </c>
      <c r="K1953" t="s">
        <v>4814</v>
      </c>
      <c r="L1953" t="s">
        <v>4815</v>
      </c>
      <c r="M1953" t="s">
        <v>7198</v>
      </c>
      <c r="N1953">
        <v>9</v>
      </c>
      <c r="O1953" t="s">
        <v>7210</v>
      </c>
      <c r="P1953" t="s">
        <v>9147</v>
      </c>
      <c r="Q1953">
        <v>5</v>
      </c>
      <c r="R1953">
        <v>1</v>
      </c>
      <c r="S1953">
        <v>6.45</v>
      </c>
      <c r="T1953">
        <v>6.45</v>
      </c>
      <c r="U1953">
        <v>404.49</v>
      </c>
      <c r="V1953">
        <v>60.45</v>
      </c>
      <c r="W1953">
        <v>5.54</v>
      </c>
      <c r="X1953">
        <v>12.62</v>
      </c>
      <c r="Y1953">
        <v>0.61</v>
      </c>
      <c r="Z1953">
        <v>4</v>
      </c>
      <c r="AA1953" t="s">
        <v>4455</v>
      </c>
      <c r="AB1953">
        <v>1</v>
      </c>
      <c r="AC1953">
        <v>5</v>
      </c>
      <c r="AD1953">
        <v>3.5155476190476191</v>
      </c>
      <c r="AF1953" t="s">
        <v>4898</v>
      </c>
      <c r="AI1953">
        <v>0</v>
      </c>
      <c r="AJ1953">
        <v>0</v>
      </c>
      <c r="AM1953" t="s">
        <v>9526</v>
      </c>
    </row>
    <row r="1954" spans="1:39" x14ac:dyDescent="0.25">
      <c r="A1954" t="s">
        <v>6852</v>
      </c>
      <c r="B1954" t="s">
        <v>7176</v>
      </c>
      <c r="C1954" t="s">
        <v>4669</v>
      </c>
      <c r="D1954">
        <v>891.3</v>
      </c>
      <c r="E1954" t="s">
        <v>4671</v>
      </c>
      <c r="F1954">
        <v>6.05</v>
      </c>
      <c r="I1954" t="s">
        <v>7187</v>
      </c>
      <c r="K1954" t="s">
        <v>4814</v>
      </c>
      <c r="L1954" t="s">
        <v>4815</v>
      </c>
      <c r="M1954" t="s">
        <v>7198</v>
      </c>
      <c r="N1954">
        <v>9</v>
      </c>
      <c r="O1954" t="s">
        <v>7210</v>
      </c>
      <c r="P1954" t="s">
        <v>9148</v>
      </c>
      <c r="Q1954">
        <v>7</v>
      </c>
      <c r="R1954">
        <v>1</v>
      </c>
      <c r="S1954">
        <v>3.97</v>
      </c>
      <c r="T1954">
        <v>3.97</v>
      </c>
      <c r="U1954">
        <v>420.49</v>
      </c>
      <c r="V1954">
        <v>77.52</v>
      </c>
      <c r="W1954">
        <v>4.1100000000000003</v>
      </c>
      <c r="X1954">
        <v>13.66</v>
      </c>
      <c r="Y1954">
        <v>0.47</v>
      </c>
      <c r="Z1954">
        <v>3</v>
      </c>
      <c r="AA1954" t="s">
        <v>4455</v>
      </c>
      <c r="AB1954">
        <v>0</v>
      </c>
      <c r="AC1954">
        <v>8</v>
      </c>
      <c r="AD1954">
        <v>3.9312619047619051</v>
      </c>
      <c r="AF1954" t="s">
        <v>4898</v>
      </c>
      <c r="AI1954">
        <v>0</v>
      </c>
      <c r="AJ1954">
        <v>0</v>
      </c>
      <c r="AM1954" t="s">
        <v>9526</v>
      </c>
    </row>
    <row r="1955" spans="1:39" x14ac:dyDescent="0.25">
      <c r="A1955" t="s">
        <v>6853</v>
      </c>
      <c r="B1955" t="s">
        <v>7176</v>
      </c>
      <c r="C1955" t="s">
        <v>4669</v>
      </c>
      <c r="D1955">
        <v>891.3</v>
      </c>
      <c r="E1955" t="s">
        <v>4671</v>
      </c>
      <c r="F1955">
        <v>6.05</v>
      </c>
      <c r="I1955" t="s">
        <v>7187</v>
      </c>
      <c r="K1955" t="s">
        <v>4814</v>
      </c>
      <c r="L1955" t="s">
        <v>4815</v>
      </c>
      <c r="M1955" t="s">
        <v>7198</v>
      </c>
      <c r="N1955">
        <v>9</v>
      </c>
      <c r="O1955" t="s">
        <v>7210</v>
      </c>
      <c r="P1955" t="s">
        <v>9149</v>
      </c>
      <c r="Q1955">
        <v>6</v>
      </c>
      <c r="R1955">
        <v>3</v>
      </c>
      <c r="S1955">
        <v>3.59</v>
      </c>
      <c r="T1955">
        <v>3.77</v>
      </c>
      <c r="U1955">
        <v>365.35</v>
      </c>
      <c r="V1955">
        <v>133.51</v>
      </c>
      <c r="W1955">
        <v>2.84</v>
      </c>
      <c r="X1955">
        <v>8.0399999999999991</v>
      </c>
      <c r="Y1955">
        <v>0</v>
      </c>
      <c r="Z1955">
        <v>3</v>
      </c>
      <c r="AA1955" t="s">
        <v>4455</v>
      </c>
      <c r="AB1955">
        <v>0</v>
      </c>
      <c r="AC1955">
        <v>5</v>
      </c>
      <c r="AD1955">
        <v>2.9484523809523808</v>
      </c>
      <c r="AF1955" t="s">
        <v>4898</v>
      </c>
      <c r="AI1955">
        <v>0</v>
      </c>
      <c r="AJ1955">
        <v>0</v>
      </c>
      <c r="AM1955" t="s">
        <v>9526</v>
      </c>
    </row>
    <row r="1956" spans="1:39" x14ac:dyDescent="0.25">
      <c r="A1956" t="s">
        <v>6854</v>
      </c>
      <c r="B1956" t="s">
        <v>7176</v>
      </c>
      <c r="C1956" t="s">
        <v>4669</v>
      </c>
      <c r="D1956">
        <v>891.3</v>
      </c>
      <c r="E1956" t="s">
        <v>4671</v>
      </c>
      <c r="F1956">
        <v>6.05</v>
      </c>
      <c r="I1956" t="s">
        <v>7187</v>
      </c>
      <c r="K1956" t="s">
        <v>4814</v>
      </c>
      <c r="L1956" t="s">
        <v>4815</v>
      </c>
      <c r="M1956" t="s">
        <v>7198</v>
      </c>
      <c r="N1956">
        <v>9</v>
      </c>
      <c r="O1956" t="s">
        <v>7210</v>
      </c>
      <c r="P1956" t="s">
        <v>9150</v>
      </c>
      <c r="Q1956">
        <v>6</v>
      </c>
      <c r="R1956">
        <v>1</v>
      </c>
      <c r="S1956">
        <v>5.0999999999999996</v>
      </c>
      <c r="T1956">
        <v>5.0999999999999996</v>
      </c>
      <c r="U1956">
        <v>456.42</v>
      </c>
      <c r="V1956">
        <v>77.75</v>
      </c>
      <c r="W1956">
        <v>5.07</v>
      </c>
      <c r="X1956">
        <v>10.45</v>
      </c>
      <c r="Y1956">
        <v>1.0900000000000001</v>
      </c>
      <c r="Z1956">
        <v>4</v>
      </c>
      <c r="AA1956" t="s">
        <v>4455</v>
      </c>
      <c r="AB1956">
        <v>1</v>
      </c>
      <c r="AC1956">
        <v>6</v>
      </c>
      <c r="AD1956">
        <v>3.144619047619047</v>
      </c>
      <c r="AF1956" t="s">
        <v>4898</v>
      </c>
      <c r="AI1956">
        <v>0</v>
      </c>
      <c r="AJ1956">
        <v>0</v>
      </c>
      <c r="AM1956" t="s">
        <v>9526</v>
      </c>
    </row>
    <row r="1957" spans="1:39" x14ac:dyDescent="0.25">
      <c r="A1957" t="s">
        <v>6855</v>
      </c>
      <c r="B1957" t="s">
        <v>7176</v>
      </c>
      <c r="C1957" t="s">
        <v>4669</v>
      </c>
      <c r="D1957">
        <v>891.3</v>
      </c>
      <c r="E1957" t="s">
        <v>4671</v>
      </c>
      <c r="F1957">
        <v>6.05</v>
      </c>
      <c r="I1957" t="s">
        <v>7187</v>
      </c>
      <c r="K1957" t="s">
        <v>4814</v>
      </c>
      <c r="L1957" t="s">
        <v>4815</v>
      </c>
      <c r="M1957" t="s">
        <v>7198</v>
      </c>
      <c r="N1957">
        <v>9</v>
      </c>
      <c r="O1957" t="s">
        <v>7210</v>
      </c>
      <c r="P1957" t="s">
        <v>9151</v>
      </c>
      <c r="Q1957">
        <v>7</v>
      </c>
      <c r="R1957">
        <v>0</v>
      </c>
      <c r="S1957">
        <v>3.23</v>
      </c>
      <c r="T1957">
        <v>3.23</v>
      </c>
      <c r="U1957">
        <v>336.73</v>
      </c>
      <c r="V1957">
        <v>90.99</v>
      </c>
      <c r="W1957">
        <v>3.09</v>
      </c>
      <c r="Y1957">
        <v>0</v>
      </c>
      <c r="Z1957">
        <v>2</v>
      </c>
      <c r="AA1957" t="s">
        <v>4455</v>
      </c>
      <c r="AB1957">
        <v>0</v>
      </c>
      <c r="AC1957">
        <v>5</v>
      </c>
      <c r="AD1957">
        <v>5.2370000000000001</v>
      </c>
      <c r="AF1957" t="s">
        <v>4898</v>
      </c>
      <c r="AI1957">
        <v>0</v>
      </c>
      <c r="AJ1957">
        <v>0</v>
      </c>
      <c r="AM1957" t="s">
        <v>9526</v>
      </c>
    </row>
    <row r="1958" spans="1:39" x14ac:dyDescent="0.25">
      <c r="A1958" t="s">
        <v>6856</v>
      </c>
      <c r="B1958" t="s">
        <v>7176</v>
      </c>
      <c r="C1958" t="s">
        <v>4669</v>
      </c>
      <c r="D1958">
        <v>891.3</v>
      </c>
      <c r="E1958" t="s">
        <v>4671</v>
      </c>
      <c r="F1958">
        <v>6.05</v>
      </c>
      <c r="I1958" t="s">
        <v>7187</v>
      </c>
      <c r="K1958" t="s">
        <v>4814</v>
      </c>
      <c r="L1958" t="s">
        <v>4815</v>
      </c>
      <c r="M1958" t="s">
        <v>7198</v>
      </c>
      <c r="N1958">
        <v>9</v>
      </c>
      <c r="O1958" t="s">
        <v>7210</v>
      </c>
      <c r="P1958" t="s">
        <v>9152</v>
      </c>
      <c r="Q1958">
        <v>6</v>
      </c>
      <c r="R1958">
        <v>1</v>
      </c>
      <c r="S1958">
        <v>2.1800000000000002</v>
      </c>
      <c r="T1958">
        <v>2.1800000000000002</v>
      </c>
      <c r="U1958">
        <v>363.45</v>
      </c>
      <c r="V1958">
        <v>72.7</v>
      </c>
      <c r="W1958">
        <v>3.56</v>
      </c>
      <c r="X1958">
        <v>12.56</v>
      </c>
      <c r="Y1958">
        <v>2.87</v>
      </c>
      <c r="Z1958">
        <v>4</v>
      </c>
      <c r="AA1958" t="s">
        <v>4455</v>
      </c>
      <c r="AB1958">
        <v>0</v>
      </c>
      <c r="AC1958">
        <v>4</v>
      </c>
      <c r="AD1958">
        <v>5.718690476190476</v>
      </c>
      <c r="AF1958" t="s">
        <v>4898</v>
      </c>
      <c r="AI1958">
        <v>0</v>
      </c>
      <c r="AJ1958">
        <v>0</v>
      </c>
      <c r="AM1958" t="s">
        <v>9526</v>
      </c>
    </row>
    <row r="1959" spans="1:39" x14ac:dyDescent="0.25">
      <c r="A1959" t="s">
        <v>6857</v>
      </c>
      <c r="B1959" t="s">
        <v>7176</v>
      </c>
      <c r="C1959" t="s">
        <v>4669</v>
      </c>
      <c r="D1959">
        <v>891.3</v>
      </c>
      <c r="E1959" t="s">
        <v>4671</v>
      </c>
      <c r="F1959">
        <v>6.05</v>
      </c>
      <c r="I1959" t="s">
        <v>7187</v>
      </c>
      <c r="K1959" t="s">
        <v>4814</v>
      </c>
      <c r="L1959" t="s">
        <v>4815</v>
      </c>
      <c r="M1959" t="s">
        <v>7198</v>
      </c>
      <c r="N1959">
        <v>9</v>
      </c>
      <c r="O1959" t="s">
        <v>7210</v>
      </c>
      <c r="P1959" t="s">
        <v>9153</v>
      </c>
      <c r="Q1959">
        <v>3</v>
      </c>
      <c r="R1959">
        <v>0</v>
      </c>
      <c r="S1959">
        <v>6.2</v>
      </c>
      <c r="T1959">
        <v>6.2</v>
      </c>
      <c r="U1959">
        <v>378.5</v>
      </c>
      <c r="V1959">
        <v>36.68</v>
      </c>
      <c r="W1959">
        <v>6.85</v>
      </c>
      <c r="Y1959">
        <v>1.1000000000000001</v>
      </c>
      <c r="Z1959">
        <v>4</v>
      </c>
      <c r="AA1959" t="s">
        <v>4455</v>
      </c>
      <c r="AB1959">
        <v>1</v>
      </c>
      <c r="AC1959">
        <v>4</v>
      </c>
      <c r="AD1959">
        <v>3.701857142857143</v>
      </c>
      <c r="AF1959" t="s">
        <v>4898</v>
      </c>
      <c r="AI1959">
        <v>0</v>
      </c>
      <c r="AJ1959">
        <v>0</v>
      </c>
      <c r="AM1959" t="s">
        <v>9526</v>
      </c>
    </row>
    <row r="1960" spans="1:39" x14ac:dyDescent="0.25">
      <c r="A1960" t="s">
        <v>6858</v>
      </c>
      <c r="B1960" t="s">
        <v>7176</v>
      </c>
      <c r="C1960" t="s">
        <v>4669</v>
      </c>
      <c r="D1960">
        <v>891.3</v>
      </c>
      <c r="E1960" t="s">
        <v>4671</v>
      </c>
      <c r="F1960">
        <v>6.05</v>
      </c>
      <c r="I1960" t="s">
        <v>7187</v>
      </c>
      <c r="K1960" t="s">
        <v>4814</v>
      </c>
      <c r="L1960" t="s">
        <v>4815</v>
      </c>
      <c r="M1960" t="s">
        <v>7198</v>
      </c>
      <c r="N1960">
        <v>9</v>
      </c>
      <c r="O1960" t="s">
        <v>7210</v>
      </c>
      <c r="P1960" t="s">
        <v>9154</v>
      </c>
      <c r="Q1960">
        <v>7</v>
      </c>
      <c r="R1960">
        <v>1</v>
      </c>
      <c r="S1960">
        <v>2.42</v>
      </c>
      <c r="T1960">
        <v>3.8</v>
      </c>
      <c r="U1960">
        <v>402.5</v>
      </c>
      <c r="V1960">
        <v>71.790000000000006</v>
      </c>
      <c r="W1960">
        <v>5.3</v>
      </c>
      <c r="X1960">
        <v>2.59</v>
      </c>
      <c r="Y1960">
        <v>7.74</v>
      </c>
      <c r="Z1960">
        <v>5</v>
      </c>
      <c r="AA1960" t="s">
        <v>4455</v>
      </c>
      <c r="AB1960">
        <v>1</v>
      </c>
      <c r="AC1960">
        <v>4</v>
      </c>
      <c r="AD1960">
        <v>4.9197619047619057</v>
      </c>
      <c r="AF1960" t="s">
        <v>9500</v>
      </c>
      <c r="AI1960">
        <v>0</v>
      </c>
      <c r="AJ1960">
        <v>0</v>
      </c>
      <c r="AM1960" t="s">
        <v>9526</v>
      </c>
    </row>
    <row r="1961" spans="1:39" x14ac:dyDescent="0.25">
      <c r="A1961" t="s">
        <v>6859</v>
      </c>
      <c r="B1961" t="s">
        <v>7176</v>
      </c>
      <c r="C1961" t="s">
        <v>4669</v>
      </c>
      <c r="D1961">
        <v>891.3</v>
      </c>
      <c r="E1961" t="s">
        <v>4671</v>
      </c>
      <c r="F1961">
        <v>6.05</v>
      </c>
      <c r="I1961" t="s">
        <v>7187</v>
      </c>
      <c r="K1961" t="s">
        <v>4814</v>
      </c>
      <c r="L1961" t="s">
        <v>4815</v>
      </c>
      <c r="M1961" t="s">
        <v>7198</v>
      </c>
      <c r="N1961">
        <v>9</v>
      </c>
      <c r="O1961" t="s">
        <v>7210</v>
      </c>
      <c r="P1961" t="s">
        <v>9155</v>
      </c>
      <c r="Q1961">
        <v>6</v>
      </c>
      <c r="R1961">
        <v>2</v>
      </c>
      <c r="S1961">
        <v>0.71</v>
      </c>
      <c r="T1961">
        <v>1.1399999999999999</v>
      </c>
      <c r="U1961">
        <v>283.27</v>
      </c>
      <c r="V1961">
        <v>118.41</v>
      </c>
      <c r="W1961">
        <v>1.52</v>
      </c>
      <c r="X1961">
        <v>6.8</v>
      </c>
      <c r="Y1961">
        <v>0</v>
      </c>
      <c r="Z1961">
        <v>1</v>
      </c>
      <c r="AA1961" t="s">
        <v>4455</v>
      </c>
      <c r="AB1961">
        <v>0</v>
      </c>
      <c r="AC1961">
        <v>2</v>
      </c>
      <c r="AD1961">
        <v>4.5529999999999999</v>
      </c>
      <c r="AF1961" t="s">
        <v>4898</v>
      </c>
      <c r="AI1961">
        <v>0</v>
      </c>
      <c r="AJ1961">
        <v>0</v>
      </c>
      <c r="AM1961" t="s">
        <v>9526</v>
      </c>
    </row>
    <row r="1962" spans="1:39" x14ac:dyDescent="0.25">
      <c r="A1962" t="s">
        <v>6860</v>
      </c>
      <c r="B1962" t="s">
        <v>7176</v>
      </c>
      <c r="C1962" t="s">
        <v>4669</v>
      </c>
      <c r="D1962">
        <v>891.3</v>
      </c>
      <c r="E1962" t="s">
        <v>4671</v>
      </c>
      <c r="F1962">
        <v>6.05</v>
      </c>
      <c r="I1962" t="s">
        <v>7187</v>
      </c>
      <c r="K1962" t="s">
        <v>4814</v>
      </c>
      <c r="L1962" t="s">
        <v>4815</v>
      </c>
      <c r="M1962" t="s">
        <v>7198</v>
      </c>
      <c r="N1962">
        <v>9</v>
      </c>
      <c r="O1962" t="s">
        <v>7210</v>
      </c>
      <c r="P1962" t="s">
        <v>9156</v>
      </c>
      <c r="Q1962">
        <v>5</v>
      </c>
      <c r="R1962">
        <v>0</v>
      </c>
      <c r="S1962">
        <v>4.34</v>
      </c>
      <c r="T1962">
        <v>4.34</v>
      </c>
      <c r="U1962">
        <v>299.36</v>
      </c>
      <c r="V1962">
        <v>60.96</v>
      </c>
      <c r="W1962">
        <v>3.71</v>
      </c>
      <c r="Y1962">
        <v>4.3600000000000003</v>
      </c>
      <c r="Z1962">
        <v>3</v>
      </c>
      <c r="AA1962" t="s">
        <v>4455</v>
      </c>
      <c r="AB1962">
        <v>0</v>
      </c>
      <c r="AC1962">
        <v>4</v>
      </c>
      <c r="AD1962">
        <v>4.33</v>
      </c>
      <c r="AF1962" t="s">
        <v>4898</v>
      </c>
      <c r="AI1962">
        <v>0</v>
      </c>
      <c r="AJ1962">
        <v>0</v>
      </c>
      <c r="AM1962" t="s">
        <v>9526</v>
      </c>
    </row>
    <row r="1963" spans="1:39" x14ac:dyDescent="0.25">
      <c r="A1963" t="s">
        <v>6861</v>
      </c>
      <c r="B1963" t="s">
        <v>7176</v>
      </c>
      <c r="C1963" t="s">
        <v>4669</v>
      </c>
      <c r="D1963">
        <v>891.3</v>
      </c>
      <c r="E1963" t="s">
        <v>4671</v>
      </c>
      <c r="F1963">
        <v>6.05</v>
      </c>
      <c r="I1963" t="s">
        <v>7187</v>
      </c>
      <c r="K1963" t="s">
        <v>4814</v>
      </c>
      <c r="L1963" t="s">
        <v>4815</v>
      </c>
      <c r="M1963" t="s">
        <v>7198</v>
      </c>
      <c r="N1963">
        <v>9</v>
      </c>
      <c r="O1963" t="s">
        <v>7210</v>
      </c>
      <c r="P1963" t="s">
        <v>9157</v>
      </c>
      <c r="Q1963">
        <v>7</v>
      </c>
      <c r="R1963">
        <v>3</v>
      </c>
      <c r="S1963">
        <v>4.04</v>
      </c>
      <c r="T1963">
        <v>4.29</v>
      </c>
      <c r="U1963">
        <v>472.54</v>
      </c>
      <c r="V1963">
        <v>139.47999999999999</v>
      </c>
      <c r="W1963">
        <v>3.32</v>
      </c>
      <c r="X1963">
        <v>8.6999999999999993</v>
      </c>
      <c r="Y1963">
        <v>0.18</v>
      </c>
      <c r="Z1963">
        <v>2</v>
      </c>
      <c r="AA1963" t="s">
        <v>4455</v>
      </c>
      <c r="AB1963">
        <v>0</v>
      </c>
      <c r="AC1963">
        <v>9</v>
      </c>
      <c r="AD1963">
        <v>1.7178095238095239</v>
      </c>
      <c r="AF1963" t="s">
        <v>4898</v>
      </c>
      <c r="AI1963">
        <v>0</v>
      </c>
      <c r="AJ1963">
        <v>0</v>
      </c>
      <c r="AM1963" t="s">
        <v>9526</v>
      </c>
    </row>
    <row r="1964" spans="1:39" x14ac:dyDescent="0.25">
      <c r="A1964" t="s">
        <v>6862</v>
      </c>
      <c r="B1964" t="s">
        <v>7176</v>
      </c>
      <c r="C1964" t="s">
        <v>4669</v>
      </c>
      <c r="D1964">
        <v>891.3</v>
      </c>
      <c r="E1964" t="s">
        <v>4671</v>
      </c>
      <c r="F1964">
        <v>6.05</v>
      </c>
      <c r="I1964" t="s">
        <v>7187</v>
      </c>
      <c r="K1964" t="s">
        <v>4814</v>
      </c>
      <c r="L1964" t="s">
        <v>4815</v>
      </c>
      <c r="M1964" t="s">
        <v>7198</v>
      </c>
      <c r="N1964">
        <v>9</v>
      </c>
      <c r="O1964" t="s">
        <v>7210</v>
      </c>
      <c r="P1964" t="s">
        <v>9158</v>
      </c>
      <c r="Q1964">
        <v>5</v>
      </c>
      <c r="R1964">
        <v>0</v>
      </c>
      <c r="S1964">
        <v>4.0599999999999996</v>
      </c>
      <c r="T1964">
        <v>4.0599999999999996</v>
      </c>
      <c r="U1964">
        <v>354.36</v>
      </c>
      <c r="V1964">
        <v>89.75</v>
      </c>
      <c r="W1964">
        <v>3</v>
      </c>
      <c r="Y1964">
        <v>0</v>
      </c>
      <c r="Z1964">
        <v>2</v>
      </c>
      <c r="AA1964" t="s">
        <v>4455</v>
      </c>
      <c r="AB1964">
        <v>0</v>
      </c>
      <c r="AC1964">
        <v>5</v>
      </c>
      <c r="AD1964">
        <v>4.4700000000000006</v>
      </c>
      <c r="AF1964" t="s">
        <v>4898</v>
      </c>
      <c r="AI1964">
        <v>0</v>
      </c>
      <c r="AJ1964">
        <v>0</v>
      </c>
      <c r="AM1964" t="s">
        <v>9526</v>
      </c>
    </row>
    <row r="1965" spans="1:39" x14ac:dyDescent="0.25">
      <c r="A1965" t="s">
        <v>6863</v>
      </c>
      <c r="B1965" t="s">
        <v>7176</v>
      </c>
      <c r="C1965" t="s">
        <v>4669</v>
      </c>
      <c r="D1965">
        <v>891.3</v>
      </c>
      <c r="E1965" t="s">
        <v>4671</v>
      </c>
      <c r="F1965">
        <v>6.05</v>
      </c>
      <c r="I1965" t="s">
        <v>7187</v>
      </c>
      <c r="K1965" t="s">
        <v>4814</v>
      </c>
      <c r="L1965" t="s">
        <v>4815</v>
      </c>
      <c r="M1965" t="s">
        <v>7198</v>
      </c>
      <c r="N1965">
        <v>9</v>
      </c>
      <c r="O1965" t="s">
        <v>7210</v>
      </c>
      <c r="P1965" t="s">
        <v>9159</v>
      </c>
      <c r="Q1965">
        <v>5</v>
      </c>
      <c r="R1965">
        <v>2</v>
      </c>
      <c r="S1965">
        <v>4.93</v>
      </c>
      <c r="T1965">
        <v>5.04</v>
      </c>
      <c r="U1965">
        <v>363.38</v>
      </c>
      <c r="V1965">
        <v>113.28</v>
      </c>
      <c r="W1965">
        <v>3.31</v>
      </c>
      <c r="X1965">
        <v>8.1199999999999992</v>
      </c>
      <c r="Y1965">
        <v>0</v>
      </c>
      <c r="Z1965">
        <v>3</v>
      </c>
      <c r="AA1965" t="s">
        <v>4455</v>
      </c>
      <c r="AB1965">
        <v>0</v>
      </c>
      <c r="AC1965">
        <v>6</v>
      </c>
      <c r="AD1965">
        <v>2.6998571428571432</v>
      </c>
      <c r="AF1965" t="s">
        <v>4898</v>
      </c>
      <c r="AI1965">
        <v>0</v>
      </c>
      <c r="AJ1965">
        <v>0</v>
      </c>
      <c r="AM1965" t="s">
        <v>9526</v>
      </c>
    </row>
    <row r="1966" spans="1:39" x14ac:dyDescent="0.25">
      <c r="A1966" t="s">
        <v>6864</v>
      </c>
      <c r="B1966" t="s">
        <v>7176</v>
      </c>
      <c r="C1966" t="s">
        <v>4669</v>
      </c>
      <c r="D1966">
        <v>891.3</v>
      </c>
      <c r="E1966" t="s">
        <v>4671</v>
      </c>
      <c r="F1966">
        <v>6.05</v>
      </c>
      <c r="I1966" t="s">
        <v>7187</v>
      </c>
      <c r="K1966" t="s">
        <v>4814</v>
      </c>
      <c r="L1966" t="s">
        <v>4815</v>
      </c>
      <c r="M1966" t="s">
        <v>7198</v>
      </c>
      <c r="N1966">
        <v>9</v>
      </c>
      <c r="O1966" t="s">
        <v>7210</v>
      </c>
      <c r="P1966" t="s">
        <v>9160</v>
      </c>
      <c r="Q1966">
        <v>5</v>
      </c>
      <c r="R1966">
        <v>1</v>
      </c>
      <c r="S1966">
        <v>3.28</v>
      </c>
      <c r="T1966">
        <v>3.29</v>
      </c>
      <c r="U1966">
        <v>498.62</v>
      </c>
      <c r="V1966">
        <v>62.24</v>
      </c>
      <c r="W1966">
        <v>4.45</v>
      </c>
      <c r="Y1966">
        <v>6.48</v>
      </c>
      <c r="Z1966">
        <v>3</v>
      </c>
      <c r="AA1966" t="s">
        <v>4455</v>
      </c>
      <c r="AB1966">
        <v>0</v>
      </c>
      <c r="AC1966">
        <v>8</v>
      </c>
      <c r="AD1966">
        <v>4.0581904761904761</v>
      </c>
      <c r="AF1966" t="s">
        <v>4898</v>
      </c>
      <c r="AI1966">
        <v>0</v>
      </c>
      <c r="AJ1966">
        <v>0</v>
      </c>
      <c r="AM1966" t="s">
        <v>9526</v>
      </c>
    </row>
    <row r="1967" spans="1:39" x14ac:dyDescent="0.25">
      <c r="A1967" t="s">
        <v>6865</v>
      </c>
      <c r="B1967" t="s">
        <v>7176</v>
      </c>
      <c r="C1967" t="s">
        <v>4669</v>
      </c>
      <c r="D1967">
        <v>891.3</v>
      </c>
      <c r="E1967" t="s">
        <v>4671</v>
      </c>
      <c r="F1967">
        <v>6.05</v>
      </c>
      <c r="I1967" t="s">
        <v>7187</v>
      </c>
      <c r="K1967" t="s">
        <v>4814</v>
      </c>
      <c r="L1967" t="s">
        <v>4815</v>
      </c>
      <c r="M1967" t="s">
        <v>7198</v>
      </c>
      <c r="N1967">
        <v>9</v>
      </c>
      <c r="O1967" t="s">
        <v>7210</v>
      </c>
      <c r="P1967" t="s">
        <v>9161</v>
      </c>
      <c r="Q1967">
        <v>5</v>
      </c>
      <c r="R1967">
        <v>1</v>
      </c>
      <c r="S1967">
        <v>3.13</v>
      </c>
      <c r="T1967">
        <v>3.14</v>
      </c>
      <c r="U1967">
        <v>459.96</v>
      </c>
      <c r="V1967">
        <v>82.86</v>
      </c>
      <c r="W1967">
        <v>3.93</v>
      </c>
      <c r="X1967">
        <v>12.41</v>
      </c>
      <c r="Y1967">
        <v>5.26</v>
      </c>
      <c r="Z1967">
        <v>3</v>
      </c>
      <c r="AA1967" t="s">
        <v>4455</v>
      </c>
      <c r="AB1967">
        <v>0</v>
      </c>
      <c r="AC1967">
        <v>5</v>
      </c>
      <c r="AD1967">
        <v>4.4843333333333337</v>
      </c>
      <c r="AF1967" t="s">
        <v>4898</v>
      </c>
      <c r="AI1967">
        <v>0</v>
      </c>
      <c r="AJ1967">
        <v>0</v>
      </c>
      <c r="AM1967" t="s">
        <v>9526</v>
      </c>
    </row>
    <row r="1968" spans="1:39" x14ac:dyDescent="0.25">
      <c r="A1968" t="s">
        <v>6866</v>
      </c>
      <c r="B1968" t="s">
        <v>7176</v>
      </c>
      <c r="C1968" t="s">
        <v>4669</v>
      </c>
      <c r="D1968">
        <v>891.3</v>
      </c>
      <c r="E1968" t="s">
        <v>4671</v>
      </c>
      <c r="F1968">
        <v>6.05</v>
      </c>
      <c r="I1968" t="s">
        <v>7187</v>
      </c>
      <c r="K1968" t="s">
        <v>4814</v>
      </c>
      <c r="L1968" t="s">
        <v>4815</v>
      </c>
      <c r="M1968" t="s">
        <v>7198</v>
      </c>
      <c r="N1968">
        <v>9</v>
      </c>
      <c r="O1968" t="s">
        <v>7210</v>
      </c>
      <c r="P1968" t="s">
        <v>9162</v>
      </c>
      <c r="Q1968">
        <v>5</v>
      </c>
      <c r="R1968">
        <v>2</v>
      </c>
      <c r="S1968">
        <v>3.54</v>
      </c>
      <c r="T1968">
        <v>3.63</v>
      </c>
      <c r="U1968">
        <v>408.87</v>
      </c>
      <c r="V1968">
        <v>80.05</v>
      </c>
      <c r="W1968">
        <v>4.67</v>
      </c>
      <c r="X1968">
        <v>7.94</v>
      </c>
      <c r="Y1968">
        <v>3.29</v>
      </c>
      <c r="Z1968">
        <v>4</v>
      </c>
      <c r="AA1968" t="s">
        <v>4455</v>
      </c>
      <c r="AB1968">
        <v>0</v>
      </c>
      <c r="AC1968">
        <v>3</v>
      </c>
      <c r="AD1968">
        <v>4.0659285714285716</v>
      </c>
      <c r="AF1968" t="s">
        <v>4898</v>
      </c>
      <c r="AI1968">
        <v>0</v>
      </c>
      <c r="AJ1968">
        <v>0</v>
      </c>
      <c r="AM1968" t="s">
        <v>9526</v>
      </c>
    </row>
    <row r="1969" spans="1:39" x14ac:dyDescent="0.25">
      <c r="A1969" t="s">
        <v>6867</v>
      </c>
      <c r="B1969" t="s">
        <v>7176</v>
      </c>
      <c r="C1969" t="s">
        <v>4669</v>
      </c>
      <c r="D1969">
        <v>891.3</v>
      </c>
      <c r="E1969" t="s">
        <v>4671</v>
      </c>
      <c r="F1969">
        <v>6.05</v>
      </c>
      <c r="I1969" t="s">
        <v>7187</v>
      </c>
      <c r="K1969" t="s">
        <v>4814</v>
      </c>
      <c r="L1969" t="s">
        <v>4815</v>
      </c>
      <c r="M1969" t="s">
        <v>7198</v>
      </c>
      <c r="N1969">
        <v>9</v>
      </c>
      <c r="O1969" t="s">
        <v>7210</v>
      </c>
      <c r="P1969" t="s">
        <v>9163</v>
      </c>
      <c r="Q1969">
        <v>8</v>
      </c>
      <c r="R1969">
        <v>2</v>
      </c>
      <c r="S1969">
        <v>0.66</v>
      </c>
      <c r="T1969">
        <v>0.66</v>
      </c>
      <c r="U1969">
        <v>334.34</v>
      </c>
      <c r="V1969">
        <v>110.51</v>
      </c>
      <c r="W1969">
        <v>1.39</v>
      </c>
      <c r="X1969">
        <v>10.83</v>
      </c>
      <c r="Y1969">
        <v>3.85</v>
      </c>
      <c r="Z1969">
        <v>3</v>
      </c>
      <c r="AA1969" t="s">
        <v>4455</v>
      </c>
      <c r="AB1969">
        <v>0</v>
      </c>
      <c r="AC1969">
        <v>3</v>
      </c>
      <c r="AD1969">
        <v>4.8163333333333327</v>
      </c>
      <c r="AF1969" t="s">
        <v>4898</v>
      </c>
      <c r="AI1969">
        <v>0</v>
      </c>
      <c r="AJ1969">
        <v>0</v>
      </c>
      <c r="AM1969" t="s">
        <v>9526</v>
      </c>
    </row>
    <row r="1970" spans="1:39" x14ac:dyDescent="0.25">
      <c r="A1970" t="s">
        <v>6868</v>
      </c>
      <c r="B1970" t="s">
        <v>7176</v>
      </c>
      <c r="C1970" t="s">
        <v>4669</v>
      </c>
      <c r="D1970">
        <v>891.3</v>
      </c>
      <c r="E1970" t="s">
        <v>4671</v>
      </c>
      <c r="F1970">
        <v>6.05</v>
      </c>
      <c r="I1970" t="s">
        <v>7187</v>
      </c>
      <c r="K1970" t="s">
        <v>4814</v>
      </c>
      <c r="L1970" t="s">
        <v>4815</v>
      </c>
      <c r="M1970" t="s">
        <v>7198</v>
      </c>
      <c r="N1970">
        <v>9</v>
      </c>
      <c r="O1970" t="s">
        <v>7210</v>
      </c>
      <c r="P1970" t="s">
        <v>9164</v>
      </c>
      <c r="Q1970">
        <v>5</v>
      </c>
      <c r="R1970">
        <v>2</v>
      </c>
      <c r="S1970">
        <v>1.46</v>
      </c>
      <c r="T1970">
        <v>1.46</v>
      </c>
      <c r="U1970">
        <v>347.44</v>
      </c>
      <c r="V1970">
        <v>81.78</v>
      </c>
      <c r="W1970">
        <v>2.89</v>
      </c>
      <c r="Y1970">
        <v>0</v>
      </c>
      <c r="Z1970">
        <v>2</v>
      </c>
      <c r="AA1970" t="s">
        <v>4455</v>
      </c>
      <c r="AB1970">
        <v>0</v>
      </c>
      <c r="AC1970">
        <v>7</v>
      </c>
      <c r="AD1970">
        <v>5.5</v>
      </c>
      <c r="AF1970" t="s">
        <v>4898</v>
      </c>
      <c r="AI1970">
        <v>0</v>
      </c>
      <c r="AJ1970">
        <v>0</v>
      </c>
      <c r="AM1970" t="s">
        <v>9526</v>
      </c>
    </row>
    <row r="1971" spans="1:39" x14ac:dyDescent="0.25">
      <c r="A1971" t="s">
        <v>6869</v>
      </c>
      <c r="B1971" t="s">
        <v>7176</v>
      </c>
      <c r="C1971" t="s">
        <v>4669</v>
      </c>
      <c r="D1971">
        <v>891.3</v>
      </c>
      <c r="E1971" t="s">
        <v>4671</v>
      </c>
      <c r="F1971">
        <v>6.05</v>
      </c>
      <c r="I1971" t="s">
        <v>7187</v>
      </c>
      <c r="K1971" t="s">
        <v>4814</v>
      </c>
      <c r="L1971" t="s">
        <v>4815</v>
      </c>
      <c r="M1971" t="s">
        <v>7198</v>
      </c>
      <c r="N1971">
        <v>9</v>
      </c>
      <c r="O1971" t="s">
        <v>7210</v>
      </c>
      <c r="P1971" t="s">
        <v>9165</v>
      </c>
      <c r="Q1971">
        <v>3</v>
      </c>
      <c r="R1971">
        <v>2</v>
      </c>
      <c r="S1971">
        <v>4.74</v>
      </c>
      <c r="T1971">
        <v>4.8499999999999996</v>
      </c>
      <c r="U1971">
        <v>374.47</v>
      </c>
      <c r="V1971">
        <v>50.36</v>
      </c>
      <c r="W1971">
        <v>4.1500000000000004</v>
      </c>
      <c r="X1971">
        <v>8.85</v>
      </c>
      <c r="Y1971">
        <v>0</v>
      </c>
      <c r="Z1971">
        <v>3</v>
      </c>
      <c r="AA1971" t="s">
        <v>4455</v>
      </c>
      <c r="AB1971">
        <v>0</v>
      </c>
      <c r="AC1971">
        <v>4</v>
      </c>
      <c r="AD1971">
        <v>3.4716428571428568</v>
      </c>
      <c r="AF1971" t="s">
        <v>4898</v>
      </c>
      <c r="AI1971">
        <v>0</v>
      </c>
      <c r="AJ1971">
        <v>0</v>
      </c>
      <c r="AM1971" t="s">
        <v>9526</v>
      </c>
    </row>
    <row r="1972" spans="1:39" x14ac:dyDescent="0.25">
      <c r="A1972" t="s">
        <v>6870</v>
      </c>
      <c r="B1972" t="s">
        <v>7176</v>
      </c>
      <c r="C1972" t="s">
        <v>4669</v>
      </c>
      <c r="D1972">
        <v>891.3</v>
      </c>
      <c r="E1972" t="s">
        <v>4671</v>
      </c>
      <c r="F1972">
        <v>6.05</v>
      </c>
      <c r="I1972" t="s">
        <v>7187</v>
      </c>
      <c r="K1972" t="s">
        <v>4814</v>
      </c>
      <c r="L1972" t="s">
        <v>4815</v>
      </c>
      <c r="M1972" t="s">
        <v>7198</v>
      </c>
      <c r="N1972">
        <v>9</v>
      </c>
      <c r="O1972" t="s">
        <v>7210</v>
      </c>
      <c r="P1972" t="s">
        <v>9166</v>
      </c>
      <c r="Q1972">
        <v>3</v>
      </c>
      <c r="R1972">
        <v>2</v>
      </c>
      <c r="S1972">
        <v>2.6</v>
      </c>
      <c r="T1972">
        <v>2.6</v>
      </c>
      <c r="U1972">
        <v>285.35000000000002</v>
      </c>
      <c r="V1972">
        <v>93.26</v>
      </c>
      <c r="W1972">
        <v>2.2200000000000002</v>
      </c>
      <c r="Y1972">
        <v>4.7</v>
      </c>
      <c r="Z1972">
        <v>2</v>
      </c>
      <c r="AA1972" t="s">
        <v>4455</v>
      </c>
      <c r="AB1972">
        <v>0</v>
      </c>
      <c r="AC1972">
        <v>2</v>
      </c>
      <c r="AD1972">
        <v>5.091333333333333</v>
      </c>
      <c r="AF1972" t="s">
        <v>4898</v>
      </c>
      <c r="AI1972">
        <v>0</v>
      </c>
      <c r="AJ1972">
        <v>0</v>
      </c>
      <c r="AM1972" t="s">
        <v>9526</v>
      </c>
    </row>
    <row r="1973" spans="1:39" x14ac:dyDescent="0.25">
      <c r="A1973" t="s">
        <v>6871</v>
      </c>
      <c r="B1973" t="s">
        <v>7176</v>
      </c>
      <c r="C1973" t="s">
        <v>4669</v>
      </c>
      <c r="D1973">
        <v>891.3</v>
      </c>
      <c r="E1973" t="s">
        <v>4671</v>
      </c>
      <c r="F1973">
        <v>6.05</v>
      </c>
      <c r="I1973" t="s">
        <v>7187</v>
      </c>
      <c r="K1973" t="s">
        <v>4814</v>
      </c>
      <c r="L1973" t="s">
        <v>4815</v>
      </c>
      <c r="M1973" t="s">
        <v>7198</v>
      </c>
      <c r="N1973">
        <v>9</v>
      </c>
      <c r="O1973" t="s">
        <v>7210</v>
      </c>
      <c r="P1973" t="s">
        <v>9167</v>
      </c>
      <c r="Q1973">
        <v>6</v>
      </c>
      <c r="R1973">
        <v>3</v>
      </c>
      <c r="S1973">
        <v>2.16</v>
      </c>
      <c r="T1973">
        <v>2.85</v>
      </c>
      <c r="U1973">
        <v>416.46</v>
      </c>
      <c r="V1973">
        <v>122.6</v>
      </c>
      <c r="W1973">
        <v>3.47</v>
      </c>
      <c r="X1973">
        <v>7.34</v>
      </c>
      <c r="Y1973">
        <v>0.55000000000000004</v>
      </c>
      <c r="Z1973">
        <v>2</v>
      </c>
      <c r="AA1973" t="s">
        <v>4455</v>
      </c>
      <c r="AB1973">
        <v>0</v>
      </c>
      <c r="AC1973">
        <v>7</v>
      </c>
      <c r="AD1973">
        <v>3.683380952380952</v>
      </c>
      <c r="AF1973" t="s">
        <v>4898</v>
      </c>
      <c r="AI1973">
        <v>0</v>
      </c>
      <c r="AJ1973">
        <v>0</v>
      </c>
      <c r="AM1973" t="s">
        <v>9526</v>
      </c>
    </row>
    <row r="1974" spans="1:39" x14ac:dyDescent="0.25">
      <c r="A1974" t="s">
        <v>6872</v>
      </c>
      <c r="B1974" t="s">
        <v>7176</v>
      </c>
      <c r="C1974" t="s">
        <v>4669</v>
      </c>
      <c r="D1974">
        <v>891.3</v>
      </c>
      <c r="E1974" t="s">
        <v>4671</v>
      </c>
      <c r="F1974">
        <v>6.05</v>
      </c>
      <c r="I1974" t="s">
        <v>7187</v>
      </c>
      <c r="K1974" t="s">
        <v>4814</v>
      </c>
      <c r="L1974" t="s">
        <v>4815</v>
      </c>
      <c r="M1974" t="s">
        <v>7198</v>
      </c>
      <c r="N1974">
        <v>9</v>
      </c>
      <c r="O1974" t="s">
        <v>7210</v>
      </c>
      <c r="P1974" t="s">
        <v>9168</v>
      </c>
      <c r="Q1974">
        <v>4</v>
      </c>
      <c r="R1974">
        <v>2</v>
      </c>
      <c r="S1974">
        <v>3.02</v>
      </c>
      <c r="T1974">
        <v>3.02</v>
      </c>
      <c r="U1974">
        <v>265.32</v>
      </c>
      <c r="V1974">
        <v>65.959999999999994</v>
      </c>
      <c r="W1974">
        <v>3.02</v>
      </c>
      <c r="X1974">
        <v>12.48</v>
      </c>
      <c r="Y1974">
        <v>4.6100000000000003</v>
      </c>
      <c r="Z1974">
        <v>3</v>
      </c>
      <c r="AA1974" t="s">
        <v>4455</v>
      </c>
      <c r="AB1974">
        <v>0</v>
      </c>
      <c r="AC1974">
        <v>3</v>
      </c>
      <c r="AD1974">
        <v>4.9800000000000004</v>
      </c>
      <c r="AF1974" t="s">
        <v>4898</v>
      </c>
      <c r="AI1974">
        <v>0</v>
      </c>
      <c r="AJ1974">
        <v>0</v>
      </c>
      <c r="AM1974" t="s">
        <v>9526</v>
      </c>
    </row>
    <row r="1975" spans="1:39" x14ac:dyDescent="0.25">
      <c r="A1975" t="s">
        <v>6873</v>
      </c>
      <c r="B1975" t="s">
        <v>7176</v>
      </c>
      <c r="C1975" t="s">
        <v>4669</v>
      </c>
      <c r="D1975">
        <v>891.3</v>
      </c>
      <c r="E1975" t="s">
        <v>4671</v>
      </c>
      <c r="F1975">
        <v>6.05</v>
      </c>
      <c r="I1975" t="s">
        <v>7188</v>
      </c>
      <c r="K1975" t="s">
        <v>4814</v>
      </c>
      <c r="L1975" t="s">
        <v>4815</v>
      </c>
      <c r="M1975" t="s">
        <v>7198</v>
      </c>
      <c r="N1975">
        <v>9</v>
      </c>
      <c r="O1975" t="s">
        <v>7210</v>
      </c>
      <c r="P1975" t="s">
        <v>9169</v>
      </c>
      <c r="Q1975">
        <v>5</v>
      </c>
      <c r="R1975">
        <v>1</v>
      </c>
      <c r="S1975">
        <v>3.61</v>
      </c>
      <c r="T1975">
        <v>3.66</v>
      </c>
      <c r="U1975">
        <v>292.29000000000002</v>
      </c>
      <c r="V1975">
        <v>63.41</v>
      </c>
      <c r="W1975">
        <v>4.6900000000000004</v>
      </c>
      <c r="X1975">
        <v>8.25</v>
      </c>
      <c r="Y1975">
        <v>0</v>
      </c>
      <c r="Z1975">
        <v>3</v>
      </c>
      <c r="AA1975" t="s">
        <v>4455</v>
      </c>
      <c r="AB1975">
        <v>0</v>
      </c>
      <c r="AC1975">
        <v>2</v>
      </c>
      <c r="AD1975">
        <v>4.6983333333333341</v>
      </c>
      <c r="AF1975" t="s">
        <v>4898</v>
      </c>
      <c r="AI1975">
        <v>0</v>
      </c>
      <c r="AJ1975">
        <v>0</v>
      </c>
      <c r="AM1975" t="s">
        <v>9526</v>
      </c>
    </row>
    <row r="1976" spans="1:39" x14ac:dyDescent="0.25">
      <c r="A1976" t="s">
        <v>6874</v>
      </c>
      <c r="B1976" t="s">
        <v>7176</v>
      </c>
      <c r="C1976" t="s">
        <v>4669</v>
      </c>
      <c r="D1976">
        <v>891.3</v>
      </c>
      <c r="E1976" t="s">
        <v>4671</v>
      </c>
      <c r="F1976">
        <v>6.05</v>
      </c>
      <c r="I1976" t="s">
        <v>7187</v>
      </c>
      <c r="K1976" t="s">
        <v>4814</v>
      </c>
      <c r="L1976" t="s">
        <v>4815</v>
      </c>
      <c r="M1976" t="s">
        <v>7198</v>
      </c>
      <c r="N1976">
        <v>9</v>
      </c>
      <c r="O1976" t="s">
        <v>7210</v>
      </c>
      <c r="P1976" t="s">
        <v>9170</v>
      </c>
      <c r="Q1976">
        <v>3</v>
      </c>
      <c r="R1976">
        <v>1</v>
      </c>
      <c r="S1976">
        <v>4.6100000000000003</v>
      </c>
      <c r="T1976">
        <v>4.6100000000000003</v>
      </c>
      <c r="U1976">
        <v>336.39</v>
      </c>
      <c r="V1976">
        <v>41.99</v>
      </c>
      <c r="W1976">
        <v>5.15</v>
      </c>
      <c r="X1976">
        <v>11.05</v>
      </c>
      <c r="Y1976">
        <v>3.48</v>
      </c>
      <c r="Z1976">
        <v>4</v>
      </c>
      <c r="AA1976" t="s">
        <v>4455</v>
      </c>
      <c r="AB1976">
        <v>1</v>
      </c>
      <c r="AC1976">
        <v>2</v>
      </c>
      <c r="AD1976">
        <v>4.0283333333333333</v>
      </c>
      <c r="AF1976" t="s">
        <v>4898</v>
      </c>
      <c r="AI1976">
        <v>0</v>
      </c>
      <c r="AJ1976">
        <v>0</v>
      </c>
      <c r="AM1976" t="s">
        <v>9526</v>
      </c>
    </row>
    <row r="1977" spans="1:39" x14ac:dyDescent="0.25">
      <c r="A1977" t="s">
        <v>6875</v>
      </c>
      <c r="B1977" t="s">
        <v>7176</v>
      </c>
      <c r="C1977" t="s">
        <v>4669</v>
      </c>
      <c r="D1977">
        <v>891.3</v>
      </c>
      <c r="E1977" t="s">
        <v>4671</v>
      </c>
      <c r="F1977">
        <v>6.05</v>
      </c>
      <c r="I1977" t="s">
        <v>7187</v>
      </c>
      <c r="K1977" t="s">
        <v>4814</v>
      </c>
      <c r="L1977" t="s">
        <v>4815</v>
      </c>
      <c r="M1977" t="s">
        <v>7198</v>
      </c>
      <c r="N1977">
        <v>9</v>
      </c>
      <c r="O1977" t="s">
        <v>7210</v>
      </c>
      <c r="P1977" t="s">
        <v>9171</v>
      </c>
      <c r="Q1977">
        <v>3</v>
      </c>
      <c r="R1977">
        <v>2</v>
      </c>
      <c r="S1977">
        <v>3.52</v>
      </c>
      <c r="T1977">
        <v>3.52</v>
      </c>
      <c r="U1977">
        <v>422.55</v>
      </c>
      <c r="V1977">
        <v>75.27</v>
      </c>
      <c r="W1977">
        <v>3.75</v>
      </c>
      <c r="X1977">
        <v>11.27</v>
      </c>
      <c r="Y1977">
        <v>0</v>
      </c>
      <c r="Z1977">
        <v>3</v>
      </c>
      <c r="AA1977" t="s">
        <v>4455</v>
      </c>
      <c r="AB1977">
        <v>0</v>
      </c>
      <c r="AC1977">
        <v>8</v>
      </c>
      <c r="AD1977">
        <v>4.0332142857142852</v>
      </c>
      <c r="AF1977" t="s">
        <v>4898</v>
      </c>
      <c r="AI1977">
        <v>0</v>
      </c>
      <c r="AJ1977">
        <v>0</v>
      </c>
      <c r="AM1977" t="s">
        <v>9526</v>
      </c>
    </row>
    <row r="1978" spans="1:39" x14ac:dyDescent="0.25">
      <c r="A1978" t="s">
        <v>6876</v>
      </c>
      <c r="B1978" t="s">
        <v>7176</v>
      </c>
      <c r="C1978" t="s">
        <v>4669</v>
      </c>
      <c r="D1978">
        <v>891.3</v>
      </c>
      <c r="E1978" t="s">
        <v>4671</v>
      </c>
      <c r="F1978">
        <v>6.05</v>
      </c>
      <c r="I1978" t="s">
        <v>7187</v>
      </c>
      <c r="K1978" t="s">
        <v>4814</v>
      </c>
      <c r="L1978" t="s">
        <v>4815</v>
      </c>
      <c r="M1978" t="s">
        <v>7198</v>
      </c>
      <c r="N1978">
        <v>9</v>
      </c>
      <c r="O1978" t="s">
        <v>7210</v>
      </c>
      <c r="P1978" t="s">
        <v>9172</v>
      </c>
      <c r="Q1978">
        <v>5</v>
      </c>
      <c r="R1978">
        <v>1</v>
      </c>
      <c r="S1978">
        <v>5.41</v>
      </c>
      <c r="T1978">
        <v>5.41</v>
      </c>
      <c r="U1978">
        <v>388.42</v>
      </c>
      <c r="V1978">
        <v>73.59</v>
      </c>
      <c r="W1978">
        <v>5.07</v>
      </c>
      <c r="X1978">
        <v>11.51</v>
      </c>
      <c r="Y1978">
        <v>1.31</v>
      </c>
      <c r="Z1978">
        <v>4</v>
      </c>
      <c r="AA1978" t="s">
        <v>4455</v>
      </c>
      <c r="AB1978">
        <v>1</v>
      </c>
      <c r="AC1978">
        <v>5</v>
      </c>
      <c r="AD1978">
        <v>3.6303333333333332</v>
      </c>
      <c r="AF1978" t="s">
        <v>4898</v>
      </c>
      <c r="AI1978">
        <v>0</v>
      </c>
      <c r="AJ1978">
        <v>0</v>
      </c>
      <c r="AM1978" t="s">
        <v>9526</v>
      </c>
    </row>
    <row r="1979" spans="1:39" x14ac:dyDescent="0.25">
      <c r="A1979" t="s">
        <v>6877</v>
      </c>
      <c r="B1979" t="s">
        <v>7176</v>
      </c>
      <c r="C1979" t="s">
        <v>4669</v>
      </c>
      <c r="D1979">
        <v>891.3</v>
      </c>
      <c r="E1979" t="s">
        <v>4671</v>
      </c>
      <c r="F1979">
        <v>6.05</v>
      </c>
      <c r="I1979" t="s">
        <v>7187</v>
      </c>
      <c r="K1979" t="s">
        <v>4814</v>
      </c>
      <c r="L1979" t="s">
        <v>4815</v>
      </c>
      <c r="M1979" t="s">
        <v>7198</v>
      </c>
      <c r="N1979">
        <v>9</v>
      </c>
      <c r="O1979" t="s">
        <v>7210</v>
      </c>
      <c r="P1979" t="s">
        <v>9173</v>
      </c>
      <c r="Q1979">
        <v>7</v>
      </c>
      <c r="R1979">
        <v>1</v>
      </c>
      <c r="S1979">
        <v>2.39</v>
      </c>
      <c r="T1979">
        <v>3.27</v>
      </c>
      <c r="U1979">
        <v>392.42</v>
      </c>
      <c r="V1979">
        <v>102.78</v>
      </c>
      <c r="W1979">
        <v>3.75</v>
      </c>
      <c r="Y1979">
        <v>9.98</v>
      </c>
      <c r="Z1979">
        <v>3</v>
      </c>
      <c r="AA1979" t="s">
        <v>4455</v>
      </c>
      <c r="AB1979">
        <v>0</v>
      </c>
      <c r="AC1979">
        <v>6</v>
      </c>
      <c r="AD1979">
        <v>3.8557619047619038</v>
      </c>
      <c r="AF1979" t="s">
        <v>9501</v>
      </c>
      <c r="AI1979">
        <v>0</v>
      </c>
      <c r="AJ1979">
        <v>0</v>
      </c>
      <c r="AM1979" t="s">
        <v>9526</v>
      </c>
    </row>
    <row r="1980" spans="1:39" x14ac:dyDescent="0.25">
      <c r="A1980" t="s">
        <v>6878</v>
      </c>
      <c r="B1980" t="s">
        <v>7176</v>
      </c>
      <c r="C1980" t="s">
        <v>4669</v>
      </c>
      <c r="D1980">
        <v>891.3</v>
      </c>
      <c r="E1980" t="s">
        <v>4671</v>
      </c>
      <c r="F1980">
        <v>6.05</v>
      </c>
      <c r="I1980" t="s">
        <v>7187</v>
      </c>
      <c r="K1980" t="s">
        <v>4814</v>
      </c>
      <c r="L1980" t="s">
        <v>4815</v>
      </c>
      <c r="M1980" t="s">
        <v>7198</v>
      </c>
      <c r="N1980">
        <v>9</v>
      </c>
      <c r="O1980" t="s">
        <v>7210</v>
      </c>
      <c r="P1980" t="s">
        <v>9174</v>
      </c>
      <c r="Q1980">
        <v>3</v>
      </c>
      <c r="R1980">
        <v>1</v>
      </c>
      <c r="S1980">
        <v>4.6500000000000004</v>
      </c>
      <c r="T1980">
        <v>4.6500000000000004</v>
      </c>
      <c r="U1980">
        <v>370.45</v>
      </c>
      <c r="V1980">
        <v>55.13</v>
      </c>
      <c r="W1980">
        <v>5.48</v>
      </c>
      <c r="X1980">
        <v>12.7</v>
      </c>
      <c r="Y1980">
        <v>0.79</v>
      </c>
      <c r="Z1980">
        <v>4</v>
      </c>
      <c r="AA1980" t="s">
        <v>4455</v>
      </c>
      <c r="AB1980">
        <v>1</v>
      </c>
      <c r="AC1980">
        <v>5</v>
      </c>
      <c r="AD1980">
        <v>3.9336904761904758</v>
      </c>
      <c r="AF1980" t="s">
        <v>4898</v>
      </c>
      <c r="AI1980">
        <v>0</v>
      </c>
      <c r="AJ1980">
        <v>0</v>
      </c>
      <c r="AM1980" t="s">
        <v>9526</v>
      </c>
    </row>
    <row r="1981" spans="1:39" x14ac:dyDescent="0.25">
      <c r="A1981" t="s">
        <v>6879</v>
      </c>
      <c r="B1981" t="s">
        <v>7176</v>
      </c>
      <c r="C1981" t="s">
        <v>4669</v>
      </c>
      <c r="D1981">
        <v>891.3</v>
      </c>
      <c r="E1981" t="s">
        <v>4671</v>
      </c>
      <c r="F1981">
        <v>6.05</v>
      </c>
      <c r="I1981" t="s">
        <v>7187</v>
      </c>
      <c r="K1981" t="s">
        <v>4814</v>
      </c>
      <c r="L1981" t="s">
        <v>4815</v>
      </c>
      <c r="M1981" t="s">
        <v>7198</v>
      </c>
      <c r="N1981">
        <v>9</v>
      </c>
      <c r="O1981" t="s">
        <v>7210</v>
      </c>
      <c r="P1981" t="s">
        <v>9175</v>
      </c>
      <c r="Q1981">
        <v>7</v>
      </c>
      <c r="R1981">
        <v>1</v>
      </c>
      <c r="S1981">
        <v>2.5099999999999998</v>
      </c>
      <c r="T1981">
        <v>2.5099999999999998</v>
      </c>
      <c r="U1981">
        <v>406.4</v>
      </c>
      <c r="V1981">
        <v>112.43</v>
      </c>
      <c r="W1981">
        <v>4.21</v>
      </c>
      <c r="X1981">
        <v>12.16</v>
      </c>
      <c r="Y1981">
        <v>5.0999999999999996</v>
      </c>
      <c r="Z1981">
        <v>4</v>
      </c>
      <c r="AA1981" t="s">
        <v>4455</v>
      </c>
      <c r="AB1981">
        <v>0</v>
      </c>
      <c r="AC1981">
        <v>6</v>
      </c>
      <c r="AD1981">
        <v>4.4992380952380948</v>
      </c>
      <c r="AF1981" t="s">
        <v>4898</v>
      </c>
      <c r="AI1981">
        <v>0</v>
      </c>
      <c r="AJ1981">
        <v>0</v>
      </c>
      <c r="AM1981" t="s">
        <v>9526</v>
      </c>
    </row>
    <row r="1982" spans="1:39" x14ac:dyDescent="0.25">
      <c r="A1982" t="s">
        <v>6880</v>
      </c>
      <c r="B1982" t="s">
        <v>7176</v>
      </c>
      <c r="C1982" t="s">
        <v>4669</v>
      </c>
      <c r="D1982">
        <v>891.3</v>
      </c>
      <c r="E1982" t="s">
        <v>4671</v>
      </c>
      <c r="F1982">
        <v>6.05</v>
      </c>
      <c r="I1982" t="s">
        <v>7187</v>
      </c>
      <c r="K1982" t="s">
        <v>4814</v>
      </c>
      <c r="L1982" t="s">
        <v>4815</v>
      </c>
      <c r="M1982" t="s">
        <v>7198</v>
      </c>
      <c r="N1982">
        <v>9</v>
      </c>
      <c r="O1982" t="s">
        <v>7210</v>
      </c>
      <c r="P1982" t="s">
        <v>9176</v>
      </c>
      <c r="Q1982">
        <v>4</v>
      </c>
      <c r="R1982">
        <v>2</v>
      </c>
      <c r="S1982">
        <v>3.59</v>
      </c>
      <c r="T1982">
        <v>3.59</v>
      </c>
      <c r="U1982">
        <v>369.4</v>
      </c>
      <c r="V1982">
        <v>83.96</v>
      </c>
      <c r="W1982">
        <v>3.27</v>
      </c>
      <c r="X1982">
        <v>11.87</v>
      </c>
      <c r="Y1982">
        <v>0</v>
      </c>
      <c r="Z1982">
        <v>3</v>
      </c>
      <c r="AA1982" t="s">
        <v>4455</v>
      </c>
      <c r="AB1982">
        <v>0</v>
      </c>
      <c r="AC1982">
        <v>6</v>
      </c>
      <c r="AD1982">
        <v>4.3428571428571434</v>
      </c>
      <c r="AF1982" t="s">
        <v>4898</v>
      </c>
      <c r="AI1982">
        <v>0</v>
      </c>
      <c r="AJ1982">
        <v>0</v>
      </c>
      <c r="AM1982" t="s">
        <v>9526</v>
      </c>
    </row>
    <row r="1983" spans="1:39" x14ac:dyDescent="0.25">
      <c r="A1983" t="s">
        <v>6881</v>
      </c>
      <c r="B1983" t="s">
        <v>7176</v>
      </c>
      <c r="C1983" t="s">
        <v>4669</v>
      </c>
      <c r="D1983">
        <v>891.3</v>
      </c>
      <c r="E1983" t="s">
        <v>4671</v>
      </c>
      <c r="F1983">
        <v>6.05</v>
      </c>
      <c r="I1983" t="s">
        <v>7187</v>
      </c>
      <c r="K1983" t="s">
        <v>4814</v>
      </c>
      <c r="L1983" t="s">
        <v>4815</v>
      </c>
      <c r="M1983" t="s">
        <v>7198</v>
      </c>
      <c r="N1983">
        <v>9</v>
      </c>
      <c r="O1983" t="s">
        <v>7210</v>
      </c>
      <c r="P1983" t="s">
        <v>9177</v>
      </c>
      <c r="Q1983">
        <v>4</v>
      </c>
      <c r="R1983">
        <v>2</v>
      </c>
      <c r="S1983">
        <v>3.12</v>
      </c>
      <c r="T1983">
        <v>3.21</v>
      </c>
      <c r="U1983">
        <v>414.51</v>
      </c>
      <c r="V1983">
        <v>74.33</v>
      </c>
      <c r="W1983">
        <v>3.24</v>
      </c>
      <c r="X1983">
        <v>11.56</v>
      </c>
      <c r="Y1983">
        <v>6.81</v>
      </c>
      <c r="Z1983">
        <v>3</v>
      </c>
      <c r="AA1983" t="s">
        <v>4455</v>
      </c>
      <c r="AB1983">
        <v>0</v>
      </c>
      <c r="AC1983">
        <v>5</v>
      </c>
      <c r="AD1983">
        <v>4.4456428571428566</v>
      </c>
      <c r="AF1983" t="s">
        <v>4898</v>
      </c>
      <c r="AI1983">
        <v>0</v>
      </c>
      <c r="AJ1983">
        <v>0</v>
      </c>
      <c r="AM1983" t="s">
        <v>9526</v>
      </c>
    </row>
    <row r="1984" spans="1:39" x14ac:dyDescent="0.25">
      <c r="A1984" t="s">
        <v>6882</v>
      </c>
      <c r="B1984" t="s">
        <v>7176</v>
      </c>
      <c r="C1984" t="s">
        <v>4669</v>
      </c>
      <c r="D1984">
        <v>891.3</v>
      </c>
      <c r="E1984" t="s">
        <v>4671</v>
      </c>
      <c r="F1984">
        <v>6.05</v>
      </c>
      <c r="I1984" t="s">
        <v>7187</v>
      </c>
      <c r="K1984" t="s">
        <v>4814</v>
      </c>
      <c r="L1984" t="s">
        <v>4815</v>
      </c>
      <c r="M1984" t="s">
        <v>7198</v>
      </c>
      <c r="N1984">
        <v>9</v>
      </c>
      <c r="O1984" t="s">
        <v>7210</v>
      </c>
      <c r="P1984" t="s">
        <v>9178</v>
      </c>
      <c r="Q1984">
        <v>7</v>
      </c>
      <c r="R1984">
        <v>1</v>
      </c>
      <c r="S1984">
        <v>2.89</v>
      </c>
      <c r="T1984">
        <v>2.89</v>
      </c>
      <c r="U1984">
        <v>477.52</v>
      </c>
      <c r="V1984">
        <v>89.77</v>
      </c>
      <c r="W1984">
        <v>4.38</v>
      </c>
      <c r="X1984">
        <v>12.21</v>
      </c>
      <c r="Y1984">
        <v>0</v>
      </c>
      <c r="Z1984">
        <v>4</v>
      </c>
      <c r="AA1984" t="s">
        <v>4455</v>
      </c>
      <c r="AB1984">
        <v>0</v>
      </c>
      <c r="AC1984">
        <v>5</v>
      </c>
      <c r="AD1984">
        <v>4.5489047619047618</v>
      </c>
      <c r="AF1984" t="s">
        <v>4898</v>
      </c>
      <c r="AI1984">
        <v>0</v>
      </c>
      <c r="AJ1984">
        <v>0</v>
      </c>
      <c r="AM1984" t="s">
        <v>9526</v>
      </c>
    </row>
    <row r="1985" spans="1:39" x14ac:dyDescent="0.25">
      <c r="A1985" t="s">
        <v>6883</v>
      </c>
      <c r="B1985" t="s">
        <v>7176</v>
      </c>
      <c r="C1985" t="s">
        <v>4669</v>
      </c>
      <c r="D1985">
        <v>891.3</v>
      </c>
      <c r="E1985" t="s">
        <v>4671</v>
      </c>
      <c r="F1985">
        <v>6.05</v>
      </c>
      <c r="I1985" t="s">
        <v>7187</v>
      </c>
      <c r="K1985" t="s">
        <v>4814</v>
      </c>
      <c r="L1985" t="s">
        <v>4815</v>
      </c>
      <c r="M1985" t="s">
        <v>7198</v>
      </c>
      <c r="N1985">
        <v>9</v>
      </c>
      <c r="O1985" t="s">
        <v>7210</v>
      </c>
      <c r="P1985" t="s">
        <v>9179</v>
      </c>
      <c r="Q1985">
        <v>7</v>
      </c>
      <c r="R1985">
        <v>1</v>
      </c>
      <c r="S1985">
        <v>2.17</v>
      </c>
      <c r="T1985">
        <v>4.16</v>
      </c>
      <c r="U1985">
        <v>408.44</v>
      </c>
      <c r="V1985">
        <v>90.66</v>
      </c>
      <c r="W1985">
        <v>4.1900000000000004</v>
      </c>
      <c r="X1985">
        <v>3.4</v>
      </c>
      <c r="Y1985">
        <v>1.1200000000000001</v>
      </c>
      <c r="Z1985">
        <v>4</v>
      </c>
      <c r="AA1985" t="s">
        <v>4455</v>
      </c>
      <c r="AB1985">
        <v>0</v>
      </c>
      <c r="AC1985">
        <v>5</v>
      </c>
      <c r="AD1985">
        <v>4.8003333333333336</v>
      </c>
      <c r="AF1985" t="s">
        <v>9500</v>
      </c>
      <c r="AI1985">
        <v>0</v>
      </c>
      <c r="AJ1985">
        <v>0</v>
      </c>
      <c r="AM1985" t="s">
        <v>9526</v>
      </c>
    </row>
    <row r="1986" spans="1:39" x14ac:dyDescent="0.25">
      <c r="A1986" t="s">
        <v>6884</v>
      </c>
      <c r="B1986" t="s">
        <v>7176</v>
      </c>
      <c r="C1986" t="s">
        <v>4669</v>
      </c>
      <c r="D1986">
        <v>891.3</v>
      </c>
      <c r="E1986" t="s">
        <v>4671</v>
      </c>
      <c r="F1986">
        <v>6.05</v>
      </c>
      <c r="I1986" t="s">
        <v>7187</v>
      </c>
      <c r="K1986" t="s">
        <v>4814</v>
      </c>
      <c r="L1986" t="s">
        <v>4815</v>
      </c>
      <c r="M1986" t="s">
        <v>7198</v>
      </c>
      <c r="N1986">
        <v>9</v>
      </c>
      <c r="O1986" t="s">
        <v>7210</v>
      </c>
      <c r="P1986" t="s">
        <v>9180</v>
      </c>
      <c r="Q1986">
        <v>8</v>
      </c>
      <c r="R1986">
        <v>1</v>
      </c>
      <c r="S1986">
        <v>3.28</v>
      </c>
      <c r="T1986">
        <v>3.28</v>
      </c>
      <c r="U1986">
        <v>489.55</v>
      </c>
      <c r="V1986">
        <v>99</v>
      </c>
      <c r="W1986">
        <v>4.25</v>
      </c>
      <c r="X1986">
        <v>13.2</v>
      </c>
      <c r="Y1986">
        <v>0</v>
      </c>
      <c r="Z1986">
        <v>4</v>
      </c>
      <c r="AA1986" t="s">
        <v>4455</v>
      </c>
      <c r="AB1986">
        <v>0</v>
      </c>
      <c r="AC1986">
        <v>6</v>
      </c>
      <c r="AD1986">
        <v>3.8279761904761909</v>
      </c>
      <c r="AF1986" t="s">
        <v>4898</v>
      </c>
      <c r="AI1986">
        <v>0</v>
      </c>
      <c r="AJ1986">
        <v>0</v>
      </c>
      <c r="AM1986" t="s">
        <v>9526</v>
      </c>
    </row>
    <row r="1987" spans="1:39" x14ac:dyDescent="0.25">
      <c r="A1987" t="s">
        <v>6885</v>
      </c>
      <c r="B1987" t="s">
        <v>7176</v>
      </c>
      <c r="C1987" t="s">
        <v>4669</v>
      </c>
      <c r="D1987">
        <v>891.3</v>
      </c>
      <c r="E1987" t="s">
        <v>4671</v>
      </c>
      <c r="F1987">
        <v>6.05</v>
      </c>
      <c r="I1987" t="s">
        <v>7187</v>
      </c>
      <c r="K1987" t="s">
        <v>4814</v>
      </c>
      <c r="L1987" t="s">
        <v>4815</v>
      </c>
      <c r="M1987" t="s">
        <v>7198</v>
      </c>
      <c r="N1987">
        <v>9</v>
      </c>
      <c r="O1987" t="s">
        <v>7210</v>
      </c>
      <c r="P1987" t="s">
        <v>9181</v>
      </c>
      <c r="Q1987">
        <v>5</v>
      </c>
      <c r="R1987">
        <v>1</v>
      </c>
      <c r="S1987">
        <v>4.4400000000000004</v>
      </c>
      <c r="T1987">
        <v>4.4400000000000004</v>
      </c>
      <c r="U1987">
        <v>433.5</v>
      </c>
      <c r="V1987">
        <v>81.680000000000007</v>
      </c>
      <c r="W1987">
        <v>4.76</v>
      </c>
      <c r="Y1987">
        <v>0</v>
      </c>
      <c r="Z1987">
        <v>4</v>
      </c>
      <c r="AA1987" t="s">
        <v>4455</v>
      </c>
      <c r="AB1987">
        <v>0</v>
      </c>
      <c r="AC1987">
        <v>7</v>
      </c>
      <c r="AD1987">
        <v>3.5883333333333329</v>
      </c>
      <c r="AF1987" t="s">
        <v>4898</v>
      </c>
      <c r="AI1987">
        <v>0</v>
      </c>
      <c r="AJ1987">
        <v>0</v>
      </c>
      <c r="AM1987" t="s">
        <v>9526</v>
      </c>
    </row>
    <row r="1988" spans="1:39" x14ac:dyDescent="0.25">
      <c r="A1988" t="s">
        <v>6886</v>
      </c>
      <c r="B1988" t="s">
        <v>7176</v>
      </c>
      <c r="C1988" t="s">
        <v>4669</v>
      </c>
      <c r="D1988">
        <v>891.3</v>
      </c>
      <c r="E1988" t="s">
        <v>4671</v>
      </c>
      <c r="F1988">
        <v>6.05</v>
      </c>
      <c r="I1988" t="s">
        <v>7187</v>
      </c>
      <c r="K1988" t="s">
        <v>4814</v>
      </c>
      <c r="L1988" t="s">
        <v>4815</v>
      </c>
      <c r="M1988" t="s">
        <v>7198</v>
      </c>
      <c r="N1988">
        <v>9</v>
      </c>
      <c r="O1988" t="s">
        <v>7210</v>
      </c>
      <c r="P1988" t="s">
        <v>9182</v>
      </c>
      <c r="Q1988">
        <v>7</v>
      </c>
      <c r="R1988">
        <v>1</v>
      </c>
      <c r="S1988">
        <v>2.85</v>
      </c>
      <c r="T1988">
        <v>2.85</v>
      </c>
      <c r="U1988">
        <v>397.5</v>
      </c>
      <c r="V1988">
        <v>79.599999999999994</v>
      </c>
      <c r="W1988">
        <v>2.88</v>
      </c>
      <c r="Y1988">
        <v>1.06</v>
      </c>
      <c r="Z1988">
        <v>3</v>
      </c>
      <c r="AA1988" t="s">
        <v>4455</v>
      </c>
      <c r="AB1988">
        <v>0</v>
      </c>
      <c r="AC1988">
        <v>4</v>
      </c>
      <c r="AD1988">
        <v>5.1404761904761909</v>
      </c>
      <c r="AF1988" t="s">
        <v>4898</v>
      </c>
      <c r="AI1988">
        <v>0</v>
      </c>
      <c r="AJ1988">
        <v>0</v>
      </c>
      <c r="AM1988" t="s">
        <v>9526</v>
      </c>
    </row>
    <row r="1989" spans="1:39" x14ac:dyDescent="0.25">
      <c r="A1989" t="s">
        <v>6887</v>
      </c>
      <c r="B1989" t="s">
        <v>7176</v>
      </c>
      <c r="C1989" t="s">
        <v>4669</v>
      </c>
      <c r="D1989">
        <v>891.3</v>
      </c>
      <c r="E1989" t="s">
        <v>4671</v>
      </c>
      <c r="F1989">
        <v>6.05</v>
      </c>
      <c r="I1989" t="s">
        <v>7187</v>
      </c>
      <c r="K1989" t="s">
        <v>4814</v>
      </c>
      <c r="L1989" t="s">
        <v>4815</v>
      </c>
      <c r="M1989" t="s">
        <v>7198</v>
      </c>
      <c r="N1989">
        <v>9</v>
      </c>
      <c r="O1989" t="s">
        <v>7210</v>
      </c>
      <c r="P1989" t="s">
        <v>9183</v>
      </c>
      <c r="Q1989">
        <v>8</v>
      </c>
      <c r="R1989">
        <v>0</v>
      </c>
      <c r="S1989">
        <v>7.32</v>
      </c>
      <c r="T1989">
        <v>7.32</v>
      </c>
      <c r="U1989">
        <v>544.48</v>
      </c>
      <c r="V1989">
        <v>75.2</v>
      </c>
      <c r="W1989">
        <v>6.16</v>
      </c>
      <c r="Y1989">
        <v>0</v>
      </c>
      <c r="Z1989">
        <v>4</v>
      </c>
      <c r="AA1989" t="s">
        <v>4455</v>
      </c>
      <c r="AB1989">
        <v>2</v>
      </c>
      <c r="AC1989">
        <v>10</v>
      </c>
      <c r="AD1989">
        <v>3</v>
      </c>
      <c r="AF1989" t="s">
        <v>4898</v>
      </c>
      <c r="AI1989">
        <v>0</v>
      </c>
      <c r="AJ1989">
        <v>0</v>
      </c>
      <c r="AM1989" t="s">
        <v>9526</v>
      </c>
    </row>
    <row r="1990" spans="1:39" x14ac:dyDescent="0.25">
      <c r="A1990" t="s">
        <v>6888</v>
      </c>
      <c r="B1990" t="s">
        <v>7176</v>
      </c>
      <c r="C1990" t="s">
        <v>4669</v>
      </c>
      <c r="D1990">
        <v>891.3</v>
      </c>
      <c r="E1990" t="s">
        <v>4671</v>
      </c>
      <c r="F1990">
        <v>6.05</v>
      </c>
      <c r="I1990" t="s">
        <v>7187</v>
      </c>
      <c r="K1990" t="s">
        <v>4814</v>
      </c>
      <c r="L1990" t="s">
        <v>4815</v>
      </c>
      <c r="M1990" t="s">
        <v>7198</v>
      </c>
      <c r="N1990">
        <v>9</v>
      </c>
      <c r="O1990" t="s">
        <v>7210</v>
      </c>
      <c r="P1990" t="s">
        <v>9184</v>
      </c>
      <c r="Q1990">
        <v>4</v>
      </c>
      <c r="R1990">
        <v>1</v>
      </c>
      <c r="S1990">
        <v>2.1800000000000002</v>
      </c>
      <c r="T1990">
        <v>2.1800000000000002</v>
      </c>
      <c r="U1990">
        <v>364.36</v>
      </c>
      <c r="V1990">
        <v>59.29</v>
      </c>
      <c r="W1990">
        <v>4.24</v>
      </c>
      <c r="X1990">
        <v>11.8</v>
      </c>
      <c r="Y1990">
        <v>5.44</v>
      </c>
      <c r="Z1990">
        <v>4</v>
      </c>
      <c r="AA1990" t="s">
        <v>4455</v>
      </c>
      <c r="AB1990">
        <v>0</v>
      </c>
      <c r="AC1990">
        <v>3</v>
      </c>
      <c r="AD1990">
        <v>5.712190476190476</v>
      </c>
      <c r="AF1990" t="s">
        <v>4898</v>
      </c>
      <c r="AI1990">
        <v>0</v>
      </c>
      <c r="AJ1990">
        <v>0</v>
      </c>
      <c r="AM1990" t="s">
        <v>9526</v>
      </c>
    </row>
    <row r="1991" spans="1:39" x14ac:dyDescent="0.25">
      <c r="A1991" t="s">
        <v>6889</v>
      </c>
      <c r="B1991" t="s">
        <v>7176</v>
      </c>
      <c r="C1991" t="s">
        <v>4669</v>
      </c>
      <c r="D1991">
        <v>891.3</v>
      </c>
      <c r="E1991" t="s">
        <v>4671</v>
      </c>
      <c r="F1991">
        <v>6.05</v>
      </c>
      <c r="I1991" t="s">
        <v>7187</v>
      </c>
      <c r="K1991" t="s">
        <v>4814</v>
      </c>
      <c r="L1991" t="s">
        <v>4815</v>
      </c>
      <c r="M1991" t="s">
        <v>7198</v>
      </c>
      <c r="N1991">
        <v>9</v>
      </c>
      <c r="O1991" t="s">
        <v>7210</v>
      </c>
      <c r="P1991" t="s">
        <v>9185</v>
      </c>
      <c r="Q1991">
        <v>6</v>
      </c>
      <c r="R1991">
        <v>1</v>
      </c>
      <c r="S1991">
        <v>4.3</v>
      </c>
      <c r="T1991">
        <v>4.3</v>
      </c>
      <c r="U1991">
        <v>422.53</v>
      </c>
      <c r="V1991">
        <v>92.78</v>
      </c>
      <c r="W1991">
        <v>2.96</v>
      </c>
      <c r="Y1991">
        <v>0</v>
      </c>
      <c r="Z1991">
        <v>2</v>
      </c>
      <c r="AA1991" t="s">
        <v>4455</v>
      </c>
      <c r="AB1991">
        <v>0</v>
      </c>
      <c r="AC1991">
        <v>6</v>
      </c>
      <c r="AD1991">
        <v>3.64402380952381</v>
      </c>
      <c r="AF1991" t="s">
        <v>4898</v>
      </c>
      <c r="AI1991">
        <v>0</v>
      </c>
      <c r="AJ1991">
        <v>0</v>
      </c>
      <c r="AM1991" t="s">
        <v>9526</v>
      </c>
    </row>
    <row r="1992" spans="1:39" x14ac:dyDescent="0.25">
      <c r="A1992" t="s">
        <v>6890</v>
      </c>
      <c r="B1992" t="s">
        <v>7176</v>
      </c>
      <c r="C1992" t="s">
        <v>4669</v>
      </c>
      <c r="D1992">
        <v>891.3</v>
      </c>
      <c r="E1992" t="s">
        <v>4671</v>
      </c>
      <c r="F1992">
        <v>6.05</v>
      </c>
      <c r="I1992" t="s">
        <v>7187</v>
      </c>
      <c r="K1992" t="s">
        <v>4814</v>
      </c>
      <c r="L1992" t="s">
        <v>4815</v>
      </c>
      <c r="M1992" t="s">
        <v>7198</v>
      </c>
      <c r="N1992">
        <v>9</v>
      </c>
      <c r="O1992" t="s">
        <v>7210</v>
      </c>
      <c r="P1992" t="s">
        <v>9186</v>
      </c>
      <c r="Q1992">
        <v>3</v>
      </c>
      <c r="R1992">
        <v>2</v>
      </c>
      <c r="S1992">
        <v>2.81</v>
      </c>
      <c r="T1992">
        <v>2.81</v>
      </c>
      <c r="U1992">
        <v>408.52</v>
      </c>
      <c r="V1992">
        <v>75.27</v>
      </c>
      <c r="W1992">
        <v>3.45</v>
      </c>
      <c r="X1992">
        <v>10.94</v>
      </c>
      <c r="Y1992">
        <v>0</v>
      </c>
      <c r="Z1992">
        <v>3</v>
      </c>
      <c r="AA1992" t="s">
        <v>4455</v>
      </c>
      <c r="AB1992">
        <v>0</v>
      </c>
      <c r="AC1992">
        <v>8</v>
      </c>
      <c r="AD1992">
        <v>4.7484285714285708</v>
      </c>
      <c r="AF1992" t="s">
        <v>4898</v>
      </c>
      <c r="AI1992">
        <v>0</v>
      </c>
      <c r="AJ1992">
        <v>0</v>
      </c>
      <c r="AM1992" t="s">
        <v>9526</v>
      </c>
    </row>
    <row r="1993" spans="1:39" x14ac:dyDescent="0.25">
      <c r="A1993" t="s">
        <v>6891</v>
      </c>
      <c r="B1993" t="s">
        <v>7176</v>
      </c>
      <c r="C1993" t="s">
        <v>4669</v>
      </c>
      <c r="D1993">
        <v>891.3</v>
      </c>
      <c r="E1993" t="s">
        <v>4671</v>
      </c>
      <c r="F1993">
        <v>6.05</v>
      </c>
      <c r="I1993" t="s">
        <v>7187</v>
      </c>
      <c r="K1993" t="s">
        <v>4814</v>
      </c>
      <c r="L1993" t="s">
        <v>4815</v>
      </c>
      <c r="M1993" t="s">
        <v>7198</v>
      </c>
      <c r="N1993">
        <v>9</v>
      </c>
      <c r="O1993" t="s">
        <v>7210</v>
      </c>
      <c r="P1993" t="s">
        <v>9187</v>
      </c>
      <c r="Q1993">
        <v>8</v>
      </c>
      <c r="R1993">
        <v>0</v>
      </c>
      <c r="S1993">
        <v>5.46</v>
      </c>
      <c r="T1993">
        <v>5.46</v>
      </c>
      <c r="U1993">
        <v>475.55</v>
      </c>
      <c r="V1993">
        <v>88.73</v>
      </c>
      <c r="W1993">
        <v>5.98</v>
      </c>
      <c r="Y1993">
        <v>0</v>
      </c>
      <c r="Z1993">
        <v>4</v>
      </c>
      <c r="AA1993" t="s">
        <v>4455</v>
      </c>
      <c r="AB1993">
        <v>1</v>
      </c>
      <c r="AC1993">
        <v>10</v>
      </c>
      <c r="AD1993">
        <v>3.1746428571428571</v>
      </c>
      <c r="AF1993" t="s">
        <v>4898</v>
      </c>
      <c r="AI1993">
        <v>0</v>
      </c>
      <c r="AJ1993">
        <v>0</v>
      </c>
      <c r="AM1993" t="s">
        <v>9526</v>
      </c>
    </row>
    <row r="1994" spans="1:39" x14ac:dyDescent="0.25">
      <c r="A1994" t="s">
        <v>6892</v>
      </c>
      <c r="B1994" t="s">
        <v>7176</v>
      </c>
      <c r="C1994" t="s">
        <v>4669</v>
      </c>
      <c r="D1994">
        <v>891.3</v>
      </c>
      <c r="E1994" t="s">
        <v>4671</v>
      </c>
      <c r="F1994">
        <v>6.05</v>
      </c>
      <c r="I1994" t="s">
        <v>7187</v>
      </c>
      <c r="K1994" t="s">
        <v>4814</v>
      </c>
      <c r="L1994" t="s">
        <v>4815</v>
      </c>
      <c r="M1994" t="s">
        <v>7198</v>
      </c>
      <c r="N1994">
        <v>9</v>
      </c>
      <c r="O1994" t="s">
        <v>7210</v>
      </c>
      <c r="P1994" t="s">
        <v>9188</v>
      </c>
      <c r="Q1994">
        <v>8</v>
      </c>
      <c r="R1994">
        <v>1</v>
      </c>
      <c r="S1994">
        <v>3.49</v>
      </c>
      <c r="T1994">
        <v>3.49</v>
      </c>
      <c r="U1994">
        <v>371.44</v>
      </c>
      <c r="V1994">
        <v>83.08</v>
      </c>
      <c r="W1994">
        <v>1.56</v>
      </c>
      <c r="Y1994">
        <v>1.69</v>
      </c>
      <c r="Z1994">
        <v>3</v>
      </c>
      <c r="AA1994" t="s">
        <v>4455</v>
      </c>
      <c r="AB1994">
        <v>0</v>
      </c>
      <c r="AC1994">
        <v>6</v>
      </c>
      <c r="AD1994">
        <v>4.7616190476190479</v>
      </c>
      <c r="AF1994" t="s">
        <v>4898</v>
      </c>
      <c r="AI1994">
        <v>0</v>
      </c>
      <c r="AJ1994">
        <v>0</v>
      </c>
      <c r="AM1994" t="s">
        <v>9526</v>
      </c>
    </row>
    <row r="1995" spans="1:39" x14ac:dyDescent="0.25">
      <c r="A1995" t="s">
        <v>6893</v>
      </c>
      <c r="B1995" t="s">
        <v>7176</v>
      </c>
      <c r="C1995" t="s">
        <v>4669</v>
      </c>
      <c r="D1995">
        <v>891.3</v>
      </c>
      <c r="E1995" t="s">
        <v>4671</v>
      </c>
      <c r="F1995">
        <v>6.05</v>
      </c>
      <c r="I1995" t="s">
        <v>7187</v>
      </c>
      <c r="K1995" t="s">
        <v>4814</v>
      </c>
      <c r="L1995" t="s">
        <v>4815</v>
      </c>
      <c r="M1995" t="s">
        <v>7198</v>
      </c>
      <c r="N1995">
        <v>9</v>
      </c>
      <c r="O1995" t="s">
        <v>7210</v>
      </c>
      <c r="P1995" t="s">
        <v>9189</v>
      </c>
      <c r="Q1995">
        <v>6</v>
      </c>
      <c r="R1995">
        <v>1</v>
      </c>
      <c r="S1995">
        <v>5.29</v>
      </c>
      <c r="T1995">
        <v>5.29</v>
      </c>
      <c r="U1995">
        <v>436.56</v>
      </c>
      <c r="V1995">
        <v>60.45</v>
      </c>
      <c r="W1995">
        <v>5.73</v>
      </c>
      <c r="X1995">
        <v>12.26</v>
      </c>
      <c r="Y1995">
        <v>0.57999999999999996</v>
      </c>
      <c r="Z1995">
        <v>4</v>
      </c>
      <c r="AA1995" t="s">
        <v>4455</v>
      </c>
      <c r="AB1995">
        <v>1</v>
      </c>
      <c r="AC1995">
        <v>8</v>
      </c>
      <c r="AD1995">
        <v>3.2864761904761912</v>
      </c>
      <c r="AF1995" t="s">
        <v>4898</v>
      </c>
      <c r="AI1995">
        <v>0</v>
      </c>
      <c r="AJ1995">
        <v>0</v>
      </c>
      <c r="AM1995" t="s">
        <v>9526</v>
      </c>
    </row>
    <row r="1996" spans="1:39" x14ac:dyDescent="0.25">
      <c r="A1996" t="s">
        <v>6894</v>
      </c>
      <c r="B1996" t="s">
        <v>7176</v>
      </c>
      <c r="C1996" t="s">
        <v>4669</v>
      </c>
      <c r="D1996">
        <v>891.3</v>
      </c>
      <c r="E1996" t="s">
        <v>4671</v>
      </c>
      <c r="F1996">
        <v>6.05</v>
      </c>
      <c r="I1996" t="s">
        <v>7187</v>
      </c>
      <c r="K1996" t="s">
        <v>4814</v>
      </c>
      <c r="L1996" t="s">
        <v>4815</v>
      </c>
      <c r="M1996" t="s">
        <v>7198</v>
      </c>
      <c r="N1996">
        <v>9</v>
      </c>
      <c r="O1996" t="s">
        <v>7210</v>
      </c>
      <c r="P1996" t="s">
        <v>9190</v>
      </c>
      <c r="Q1996">
        <v>7</v>
      </c>
      <c r="R1996">
        <v>1</v>
      </c>
      <c r="S1996">
        <v>3.34</v>
      </c>
      <c r="T1996">
        <v>3.34</v>
      </c>
      <c r="U1996">
        <v>477.52</v>
      </c>
      <c r="V1996">
        <v>89.77</v>
      </c>
      <c r="W1996">
        <v>4.38</v>
      </c>
      <c r="X1996">
        <v>12.58</v>
      </c>
      <c r="Y1996">
        <v>0</v>
      </c>
      <c r="Z1996">
        <v>4</v>
      </c>
      <c r="AA1996" t="s">
        <v>4455</v>
      </c>
      <c r="AB1996">
        <v>0</v>
      </c>
      <c r="AC1996">
        <v>5</v>
      </c>
      <c r="AD1996">
        <v>4.1539047619047622</v>
      </c>
      <c r="AF1996" t="s">
        <v>4898</v>
      </c>
      <c r="AI1996">
        <v>0</v>
      </c>
      <c r="AJ1996">
        <v>0</v>
      </c>
      <c r="AM1996" t="s">
        <v>9526</v>
      </c>
    </row>
    <row r="1997" spans="1:39" x14ac:dyDescent="0.25">
      <c r="A1997" t="s">
        <v>6895</v>
      </c>
      <c r="B1997" t="s">
        <v>7176</v>
      </c>
      <c r="C1997" t="s">
        <v>4669</v>
      </c>
      <c r="D1997">
        <v>891.3</v>
      </c>
      <c r="E1997" t="s">
        <v>4671</v>
      </c>
      <c r="F1997">
        <v>6.05</v>
      </c>
      <c r="I1997" t="s">
        <v>7187</v>
      </c>
      <c r="K1997" t="s">
        <v>4814</v>
      </c>
      <c r="L1997" t="s">
        <v>4815</v>
      </c>
      <c r="M1997" t="s">
        <v>7198</v>
      </c>
      <c r="N1997">
        <v>9</v>
      </c>
      <c r="O1997" t="s">
        <v>7210</v>
      </c>
      <c r="P1997" t="s">
        <v>9191</v>
      </c>
      <c r="Q1997">
        <v>6</v>
      </c>
      <c r="R1997">
        <v>2</v>
      </c>
      <c r="S1997">
        <v>3.71</v>
      </c>
      <c r="T1997">
        <v>3.71</v>
      </c>
      <c r="U1997">
        <v>431.88</v>
      </c>
      <c r="V1997">
        <v>89.13</v>
      </c>
      <c r="W1997">
        <v>2.2000000000000002</v>
      </c>
      <c r="X1997">
        <v>10.73</v>
      </c>
      <c r="Y1997">
        <v>5.31</v>
      </c>
      <c r="Z1997">
        <v>2</v>
      </c>
      <c r="AA1997" t="s">
        <v>4455</v>
      </c>
      <c r="AB1997">
        <v>0</v>
      </c>
      <c r="AC1997">
        <v>5</v>
      </c>
      <c r="AD1997">
        <v>3.7765714285714291</v>
      </c>
      <c r="AF1997" t="s">
        <v>4898</v>
      </c>
      <c r="AI1997">
        <v>0</v>
      </c>
      <c r="AJ1997">
        <v>0</v>
      </c>
      <c r="AM1997" t="s">
        <v>9526</v>
      </c>
    </row>
    <row r="1998" spans="1:39" x14ac:dyDescent="0.25">
      <c r="A1998" t="s">
        <v>6896</v>
      </c>
      <c r="B1998" t="s">
        <v>7176</v>
      </c>
      <c r="C1998" t="s">
        <v>4669</v>
      </c>
      <c r="D1998">
        <v>891.3</v>
      </c>
      <c r="E1998" t="s">
        <v>4671</v>
      </c>
      <c r="F1998">
        <v>6.05</v>
      </c>
      <c r="I1998" t="s">
        <v>7187</v>
      </c>
      <c r="K1998" t="s">
        <v>4814</v>
      </c>
      <c r="L1998" t="s">
        <v>4815</v>
      </c>
      <c r="M1998" t="s">
        <v>7198</v>
      </c>
      <c r="N1998">
        <v>9</v>
      </c>
      <c r="O1998" t="s">
        <v>7210</v>
      </c>
      <c r="P1998" t="s">
        <v>9192</v>
      </c>
      <c r="Q1998">
        <v>5</v>
      </c>
      <c r="R1998">
        <v>1</v>
      </c>
      <c r="S1998">
        <v>2.27</v>
      </c>
      <c r="T1998">
        <v>2.27</v>
      </c>
      <c r="U1998">
        <v>339.35</v>
      </c>
      <c r="V1998">
        <v>81.7</v>
      </c>
      <c r="W1998">
        <v>2.87</v>
      </c>
      <c r="X1998">
        <v>11.94</v>
      </c>
      <c r="Y1998">
        <v>0.77</v>
      </c>
      <c r="Z1998">
        <v>2</v>
      </c>
      <c r="AA1998" t="s">
        <v>4455</v>
      </c>
      <c r="AB1998">
        <v>0</v>
      </c>
      <c r="AC1998">
        <v>6</v>
      </c>
      <c r="AD1998">
        <v>5.6983333333333333</v>
      </c>
      <c r="AF1998" t="s">
        <v>4898</v>
      </c>
      <c r="AI1998">
        <v>0</v>
      </c>
      <c r="AJ1998">
        <v>0</v>
      </c>
      <c r="AM1998" t="s">
        <v>9526</v>
      </c>
    </row>
    <row r="1999" spans="1:39" x14ac:dyDescent="0.25">
      <c r="A1999" t="s">
        <v>6897</v>
      </c>
      <c r="B1999" t="s">
        <v>7176</v>
      </c>
      <c r="C1999" t="s">
        <v>4669</v>
      </c>
      <c r="D1999">
        <v>891.3</v>
      </c>
      <c r="E1999" t="s">
        <v>4671</v>
      </c>
      <c r="F1999">
        <v>6.05</v>
      </c>
      <c r="I1999" t="s">
        <v>7187</v>
      </c>
      <c r="K1999" t="s">
        <v>4814</v>
      </c>
      <c r="L1999" t="s">
        <v>4815</v>
      </c>
      <c r="M1999" t="s">
        <v>7198</v>
      </c>
      <c r="N1999">
        <v>9</v>
      </c>
      <c r="O1999" t="s">
        <v>7210</v>
      </c>
      <c r="P1999" t="s">
        <v>9193</v>
      </c>
      <c r="Q1999">
        <v>4</v>
      </c>
      <c r="R1999">
        <v>1</v>
      </c>
      <c r="S1999">
        <v>1.29</v>
      </c>
      <c r="T1999">
        <v>2.4500000000000002</v>
      </c>
      <c r="U1999">
        <v>242.33</v>
      </c>
      <c r="V1999">
        <v>41.05</v>
      </c>
      <c r="W1999">
        <v>2.25</v>
      </c>
      <c r="Y1999">
        <v>8.56</v>
      </c>
      <c r="Z1999">
        <v>2</v>
      </c>
      <c r="AA1999" t="s">
        <v>4455</v>
      </c>
      <c r="AB1999">
        <v>0</v>
      </c>
      <c r="AC1999">
        <v>4</v>
      </c>
      <c r="AD1999">
        <v>5.5533333333333328</v>
      </c>
      <c r="AF1999" t="s">
        <v>9501</v>
      </c>
      <c r="AI1999">
        <v>0</v>
      </c>
      <c r="AJ1999">
        <v>0</v>
      </c>
      <c r="AM1999" t="s">
        <v>9526</v>
      </c>
    </row>
    <row r="2000" spans="1:39" x14ac:dyDescent="0.25">
      <c r="A2000" t="s">
        <v>6898</v>
      </c>
      <c r="B2000" t="s">
        <v>7176</v>
      </c>
      <c r="C2000" t="s">
        <v>4669</v>
      </c>
      <c r="D2000">
        <v>891.3</v>
      </c>
      <c r="E2000" t="s">
        <v>4671</v>
      </c>
      <c r="F2000">
        <v>6.05</v>
      </c>
      <c r="I2000" t="s">
        <v>7188</v>
      </c>
      <c r="K2000" t="s">
        <v>4814</v>
      </c>
      <c r="L2000" t="s">
        <v>4815</v>
      </c>
      <c r="M2000" t="s">
        <v>7200</v>
      </c>
      <c r="N2000">
        <v>9</v>
      </c>
      <c r="O2000" t="s">
        <v>7212</v>
      </c>
      <c r="P2000" t="s">
        <v>9194</v>
      </c>
      <c r="Q2000">
        <v>7</v>
      </c>
      <c r="R2000">
        <v>1</v>
      </c>
      <c r="S2000">
        <v>2.83</v>
      </c>
      <c r="T2000">
        <v>2.83</v>
      </c>
      <c r="U2000">
        <v>383.35</v>
      </c>
      <c r="V2000">
        <v>87.21</v>
      </c>
      <c r="W2000">
        <v>3.22</v>
      </c>
      <c r="Y2000">
        <v>0</v>
      </c>
      <c r="Z2000">
        <v>3</v>
      </c>
      <c r="AA2000" t="s">
        <v>4455</v>
      </c>
      <c r="AB2000">
        <v>0</v>
      </c>
      <c r="AC2000">
        <v>3</v>
      </c>
      <c r="AD2000">
        <v>5.2515476190476189</v>
      </c>
      <c r="AF2000" t="s">
        <v>4898</v>
      </c>
      <c r="AI2000">
        <v>0</v>
      </c>
      <c r="AJ2000">
        <v>0</v>
      </c>
      <c r="AM2000" t="s">
        <v>9526</v>
      </c>
    </row>
    <row r="2001" spans="1:39" x14ac:dyDescent="0.25">
      <c r="A2001" t="s">
        <v>6899</v>
      </c>
      <c r="B2001" t="s">
        <v>7176</v>
      </c>
      <c r="C2001" t="s">
        <v>4669</v>
      </c>
      <c r="D2001">
        <v>891.3</v>
      </c>
      <c r="E2001" t="s">
        <v>4671</v>
      </c>
      <c r="F2001">
        <v>6.05</v>
      </c>
      <c r="I2001" t="s">
        <v>7187</v>
      </c>
      <c r="K2001" t="s">
        <v>4814</v>
      </c>
      <c r="L2001" t="s">
        <v>4815</v>
      </c>
      <c r="M2001" t="s">
        <v>7198</v>
      </c>
      <c r="N2001">
        <v>9</v>
      </c>
      <c r="O2001" t="s">
        <v>7210</v>
      </c>
      <c r="P2001" t="s">
        <v>9195</v>
      </c>
      <c r="Q2001">
        <v>4</v>
      </c>
      <c r="R2001">
        <v>0</v>
      </c>
      <c r="S2001">
        <v>5.26</v>
      </c>
      <c r="T2001">
        <v>5.26</v>
      </c>
      <c r="U2001">
        <v>363.41</v>
      </c>
      <c r="V2001">
        <v>59.75</v>
      </c>
      <c r="W2001">
        <v>3.71</v>
      </c>
      <c r="Y2001">
        <v>0.98</v>
      </c>
      <c r="Z2001">
        <v>3</v>
      </c>
      <c r="AA2001" t="s">
        <v>4455</v>
      </c>
      <c r="AB2001">
        <v>0</v>
      </c>
      <c r="AC2001">
        <v>5</v>
      </c>
      <c r="AD2001">
        <v>3.9756428571428568</v>
      </c>
      <c r="AF2001" t="s">
        <v>4898</v>
      </c>
      <c r="AI2001">
        <v>0</v>
      </c>
      <c r="AJ2001">
        <v>0</v>
      </c>
      <c r="AM2001" t="s">
        <v>9526</v>
      </c>
    </row>
    <row r="2002" spans="1:39" x14ac:dyDescent="0.25">
      <c r="A2002" t="s">
        <v>6900</v>
      </c>
      <c r="B2002" t="s">
        <v>7176</v>
      </c>
      <c r="C2002" t="s">
        <v>4669</v>
      </c>
      <c r="D2002">
        <v>891.3</v>
      </c>
      <c r="E2002" t="s">
        <v>4671</v>
      </c>
      <c r="F2002">
        <v>6.05</v>
      </c>
      <c r="I2002" t="s">
        <v>7187</v>
      </c>
      <c r="K2002" t="s">
        <v>4814</v>
      </c>
      <c r="L2002" t="s">
        <v>4815</v>
      </c>
      <c r="M2002" t="s">
        <v>7198</v>
      </c>
      <c r="N2002">
        <v>9</v>
      </c>
      <c r="O2002" t="s">
        <v>7210</v>
      </c>
      <c r="P2002" t="s">
        <v>9196</v>
      </c>
      <c r="Q2002">
        <v>4</v>
      </c>
      <c r="R2002">
        <v>2</v>
      </c>
      <c r="S2002">
        <v>3.13</v>
      </c>
      <c r="T2002">
        <v>3.13</v>
      </c>
      <c r="U2002">
        <v>349.47</v>
      </c>
      <c r="V2002">
        <v>75.63</v>
      </c>
      <c r="W2002">
        <v>3.57</v>
      </c>
      <c r="X2002">
        <v>11.34</v>
      </c>
      <c r="Y2002">
        <v>0</v>
      </c>
      <c r="Z2002">
        <v>0</v>
      </c>
      <c r="AA2002" t="s">
        <v>4455</v>
      </c>
      <c r="AB2002">
        <v>0</v>
      </c>
      <c r="AC2002">
        <v>14</v>
      </c>
      <c r="AD2002">
        <v>4.87</v>
      </c>
      <c r="AF2002" t="s">
        <v>4898</v>
      </c>
      <c r="AI2002">
        <v>0</v>
      </c>
      <c r="AJ2002">
        <v>0</v>
      </c>
      <c r="AM2002" t="s">
        <v>9526</v>
      </c>
    </row>
    <row r="2003" spans="1:39" x14ac:dyDescent="0.25">
      <c r="A2003" t="s">
        <v>6901</v>
      </c>
      <c r="B2003" t="s">
        <v>7176</v>
      </c>
      <c r="C2003" t="s">
        <v>4669</v>
      </c>
      <c r="D2003">
        <v>891.3</v>
      </c>
      <c r="E2003" t="s">
        <v>4671</v>
      </c>
      <c r="F2003">
        <v>6.05</v>
      </c>
      <c r="I2003" t="s">
        <v>7187</v>
      </c>
      <c r="K2003" t="s">
        <v>4814</v>
      </c>
      <c r="L2003" t="s">
        <v>4815</v>
      </c>
      <c r="M2003" t="s">
        <v>7198</v>
      </c>
      <c r="N2003">
        <v>9</v>
      </c>
      <c r="O2003" t="s">
        <v>7210</v>
      </c>
      <c r="P2003" t="s">
        <v>9197</v>
      </c>
      <c r="Q2003">
        <v>6</v>
      </c>
      <c r="R2003">
        <v>0</v>
      </c>
      <c r="S2003">
        <v>6.26</v>
      </c>
      <c r="T2003">
        <v>6.26</v>
      </c>
      <c r="U2003">
        <v>418.93</v>
      </c>
      <c r="V2003">
        <v>49.56</v>
      </c>
      <c r="W2003">
        <v>4.3899999999999997</v>
      </c>
      <c r="Y2003">
        <v>4.09</v>
      </c>
      <c r="Z2003">
        <v>4</v>
      </c>
      <c r="AA2003" t="s">
        <v>4455</v>
      </c>
      <c r="AB2003">
        <v>0</v>
      </c>
      <c r="AC2003">
        <v>3</v>
      </c>
      <c r="AD2003">
        <v>3.579071428571428</v>
      </c>
      <c r="AF2003" t="s">
        <v>4898</v>
      </c>
      <c r="AI2003">
        <v>0</v>
      </c>
      <c r="AJ2003">
        <v>0</v>
      </c>
      <c r="AM2003" t="s">
        <v>9526</v>
      </c>
    </row>
    <row r="2004" spans="1:39" x14ac:dyDescent="0.25">
      <c r="A2004" t="s">
        <v>6902</v>
      </c>
      <c r="B2004" t="s">
        <v>7176</v>
      </c>
      <c r="C2004" t="s">
        <v>4669</v>
      </c>
      <c r="D2004">
        <v>891.3</v>
      </c>
      <c r="E2004" t="s">
        <v>4671</v>
      </c>
      <c r="F2004">
        <v>6.05</v>
      </c>
      <c r="I2004" t="s">
        <v>7187</v>
      </c>
      <c r="K2004" t="s">
        <v>4814</v>
      </c>
      <c r="L2004" t="s">
        <v>4815</v>
      </c>
      <c r="M2004" t="s">
        <v>7198</v>
      </c>
      <c r="N2004">
        <v>9</v>
      </c>
      <c r="O2004" t="s">
        <v>7210</v>
      </c>
      <c r="P2004" t="s">
        <v>9198</v>
      </c>
      <c r="Q2004">
        <v>7</v>
      </c>
      <c r="R2004">
        <v>0</v>
      </c>
      <c r="S2004">
        <v>4.55</v>
      </c>
      <c r="T2004">
        <v>4.55</v>
      </c>
      <c r="U2004">
        <v>424.89</v>
      </c>
      <c r="V2004">
        <v>74.760000000000005</v>
      </c>
      <c r="W2004">
        <v>4.21</v>
      </c>
      <c r="Y2004">
        <v>3.84</v>
      </c>
      <c r="Z2004">
        <v>3</v>
      </c>
      <c r="AA2004" t="s">
        <v>4455</v>
      </c>
      <c r="AB2004">
        <v>0</v>
      </c>
      <c r="AC2004">
        <v>5</v>
      </c>
      <c r="AD2004">
        <v>3.7614999999999998</v>
      </c>
      <c r="AF2004" t="s">
        <v>4898</v>
      </c>
      <c r="AI2004">
        <v>0</v>
      </c>
      <c r="AJ2004">
        <v>0</v>
      </c>
      <c r="AM2004" t="s">
        <v>9526</v>
      </c>
    </row>
    <row r="2005" spans="1:39" x14ac:dyDescent="0.25">
      <c r="A2005" t="s">
        <v>6903</v>
      </c>
      <c r="B2005" t="s">
        <v>7176</v>
      </c>
      <c r="C2005" t="s">
        <v>4669</v>
      </c>
      <c r="D2005">
        <v>891.3</v>
      </c>
      <c r="E2005" t="s">
        <v>4671</v>
      </c>
      <c r="F2005">
        <v>6.05</v>
      </c>
      <c r="I2005" t="s">
        <v>7187</v>
      </c>
      <c r="K2005" t="s">
        <v>4814</v>
      </c>
      <c r="L2005" t="s">
        <v>4815</v>
      </c>
      <c r="M2005" t="s">
        <v>7198</v>
      </c>
      <c r="N2005">
        <v>9</v>
      </c>
      <c r="O2005" t="s">
        <v>7210</v>
      </c>
      <c r="P2005" t="s">
        <v>9199</v>
      </c>
      <c r="Q2005">
        <v>6</v>
      </c>
      <c r="R2005">
        <v>2</v>
      </c>
      <c r="S2005">
        <v>2.52</v>
      </c>
      <c r="T2005">
        <v>2.52</v>
      </c>
      <c r="U2005">
        <v>397.41</v>
      </c>
      <c r="V2005">
        <v>110.57</v>
      </c>
      <c r="W2005">
        <v>4.17</v>
      </c>
      <c r="X2005">
        <v>11.52</v>
      </c>
      <c r="Y2005">
        <v>0.21</v>
      </c>
      <c r="Z2005">
        <v>3</v>
      </c>
      <c r="AA2005" t="s">
        <v>4455</v>
      </c>
      <c r="AB2005">
        <v>0</v>
      </c>
      <c r="AC2005">
        <v>6</v>
      </c>
      <c r="AD2005">
        <v>4.2871190476190479</v>
      </c>
      <c r="AF2005" t="s">
        <v>4898</v>
      </c>
      <c r="AI2005">
        <v>0</v>
      </c>
      <c r="AJ2005">
        <v>0</v>
      </c>
      <c r="AM2005" t="s">
        <v>9526</v>
      </c>
    </row>
    <row r="2006" spans="1:39" x14ac:dyDescent="0.25">
      <c r="A2006" t="s">
        <v>6904</v>
      </c>
      <c r="B2006" t="s">
        <v>7176</v>
      </c>
      <c r="C2006" t="s">
        <v>4669</v>
      </c>
      <c r="D2006">
        <v>891.3</v>
      </c>
      <c r="E2006" t="s">
        <v>4671</v>
      </c>
      <c r="F2006">
        <v>6.05</v>
      </c>
      <c r="I2006" t="s">
        <v>7187</v>
      </c>
      <c r="K2006" t="s">
        <v>4814</v>
      </c>
      <c r="L2006" t="s">
        <v>4815</v>
      </c>
      <c r="M2006" t="s">
        <v>7198</v>
      </c>
      <c r="N2006">
        <v>9</v>
      </c>
      <c r="O2006" t="s">
        <v>7210</v>
      </c>
      <c r="P2006" t="s">
        <v>9200</v>
      </c>
      <c r="Q2006">
        <v>6</v>
      </c>
      <c r="R2006">
        <v>1</v>
      </c>
      <c r="S2006">
        <v>3.28</v>
      </c>
      <c r="T2006">
        <v>3.28</v>
      </c>
      <c r="U2006">
        <v>263.25</v>
      </c>
      <c r="V2006">
        <v>100.39</v>
      </c>
      <c r="W2006">
        <v>1.85</v>
      </c>
      <c r="Y2006">
        <v>0.88</v>
      </c>
      <c r="Z2006">
        <v>2</v>
      </c>
      <c r="AA2006" t="s">
        <v>4455</v>
      </c>
      <c r="AB2006">
        <v>0</v>
      </c>
      <c r="AC2006">
        <v>3</v>
      </c>
      <c r="AD2006">
        <v>4.7070000000000007</v>
      </c>
      <c r="AF2006" t="s">
        <v>4898</v>
      </c>
      <c r="AI2006">
        <v>0</v>
      </c>
      <c r="AJ2006">
        <v>0</v>
      </c>
      <c r="AM2006" t="s">
        <v>9526</v>
      </c>
    </row>
    <row r="2007" spans="1:39" x14ac:dyDescent="0.25">
      <c r="A2007" t="s">
        <v>6905</v>
      </c>
      <c r="B2007" t="s">
        <v>7176</v>
      </c>
      <c r="C2007" t="s">
        <v>4669</v>
      </c>
      <c r="D2007">
        <v>891.3</v>
      </c>
      <c r="E2007" t="s">
        <v>4671</v>
      </c>
      <c r="F2007">
        <v>6.05</v>
      </c>
      <c r="I2007" t="s">
        <v>7187</v>
      </c>
      <c r="K2007" t="s">
        <v>4814</v>
      </c>
      <c r="L2007" t="s">
        <v>4815</v>
      </c>
      <c r="M2007" t="s">
        <v>7198</v>
      </c>
      <c r="N2007">
        <v>9</v>
      </c>
      <c r="O2007" t="s">
        <v>7210</v>
      </c>
      <c r="P2007" t="s">
        <v>9201</v>
      </c>
      <c r="Q2007">
        <v>6</v>
      </c>
      <c r="R2007">
        <v>1</v>
      </c>
      <c r="S2007">
        <v>2.76</v>
      </c>
      <c r="T2007">
        <v>2.88</v>
      </c>
      <c r="U2007">
        <v>373.46</v>
      </c>
      <c r="V2007">
        <v>63.57</v>
      </c>
      <c r="W2007">
        <v>2.58</v>
      </c>
      <c r="X2007">
        <v>7.88</v>
      </c>
      <c r="Y2007">
        <v>0</v>
      </c>
      <c r="Z2007">
        <v>2</v>
      </c>
      <c r="AA2007" t="s">
        <v>4455</v>
      </c>
      <c r="AB2007">
        <v>0</v>
      </c>
      <c r="AC2007">
        <v>4</v>
      </c>
      <c r="AD2007">
        <v>5.3571904761904774</v>
      </c>
      <c r="AF2007" t="s">
        <v>4898</v>
      </c>
      <c r="AI2007">
        <v>0</v>
      </c>
      <c r="AJ2007">
        <v>0</v>
      </c>
      <c r="AM2007" t="s">
        <v>9526</v>
      </c>
    </row>
    <row r="2008" spans="1:39" x14ac:dyDescent="0.25">
      <c r="A2008" t="s">
        <v>6906</v>
      </c>
      <c r="B2008" t="s">
        <v>7176</v>
      </c>
      <c r="C2008" t="s">
        <v>4669</v>
      </c>
      <c r="D2008">
        <v>891.3</v>
      </c>
      <c r="E2008" t="s">
        <v>4671</v>
      </c>
      <c r="F2008">
        <v>6.05</v>
      </c>
      <c r="I2008" t="s">
        <v>7187</v>
      </c>
      <c r="K2008" t="s">
        <v>4814</v>
      </c>
      <c r="L2008" t="s">
        <v>4815</v>
      </c>
      <c r="M2008" t="s">
        <v>7198</v>
      </c>
      <c r="N2008">
        <v>9</v>
      </c>
      <c r="O2008" t="s">
        <v>7210</v>
      </c>
      <c r="P2008" t="s">
        <v>9202</v>
      </c>
      <c r="Q2008">
        <v>6</v>
      </c>
      <c r="R2008">
        <v>1</v>
      </c>
      <c r="S2008">
        <v>3.43</v>
      </c>
      <c r="T2008">
        <v>3.43</v>
      </c>
      <c r="U2008">
        <v>350.33</v>
      </c>
      <c r="V2008">
        <v>90.66</v>
      </c>
      <c r="W2008">
        <v>3.53</v>
      </c>
      <c r="X2008">
        <v>10.49</v>
      </c>
      <c r="Y2008">
        <v>0</v>
      </c>
      <c r="Z2008">
        <v>3</v>
      </c>
      <c r="AA2008" t="s">
        <v>4455</v>
      </c>
      <c r="AB2008">
        <v>0</v>
      </c>
      <c r="AC2008">
        <v>4</v>
      </c>
      <c r="AD2008">
        <v>4.8813333333333331</v>
      </c>
      <c r="AF2008" t="s">
        <v>4898</v>
      </c>
      <c r="AI2008">
        <v>0</v>
      </c>
      <c r="AJ2008">
        <v>0</v>
      </c>
      <c r="AM2008" t="s">
        <v>9526</v>
      </c>
    </row>
    <row r="2009" spans="1:39" x14ac:dyDescent="0.25">
      <c r="A2009" t="s">
        <v>6907</v>
      </c>
      <c r="B2009" t="s">
        <v>7176</v>
      </c>
      <c r="C2009" t="s">
        <v>4669</v>
      </c>
      <c r="D2009">
        <v>891.3</v>
      </c>
      <c r="E2009" t="s">
        <v>4671</v>
      </c>
      <c r="F2009">
        <v>6.05</v>
      </c>
      <c r="I2009" t="s">
        <v>7187</v>
      </c>
      <c r="K2009" t="s">
        <v>4814</v>
      </c>
      <c r="L2009" t="s">
        <v>4815</v>
      </c>
      <c r="M2009" t="s">
        <v>7198</v>
      </c>
      <c r="N2009">
        <v>9</v>
      </c>
      <c r="O2009" t="s">
        <v>7210</v>
      </c>
      <c r="P2009" t="s">
        <v>9203</v>
      </c>
      <c r="Q2009">
        <v>7</v>
      </c>
      <c r="R2009">
        <v>1</v>
      </c>
      <c r="S2009">
        <v>7.26</v>
      </c>
      <c r="T2009">
        <v>7.26</v>
      </c>
      <c r="U2009">
        <v>467.55</v>
      </c>
      <c r="V2009">
        <v>78.849999999999994</v>
      </c>
      <c r="W2009">
        <v>5.89</v>
      </c>
      <c r="Y2009">
        <v>1.46</v>
      </c>
      <c r="Z2009">
        <v>5</v>
      </c>
      <c r="AA2009" t="s">
        <v>4455</v>
      </c>
      <c r="AB2009">
        <v>1</v>
      </c>
      <c r="AC2009">
        <v>4</v>
      </c>
      <c r="AD2009">
        <v>3.065119047619048</v>
      </c>
      <c r="AF2009" t="s">
        <v>4898</v>
      </c>
      <c r="AI2009">
        <v>0</v>
      </c>
      <c r="AJ2009">
        <v>0</v>
      </c>
      <c r="AM2009" t="s">
        <v>9526</v>
      </c>
    </row>
    <row r="2010" spans="1:39" x14ac:dyDescent="0.25">
      <c r="A2010" t="s">
        <v>6908</v>
      </c>
      <c r="B2010" t="s">
        <v>7176</v>
      </c>
      <c r="C2010" t="s">
        <v>4669</v>
      </c>
      <c r="D2010">
        <v>891.3</v>
      </c>
      <c r="E2010" t="s">
        <v>4671</v>
      </c>
      <c r="F2010">
        <v>6.05</v>
      </c>
      <c r="I2010" t="s">
        <v>7187</v>
      </c>
      <c r="K2010" t="s">
        <v>4814</v>
      </c>
      <c r="L2010" t="s">
        <v>4815</v>
      </c>
      <c r="M2010" t="s">
        <v>7198</v>
      </c>
      <c r="N2010">
        <v>9</v>
      </c>
      <c r="O2010" t="s">
        <v>7210</v>
      </c>
      <c r="P2010" t="s">
        <v>9204</v>
      </c>
      <c r="Q2010">
        <v>8</v>
      </c>
      <c r="R2010">
        <v>0</v>
      </c>
      <c r="S2010">
        <v>2.83</v>
      </c>
      <c r="T2010">
        <v>2.83</v>
      </c>
      <c r="U2010">
        <v>369.43</v>
      </c>
      <c r="V2010">
        <v>73.56</v>
      </c>
      <c r="W2010">
        <v>3.24</v>
      </c>
      <c r="Y2010">
        <v>0</v>
      </c>
      <c r="Z2010">
        <v>4</v>
      </c>
      <c r="AA2010" t="s">
        <v>4455</v>
      </c>
      <c r="AB2010">
        <v>0</v>
      </c>
      <c r="AC2010">
        <v>4</v>
      </c>
      <c r="AD2010">
        <v>5.5176428571428566</v>
      </c>
      <c r="AF2010" t="s">
        <v>4898</v>
      </c>
      <c r="AI2010">
        <v>0</v>
      </c>
      <c r="AJ2010">
        <v>0</v>
      </c>
      <c r="AM2010" t="s">
        <v>9526</v>
      </c>
    </row>
    <row r="2011" spans="1:39" x14ac:dyDescent="0.25">
      <c r="A2011" t="s">
        <v>6909</v>
      </c>
      <c r="B2011" t="s">
        <v>7176</v>
      </c>
      <c r="C2011" t="s">
        <v>4669</v>
      </c>
      <c r="D2011">
        <v>891.3</v>
      </c>
      <c r="E2011" t="s">
        <v>4671</v>
      </c>
      <c r="F2011">
        <v>6.05</v>
      </c>
      <c r="I2011" t="s">
        <v>7187</v>
      </c>
      <c r="K2011" t="s">
        <v>4814</v>
      </c>
      <c r="L2011" t="s">
        <v>4815</v>
      </c>
      <c r="M2011" t="s">
        <v>7198</v>
      </c>
      <c r="N2011">
        <v>9</v>
      </c>
      <c r="O2011" t="s">
        <v>7210</v>
      </c>
      <c r="P2011" t="s">
        <v>9205</v>
      </c>
      <c r="Q2011">
        <v>6</v>
      </c>
      <c r="R2011">
        <v>1</v>
      </c>
      <c r="S2011">
        <v>4.21</v>
      </c>
      <c r="T2011">
        <v>4.21</v>
      </c>
      <c r="U2011">
        <v>449.56</v>
      </c>
      <c r="V2011">
        <v>62.53</v>
      </c>
      <c r="W2011">
        <v>4.4400000000000004</v>
      </c>
      <c r="Y2011">
        <v>2.83</v>
      </c>
      <c r="Z2011">
        <v>4</v>
      </c>
      <c r="AA2011" t="s">
        <v>4455</v>
      </c>
      <c r="AB2011">
        <v>0</v>
      </c>
      <c r="AC2011">
        <v>5</v>
      </c>
      <c r="AD2011">
        <v>3.5886190476190478</v>
      </c>
      <c r="AF2011" t="s">
        <v>4898</v>
      </c>
      <c r="AI2011">
        <v>0</v>
      </c>
      <c r="AJ2011">
        <v>0</v>
      </c>
      <c r="AM2011" t="s">
        <v>9526</v>
      </c>
    </row>
    <row r="2012" spans="1:39" x14ac:dyDescent="0.25">
      <c r="A2012" t="s">
        <v>6910</v>
      </c>
      <c r="B2012" t="s">
        <v>7176</v>
      </c>
      <c r="C2012" t="s">
        <v>4669</v>
      </c>
      <c r="D2012">
        <v>891.3</v>
      </c>
      <c r="E2012" t="s">
        <v>4671</v>
      </c>
      <c r="F2012">
        <v>6.05</v>
      </c>
      <c r="I2012" t="s">
        <v>7187</v>
      </c>
      <c r="K2012" t="s">
        <v>4814</v>
      </c>
      <c r="L2012" t="s">
        <v>4815</v>
      </c>
      <c r="M2012" t="s">
        <v>7198</v>
      </c>
      <c r="N2012">
        <v>9</v>
      </c>
      <c r="O2012" t="s">
        <v>7210</v>
      </c>
      <c r="P2012" t="s">
        <v>9206</v>
      </c>
      <c r="Q2012">
        <v>5</v>
      </c>
      <c r="R2012">
        <v>1</v>
      </c>
      <c r="S2012">
        <v>3.36</v>
      </c>
      <c r="T2012">
        <v>3.37</v>
      </c>
      <c r="U2012">
        <v>423.51</v>
      </c>
      <c r="V2012">
        <v>71.11</v>
      </c>
      <c r="W2012">
        <v>3.3</v>
      </c>
      <c r="X2012">
        <v>13.61</v>
      </c>
      <c r="Y2012">
        <v>5.53</v>
      </c>
      <c r="Z2012">
        <v>2</v>
      </c>
      <c r="AA2012" t="s">
        <v>4455</v>
      </c>
      <c r="AB2012">
        <v>0</v>
      </c>
      <c r="AC2012">
        <v>7</v>
      </c>
      <c r="AD2012">
        <v>4.5146904761904763</v>
      </c>
      <c r="AF2012" t="s">
        <v>4898</v>
      </c>
      <c r="AI2012">
        <v>0</v>
      </c>
      <c r="AJ2012">
        <v>0</v>
      </c>
      <c r="AM2012" t="s">
        <v>9526</v>
      </c>
    </row>
    <row r="2013" spans="1:39" x14ac:dyDescent="0.25">
      <c r="A2013" t="s">
        <v>6911</v>
      </c>
      <c r="B2013" t="s">
        <v>7176</v>
      </c>
      <c r="C2013" t="s">
        <v>4669</v>
      </c>
      <c r="D2013">
        <v>891.3</v>
      </c>
      <c r="E2013" t="s">
        <v>4671</v>
      </c>
      <c r="F2013">
        <v>6.05</v>
      </c>
      <c r="I2013" t="s">
        <v>7187</v>
      </c>
      <c r="K2013" t="s">
        <v>4814</v>
      </c>
      <c r="L2013" t="s">
        <v>4815</v>
      </c>
      <c r="M2013" t="s">
        <v>7198</v>
      </c>
      <c r="N2013">
        <v>9</v>
      </c>
      <c r="O2013" t="s">
        <v>7210</v>
      </c>
      <c r="P2013" t="s">
        <v>9207</v>
      </c>
      <c r="Q2013">
        <v>6</v>
      </c>
      <c r="R2013">
        <v>2</v>
      </c>
      <c r="S2013">
        <v>3.13</v>
      </c>
      <c r="T2013">
        <v>3.13</v>
      </c>
      <c r="U2013">
        <v>423.49</v>
      </c>
      <c r="V2013">
        <v>89.55</v>
      </c>
      <c r="W2013">
        <v>3.45</v>
      </c>
      <c r="X2013">
        <v>10.55</v>
      </c>
      <c r="Y2013">
        <v>3.22</v>
      </c>
      <c r="Z2013">
        <v>3</v>
      </c>
      <c r="AA2013" t="s">
        <v>4455</v>
      </c>
      <c r="AB2013">
        <v>0</v>
      </c>
      <c r="AC2013">
        <v>5</v>
      </c>
      <c r="AD2013">
        <v>4.4165000000000001</v>
      </c>
      <c r="AF2013" t="s">
        <v>4898</v>
      </c>
      <c r="AI2013">
        <v>0</v>
      </c>
      <c r="AJ2013">
        <v>0</v>
      </c>
      <c r="AM2013" t="s">
        <v>9526</v>
      </c>
    </row>
    <row r="2014" spans="1:39" x14ac:dyDescent="0.25">
      <c r="A2014" t="s">
        <v>6912</v>
      </c>
      <c r="B2014" t="s">
        <v>7176</v>
      </c>
      <c r="C2014" t="s">
        <v>4669</v>
      </c>
      <c r="D2014">
        <v>990</v>
      </c>
      <c r="E2014" t="s">
        <v>4671</v>
      </c>
      <c r="F2014">
        <v>6</v>
      </c>
      <c r="I2014" t="s">
        <v>7188</v>
      </c>
      <c r="K2014" t="s">
        <v>4814</v>
      </c>
      <c r="L2014" t="s">
        <v>4815</v>
      </c>
      <c r="M2014" t="s">
        <v>7199</v>
      </c>
      <c r="N2014">
        <v>9</v>
      </c>
      <c r="O2014" t="s">
        <v>7211</v>
      </c>
      <c r="P2014" t="s">
        <v>9208</v>
      </c>
      <c r="Q2014">
        <v>2</v>
      </c>
      <c r="R2014">
        <v>1</v>
      </c>
      <c r="S2014">
        <v>3.49</v>
      </c>
      <c r="T2014">
        <v>3.49</v>
      </c>
      <c r="U2014">
        <v>264.33</v>
      </c>
      <c r="V2014">
        <v>32.340000000000003</v>
      </c>
      <c r="W2014">
        <v>3.25</v>
      </c>
      <c r="X2014">
        <v>13.15</v>
      </c>
      <c r="Y2014">
        <v>4.21</v>
      </c>
      <c r="Z2014">
        <v>2</v>
      </c>
      <c r="AA2014" t="s">
        <v>4455</v>
      </c>
      <c r="AB2014">
        <v>0</v>
      </c>
      <c r="AC2014">
        <v>2</v>
      </c>
      <c r="AD2014">
        <v>4.4603333333333337</v>
      </c>
      <c r="AF2014" t="s">
        <v>4898</v>
      </c>
      <c r="AI2014">
        <v>0</v>
      </c>
      <c r="AJ2014">
        <v>0</v>
      </c>
      <c r="AM2014" t="s">
        <v>9526</v>
      </c>
    </row>
    <row r="2015" spans="1:39" x14ac:dyDescent="0.25">
      <c r="A2015" t="s">
        <v>6913</v>
      </c>
      <c r="B2015" t="s">
        <v>7176</v>
      </c>
      <c r="C2015" t="s">
        <v>4669</v>
      </c>
      <c r="D2015">
        <v>1000</v>
      </c>
      <c r="E2015" t="s">
        <v>4671</v>
      </c>
      <c r="F2015">
        <v>6</v>
      </c>
      <c r="I2015" t="s">
        <v>7187</v>
      </c>
      <c r="K2015" t="s">
        <v>4814</v>
      </c>
      <c r="L2015" t="s">
        <v>4815</v>
      </c>
      <c r="M2015" t="s">
        <v>7198</v>
      </c>
      <c r="N2015">
        <v>9</v>
      </c>
      <c r="O2015" t="s">
        <v>7210</v>
      </c>
      <c r="P2015" t="s">
        <v>9209</v>
      </c>
      <c r="Q2015">
        <v>6</v>
      </c>
      <c r="R2015">
        <v>1</v>
      </c>
      <c r="S2015">
        <v>3.15</v>
      </c>
      <c r="T2015">
        <v>4.29</v>
      </c>
      <c r="U2015">
        <v>315.31</v>
      </c>
      <c r="V2015">
        <v>98.27</v>
      </c>
      <c r="W2015">
        <v>3.56</v>
      </c>
      <c r="X2015">
        <v>6.23</v>
      </c>
      <c r="Y2015">
        <v>2.37</v>
      </c>
      <c r="Z2015">
        <v>3</v>
      </c>
      <c r="AA2015" t="s">
        <v>4455</v>
      </c>
      <c r="AB2015">
        <v>0</v>
      </c>
      <c r="AC2015">
        <v>4</v>
      </c>
      <c r="AD2015">
        <v>4.3376666666666672</v>
      </c>
      <c r="AF2015" t="s">
        <v>9500</v>
      </c>
      <c r="AI2015">
        <v>0</v>
      </c>
      <c r="AJ2015">
        <v>0</v>
      </c>
      <c r="AM2015" t="s">
        <v>9526</v>
      </c>
    </row>
    <row r="2016" spans="1:39" x14ac:dyDescent="0.25">
      <c r="A2016" t="s">
        <v>6914</v>
      </c>
      <c r="B2016" t="s">
        <v>7176</v>
      </c>
      <c r="C2016" t="s">
        <v>4669</v>
      </c>
      <c r="D2016">
        <v>1000</v>
      </c>
      <c r="E2016" t="s">
        <v>4671</v>
      </c>
      <c r="F2016">
        <v>6</v>
      </c>
      <c r="I2016" t="s">
        <v>7187</v>
      </c>
      <c r="K2016" t="s">
        <v>4814</v>
      </c>
      <c r="L2016" t="s">
        <v>4815</v>
      </c>
      <c r="M2016" t="s">
        <v>7198</v>
      </c>
      <c r="N2016">
        <v>9</v>
      </c>
      <c r="O2016" t="s">
        <v>7210</v>
      </c>
      <c r="P2016" t="s">
        <v>9210</v>
      </c>
      <c r="Q2016">
        <v>5</v>
      </c>
      <c r="R2016">
        <v>1</v>
      </c>
      <c r="S2016">
        <v>4.18</v>
      </c>
      <c r="T2016">
        <v>4.5199999999999996</v>
      </c>
      <c r="U2016">
        <v>382.55</v>
      </c>
      <c r="V2016">
        <v>58.64</v>
      </c>
      <c r="W2016">
        <v>4.18</v>
      </c>
      <c r="X2016">
        <v>7.35</v>
      </c>
      <c r="Y2016">
        <v>0.89</v>
      </c>
      <c r="Z2016">
        <v>1</v>
      </c>
      <c r="AA2016" t="s">
        <v>4455</v>
      </c>
      <c r="AB2016">
        <v>0</v>
      </c>
      <c r="AC2016">
        <v>7</v>
      </c>
      <c r="AD2016">
        <v>3.9122619047619049</v>
      </c>
      <c r="AF2016" t="s">
        <v>4898</v>
      </c>
      <c r="AI2016">
        <v>0</v>
      </c>
      <c r="AJ2016">
        <v>0</v>
      </c>
      <c r="AM2016" t="s">
        <v>9526</v>
      </c>
    </row>
    <row r="2017" spans="1:39" x14ac:dyDescent="0.25">
      <c r="A2017" t="s">
        <v>6915</v>
      </c>
      <c r="B2017" t="s">
        <v>7176</v>
      </c>
      <c r="C2017" t="s">
        <v>4669</v>
      </c>
      <c r="D2017">
        <v>1000</v>
      </c>
      <c r="E2017" t="s">
        <v>4671</v>
      </c>
      <c r="F2017">
        <v>6</v>
      </c>
      <c r="I2017" t="s">
        <v>7188</v>
      </c>
      <c r="K2017" t="s">
        <v>4814</v>
      </c>
      <c r="L2017" t="s">
        <v>4815</v>
      </c>
      <c r="M2017" t="s">
        <v>7198</v>
      </c>
      <c r="N2017">
        <v>9</v>
      </c>
      <c r="O2017" t="s">
        <v>7210</v>
      </c>
      <c r="P2017" t="s">
        <v>9211</v>
      </c>
      <c r="Q2017">
        <v>8</v>
      </c>
      <c r="R2017">
        <v>2</v>
      </c>
      <c r="S2017">
        <v>-0.33</v>
      </c>
      <c r="T2017">
        <v>3</v>
      </c>
      <c r="U2017">
        <v>422.81</v>
      </c>
      <c r="V2017">
        <v>147.4</v>
      </c>
      <c r="W2017">
        <v>2.9</v>
      </c>
      <c r="X2017">
        <v>3.81</v>
      </c>
      <c r="Y2017">
        <v>0.74</v>
      </c>
      <c r="Z2017">
        <v>2</v>
      </c>
      <c r="AA2017" t="s">
        <v>4455</v>
      </c>
      <c r="AB2017">
        <v>0</v>
      </c>
      <c r="AC2017">
        <v>6</v>
      </c>
      <c r="AD2017">
        <v>4.0513571428571424</v>
      </c>
      <c r="AF2017" t="s">
        <v>9500</v>
      </c>
      <c r="AI2017">
        <v>0</v>
      </c>
      <c r="AJ2017">
        <v>0</v>
      </c>
      <c r="AM2017" t="s">
        <v>9526</v>
      </c>
    </row>
    <row r="2018" spans="1:39" x14ac:dyDescent="0.25">
      <c r="A2018" t="s">
        <v>6916</v>
      </c>
      <c r="B2018" t="s">
        <v>7176</v>
      </c>
      <c r="C2018" t="s">
        <v>4669</v>
      </c>
      <c r="D2018">
        <v>1000</v>
      </c>
      <c r="E2018" t="s">
        <v>4671</v>
      </c>
      <c r="F2018">
        <v>6</v>
      </c>
      <c r="I2018" t="s">
        <v>7187</v>
      </c>
      <c r="K2018" t="s">
        <v>4814</v>
      </c>
      <c r="L2018" t="s">
        <v>4815</v>
      </c>
      <c r="M2018" t="s">
        <v>7198</v>
      </c>
      <c r="N2018">
        <v>9</v>
      </c>
      <c r="O2018" t="s">
        <v>7210</v>
      </c>
      <c r="P2018" t="s">
        <v>9212</v>
      </c>
      <c r="Q2018">
        <v>6</v>
      </c>
      <c r="R2018">
        <v>0</v>
      </c>
      <c r="S2018">
        <v>4.59</v>
      </c>
      <c r="T2018">
        <v>4.59</v>
      </c>
      <c r="U2018">
        <v>385.38</v>
      </c>
      <c r="V2018">
        <v>95.22</v>
      </c>
      <c r="W2018">
        <v>4.7300000000000004</v>
      </c>
      <c r="Y2018">
        <v>0</v>
      </c>
      <c r="Z2018">
        <v>4</v>
      </c>
      <c r="AA2018" t="s">
        <v>4455</v>
      </c>
      <c r="AB2018">
        <v>0</v>
      </c>
      <c r="AC2018">
        <v>4</v>
      </c>
      <c r="AD2018">
        <v>3.8497142857142861</v>
      </c>
      <c r="AF2018" t="s">
        <v>4898</v>
      </c>
      <c r="AI2018">
        <v>0</v>
      </c>
      <c r="AJ2018">
        <v>0</v>
      </c>
      <c r="AM2018" t="s">
        <v>9526</v>
      </c>
    </row>
    <row r="2019" spans="1:39" x14ac:dyDescent="0.25">
      <c r="A2019" t="s">
        <v>6917</v>
      </c>
      <c r="B2019" t="s">
        <v>7176</v>
      </c>
      <c r="C2019" t="s">
        <v>4669</v>
      </c>
      <c r="D2019">
        <v>1000</v>
      </c>
      <c r="E2019" t="s">
        <v>4671</v>
      </c>
      <c r="F2019">
        <v>6</v>
      </c>
      <c r="I2019" t="s">
        <v>7187</v>
      </c>
      <c r="K2019" t="s">
        <v>4814</v>
      </c>
      <c r="L2019" t="s">
        <v>4815</v>
      </c>
      <c r="M2019" t="s">
        <v>7198</v>
      </c>
      <c r="N2019">
        <v>9</v>
      </c>
      <c r="O2019" t="s">
        <v>7210</v>
      </c>
      <c r="P2019" t="s">
        <v>9213</v>
      </c>
      <c r="Q2019">
        <v>5</v>
      </c>
      <c r="R2019">
        <v>1</v>
      </c>
      <c r="S2019">
        <v>4.8600000000000003</v>
      </c>
      <c r="T2019">
        <v>4.8899999999999997</v>
      </c>
      <c r="U2019">
        <v>429.86</v>
      </c>
      <c r="V2019">
        <v>81.16</v>
      </c>
      <c r="W2019">
        <v>6.36</v>
      </c>
      <c r="X2019">
        <v>7.79</v>
      </c>
      <c r="Y2019">
        <v>3.28</v>
      </c>
      <c r="Z2019">
        <v>5</v>
      </c>
      <c r="AA2019" t="s">
        <v>4455</v>
      </c>
      <c r="AB2019">
        <v>1</v>
      </c>
      <c r="AC2019">
        <v>4</v>
      </c>
      <c r="AD2019">
        <v>3.389333333333334</v>
      </c>
      <c r="AF2019" t="s">
        <v>4898</v>
      </c>
      <c r="AI2019">
        <v>0</v>
      </c>
      <c r="AJ2019">
        <v>0</v>
      </c>
      <c r="AM2019" t="s">
        <v>9526</v>
      </c>
    </row>
    <row r="2020" spans="1:39" x14ac:dyDescent="0.25">
      <c r="A2020" t="s">
        <v>6918</v>
      </c>
      <c r="B2020" t="s">
        <v>7176</v>
      </c>
      <c r="C2020" t="s">
        <v>4669</v>
      </c>
      <c r="D2020">
        <v>1000</v>
      </c>
      <c r="E2020" t="s">
        <v>4671</v>
      </c>
      <c r="F2020">
        <v>6</v>
      </c>
      <c r="I2020" t="s">
        <v>7187</v>
      </c>
      <c r="K2020" t="s">
        <v>4814</v>
      </c>
      <c r="L2020" t="s">
        <v>4815</v>
      </c>
      <c r="M2020" t="s">
        <v>7198</v>
      </c>
      <c r="N2020">
        <v>9</v>
      </c>
      <c r="O2020" t="s">
        <v>7210</v>
      </c>
      <c r="P2020" t="s">
        <v>9214</v>
      </c>
      <c r="Q2020">
        <v>4</v>
      </c>
      <c r="R2020">
        <v>1</v>
      </c>
      <c r="S2020">
        <v>3.12</v>
      </c>
      <c r="T2020">
        <v>3.8</v>
      </c>
      <c r="U2020">
        <v>403.53</v>
      </c>
      <c r="V2020">
        <v>46.5</v>
      </c>
      <c r="W2020">
        <v>4.0599999999999996</v>
      </c>
      <c r="X2020">
        <v>12.45</v>
      </c>
      <c r="Y2020">
        <v>8.06</v>
      </c>
      <c r="Z2020">
        <v>3</v>
      </c>
      <c r="AA2020" t="s">
        <v>4455</v>
      </c>
      <c r="AB2020">
        <v>0</v>
      </c>
      <c r="AC2020">
        <v>4</v>
      </c>
      <c r="AD2020">
        <v>4.532404761904762</v>
      </c>
      <c r="AE2020" t="s">
        <v>9497</v>
      </c>
      <c r="AF2020" t="s">
        <v>4898</v>
      </c>
      <c r="AH2020" t="s">
        <v>9518</v>
      </c>
      <c r="AI2020">
        <v>4</v>
      </c>
      <c r="AJ2020">
        <v>0</v>
      </c>
      <c r="AM2020" t="s">
        <v>9526</v>
      </c>
    </row>
    <row r="2021" spans="1:39" x14ac:dyDescent="0.25">
      <c r="A2021" t="s">
        <v>6919</v>
      </c>
      <c r="B2021" t="s">
        <v>7176</v>
      </c>
      <c r="C2021" t="s">
        <v>4669</v>
      </c>
      <c r="D2021">
        <v>1000</v>
      </c>
      <c r="E2021" t="s">
        <v>4671</v>
      </c>
      <c r="F2021">
        <v>6</v>
      </c>
      <c r="I2021" t="s">
        <v>7187</v>
      </c>
      <c r="K2021" t="s">
        <v>4814</v>
      </c>
      <c r="L2021" t="s">
        <v>4815</v>
      </c>
      <c r="M2021" t="s">
        <v>7198</v>
      </c>
      <c r="N2021">
        <v>9</v>
      </c>
      <c r="O2021" t="s">
        <v>7210</v>
      </c>
      <c r="P2021" t="s">
        <v>9215</v>
      </c>
      <c r="Q2021">
        <v>6</v>
      </c>
      <c r="R2021">
        <v>1</v>
      </c>
      <c r="S2021">
        <v>3.92</v>
      </c>
      <c r="T2021">
        <v>3.94</v>
      </c>
      <c r="U2021">
        <v>319.32</v>
      </c>
      <c r="V2021">
        <v>93.31</v>
      </c>
      <c r="W2021">
        <v>3.5</v>
      </c>
      <c r="X2021">
        <v>8.99</v>
      </c>
      <c r="Y2021">
        <v>2.44</v>
      </c>
      <c r="Z2021">
        <v>3</v>
      </c>
      <c r="AA2021" t="s">
        <v>4455</v>
      </c>
      <c r="AB2021">
        <v>0</v>
      </c>
      <c r="AC2021">
        <v>5</v>
      </c>
      <c r="AD2021">
        <v>4.2930000000000001</v>
      </c>
      <c r="AF2021" t="s">
        <v>4898</v>
      </c>
      <c r="AI2021">
        <v>0</v>
      </c>
      <c r="AJ2021">
        <v>0</v>
      </c>
      <c r="AM2021" t="s">
        <v>9526</v>
      </c>
    </row>
    <row r="2022" spans="1:39" x14ac:dyDescent="0.25">
      <c r="A2022" t="s">
        <v>6920</v>
      </c>
      <c r="B2022" t="s">
        <v>7176</v>
      </c>
      <c r="C2022" t="s">
        <v>4669</v>
      </c>
      <c r="D2022">
        <v>1000</v>
      </c>
      <c r="E2022" t="s">
        <v>4671</v>
      </c>
      <c r="F2022">
        <v>6</v>
      </c>
      <c r="I2022" t="s">
        <v>7187</v>
      </c>
      <c r="K2022" t="s">
        <v>4814</v>
      </c>
      <c r="L2022" t="s">
        <v>4815</v>
      </c>
      <c r="M2022" t="s">
        <v>7198</v>
      </c>
      <c r="N2022">
        <v>9</v>
      </c>
      <c r="O2022" t="s">
        <v>7210</v>
      </c>
      <c r="P2022" t="s">
        <v>9216</v>
      </c>
      <c r="Q2022">
        <v>4</v>
      </c>
      <c r="R2022">
        <v>1</v>
      </c>
      <c r="S2022">
        <v>5.64</v>
      </c>
      <c r="T2022">
        <v>5.64</v>
      </c>
      <c r="U2022">
        <v>383.83</v>
      </c>
      <c r="V2022">
        <v>68.540000000000006</v>
      </c>
      <c r="W2022">
        <v>5.34</v>
      </c>
      <c r="X2022">
        <v>12.12</v>
      </c>
      <c r="Y2022">
        <v>0</v>
      </c>
      <c r="Z2022">
        <v>3</v>
      </c>
      <c r="AA2022" t="s">
        <v>4455</v>
      </c>
      <c r="AB2022">
        <v>1</v>
      </c>
      <c r="AC2022">
        <v>5</v>
      </c>
      <c r="AD2022">
        <v>3.6631190476190478</v>
      </c>
      <c r="AF2022" t="s">
        <v>4898</v>
      </c>
      <c r="AI2022">
        <v>0</v>
      </c>
      <c r="AJ2022">
        <v>0</v>
      </c>
      <c r="AM2022" t="s">
        <v>9526</v>
      </c>
    </row>
    <row r="2023" spans="1:39" x14ac:dyDescent="0.25">
      <c r="A2023" t="s">
        <v>6921</v>
      </c>
      <c r="B2023" t="s">
        <v>7176</v>
      </c>
      <c r="C2023" t="s">
        <v>4669</v>
      </c>
      <c r="D2023">
        <v>1000</v>
      </c>
      <c r="E2023" t="s">
        <v>4671</v>
      </c>
      <c r="F2023">
        <v>6</v>
      </c>
      <c r="I2023" t="s">
        <v>7187</v>
      </c>
      <c r="K2023" t="s">
        <v>4814</v>
      </c>
      <c r="L2023" t="s">
        <v>4815</v>
      </c>
      <c r="M2023" t="s">
        <v>7198</v>
      </c>
      <c r="N2023">
        <v>9</v>
      </c>
      <c r="O2023" t="s">
        <v>7210</v>
      </c>
      <c r="P2023" t="s">
        <v>9217</v>
      </c>
      <c r="Q2023">
        <v>4</v>
      </c>
      <c r="R2023">
        <v>1</v>
      </c>
      <c r="S2023">
        <v>2.83</v>
      </c>
      <c r="T2023">
        <v>2.83</v>
      </c>
      <c r="U2023">
        <v>329.36</v>
      </c>
      <c r="V2023">
        <v>68.02</v>
      </c>
      <c r="W2023">
        <v>4.45</v>
      </c>
      <c r="X2023">
        <v>12</v>
      </c>
      <c r="Y2023">
        <v>3.28</v>
      </c>
      <c r="Z2023">
        <v>4</v>
      </c>
      <c r="AA2023" t="s">
        <v>4455</v>
      </c>
      <c r="AB2023">
        <v>0</v>
      </c>
      <c r="AC2023">
        <v>3</v>
      </c>
      <c r="AD2023">
        <v>5.418333333333333</v>
      </c>
      <c r="AF2023" t="s">
        <v>4898</v>
      </c>
      <c r="AI2023">
        <v>0</v>
      </c>
      <c r="AJ2023">
        <v>0</v>
      </c>
      <c r="AM2023" t="s">
        <v>9526</v>
      </c>
    </row>
    <row r="2024" spans="1:39" x14ac:dyDescent="0.25">
      <c r="A2024" t="s">
        <v>6922</v>
      </c>
      <c r="B2024" t="s">
        <v>7176</v>
      </c>
      <c r="C2024" t="s">
        <v>4669</v>
      </c>
      <c r="D2024">
        <v>1000</v>
      </c>
      <c r="E2024" t="s">
        <v>4671</v>
      </c>
      <c r="F2024">
        <v>6</v>
      </c>
      <c r="I2024" t="s">
        <v>7187</v>
      </c>
      <c r="K2024" t="s">
        <v>4814</v>
      </c>
      <c r="L2024" t="s">
        <v>4815</v>
      </c>
      <c r="M2024" t="s">
        <v>7198</v>
      </c>
      <c r="N2024">
        <v>9</v>
      </c>
      <c r="O2024" t="s">
        <v>7210</v>
      </c>
      <c r="P2024" t="s">
        <v>9218</v>
      </c>
      <c r="Q2024">
        <v>3</v>
      </c>
      <c r="R2024">
        <v>1</v>
      </c>
      <c r="S2024">
        <v>3.81</v>
      </c>
      <c r="T2024">
        <v>3.81</v>
      </c>
      <c r="U2024">
        <v>369.17</v>
      </c>
      <c r="V2024">
        <v>50.69</v>
      </c>
      <c r="W2024">
        <v>3.81</v>
      </c>
      <c r="X2024">
        <v>11.59</v>
      </c>
      <c r="Y2024">
        <v>0</v>
      </c>
      <c r="Z2024">
        <v>2</v>
      </c>
      <c r="AA2024" t="s">
        <v>4455</v>
      </c>
      <c r="AB2024">
        <v>0</v>
      </c>
      <c r="AC2024">
        <v>5</v>
      </c>
      <c r="AD2024">
        <v>4.4578333333333333</v>
      </c>
      <c r="AF2024" t="s">
        <v>4898</v>
      </c>
      <c r="AI2024">
        <v>0</v>
      </c>
      <c r="AJ2024">
        <v>0</v>
      </c>
      <c r="AM2024" t="s">
        <v>9526</v>
      </c>
    </row>
    <row r="2025" spans="1:39" x14ac:dyDescent="0.25">
      <c r="A2025" t="s">
        <v>6923</v>
      </c>
      <c r="B2025" t="s">
        <v>7176</v>
      </c>
      <c r="C2025" t="s">
        <v>4669</v>
      </c>
      <c r="D2025">
        <v>1000</v>
      </c>
      <c r="E2025" t="s">
        <v>4671</v>
      </c>
      <c r="F2025">
        <v>6</v>
      </c>
      <c r="I2025" t="s">
        <v>7187</v>
      </c>
      <c r="K2025" t="s">
        <v>4814</v>
      </c>
      <c r="L2025" t="s">
        <v>4815</v>
      </c>
      <c r="M2025" t="s">
        <v>7198</v>
      </c>
      <c r="N2025">
        <v>9</v>
      </c>
      <c r="O2025" t="s">
        <v>7210</v>
      </c>
      <c r="P2025" t="s">
        <v>9219</v>
      </c>
      <c r="Q2025">
        <v>4</v>
      </c>
      <c r="R2025">
        <v>3</v>
      </c>
      <c r="S2025">
        <v>3.03</v>
      </c>
      <c r="T2025">
        <v>3.06</v>
      </c>
      <c r="U2025">
        <v>322.36</v>
      </c>
      <c r="V2025">
        <v>93.35</v>
      </c>
      <c r="W2025">
        <v>2.75</v>
      </c>
      <c r="X2025">
        <v>8.82</v>
      </c>
      <c r="Y2025">
        <v>0</v>
      </c>
      <c r="Z2025">
        <v>2</v>
      </c>
      <c r="AA2025" t="s">
        <v>4455</v>
      </c>
      <c r="AB2025">
        <v>0</v>
      </c>
      <c r="AC2025">
        <v>6</v>
      </c>
      <c r="AD2025">
        <v>4.5100000000000007</v>
      </c>
      <c r="AF2025" t="s">
        <v>4898</v>
      </c>
      <c r="AI2025">
        <v>0</v>
      </c>
      <c r="AJ2025">
        <v>0</v>
      </c>
      <c r="AM2025" t="s">
        <v>9526</v>
      </c>
    </row>
    <row r="2026" spans="1:39" x14ac:dyDescent="0.25">
      <c r="A2026" t="s">
        <v>6924</v>
      </c>
      <c r="B2026" t="s">
        <v>7176</v>
      </c>
      <c r="C2026" t="s">
        <v>4669</v>
      </c>
      <c r="D2026">
        <v>1000</v>
      </c>
      <c r="E2026" t="s">
        <v>4671</v>
      </c>
      <c r="F2026">
        <v>6</v>
      </c>
      <c r="I2026" t="s">
        <v>7187</v>
      </c>
      <c r="K2026" t="s">
        <v>4814</v>
      </c>
      <c r="L2026" t="s">
        <v>4815</v>
      </c>
      <c r="M2026" t="s">
        <v>7198</v>
      </c>
      <c r="N2026">
        <v>9</v>
      </c>
      <c r="O2026" t="s">
        <v>7210</v>
      </c>
      <c r="P2026" t="s">
        <v>9220</v>
      </c>
      <c r="Q2026">
        <v>3</v>
      </c>
      <c r="R2026">
        <v>0</v>
      </c>
      <c r="S2026">
        <v>1.56</v>
      </c>
      <c r="T2026">
        <v>3.04</v>
      </c>
      <c r="U2026">
        <v>297.83</v>
      </c>
      <c r="V2026">
        <v>29.54</v>
      </c>
      <c r="W2026">
        <v>3.14</v>
      </c>
      <c r="Y2026">
        <v>8.8699999999999992</v>
      </c>
      <c r="Z2026">
        <v>1</v>
      </c>
      <c r="AA2026" t="s">
        <v>4455</v>
      </c>
      <c r="AB2026">
        <v>0</v>
      </c>
      <c r="AC2026">
        <v>5</v>
      </c>
      <c r="AD2026">
        <v>5.0220000000000002</v>
      </c>
      <c r="AF2026" t="s">
        <v>9501</v>
      </c>
      <c r="AI2026">
        <v>0</v>
      </c>
      <c r="AJ2026">
        <v>0</v>
      </c>
      <c r="AM2026" t="s">
        <v>9526</v>
      </c>
    </row>
    <row r="2027" spans="1:39" x14ac:dyDescent="0.25">
      <c r="A2027" t="s">
        <v>6925</v>
      </c>
      <c r="B2027" t="s">
        <v>7176</v>
      </c>
      <c r="C2027" t="s">
        <v>4669</v>
      </c>
      <c r="D2027">
        <v>1000</v>
      </c>
      <c r="E2027" t="s">
        <v>4671</v>
      </c>
      <c r="F2027">
        <v>6</v>
      </c>
      <c r="I2027" t="s">
        <v>7187</v>
      </c>
      <c r="K2027" t="s">
        <v>4814</v>
      </c>
      <c r="L2027" t="s">
        <v>4815</v>
      </c>
      <c r="M2027" t="s">
        <v>7198</v>
      </c>
      <c r="N2027">
        <v>9</v>
      </c>
      <c r="O2027" t="s">
        <v>7210</v>
      </c>
      <c r="P2027" t="s">
        <v>9221</v>
      </c>
      <c r="Q2027">
        <v>7</v>
      </c>
      <c r="R2027">
        <v>2</v>
      </c>
      <c r="S2027">
        <v>1.84</v>
      </c>
      <c r="T2027">
        <v>1.84</v>
      </c>
      <c r="U2027">
        <v>353.47</v>
      </c>
      <c r="V2027">
        <v>80.319999999999993</v>
      </c>
      <c r="W2027">
        <v>3.41</v>
      </c>
      <c r="Y2027">
        <v>2.52</v>
      </c>
      <c r="Z2027">
        <v>2</v>
      </c>
      <c r="AA2027" t="s">
        <v>4455</v>
      </c>
      <c r="AB2027">
        <v>0</v>
      </c>
      <c r="AC2027">
        <v>5</v>
      </c>
      <c r="AD2027">
        <v>5.5</v>
      </c>
      <c r="AF2027" t="s">
        <v>4898</v>
      </c>
      <c r="AI2027">
        <v>0</v>
      </c>
      <c r="AJ2027">
        <v>0</v>
      </c>
      <c r="AM2027" t="s">
        <v>9526</v>
      </c>
    </row>
    <row r="2028" spans="1:39" x14ac:dyDescent="0.25">
      <c r="A2028" t="s">
        <v>6926</v>
      </c>
      <c r="B2028" t="s">
        <v>7176</v>
      </c>
      <c r="C2028" t="s">
        <v>4669</v>
      </c>
      <c r="D2028">
        <v>1000</v>
      </c>
      <c r="E2028" t="s">
        <v>4671</v>
      </c>
      <c r="F2028">
        <v>6</v>
      </c>
      <c r="I2028" t="s">
        <v>7187</v>
      </c>
      <c r="K2028" t="s">
        <v>4814</v>
      </c>
      <c r="L2028" t="s">
        <v>4815</v>
      </c>
      <c r="M2028" t="s">
        <v>7198</v>
      </c>
      <c r="N2028">
        <v>9</v>
      </c>
      <c r="O2028" t="s">
        <v>7210</v>
      </c>
      <c r="P2028" t="s">
        <v>9222</v>
      </c>
      <c r="Q2028">
        <v>7</v>
      </c>
      <c r="R2028">
        <v>1</v>
      </c>
      <c r="S2028">
        <v>-1.24</v>
      </c>
      <c r="T2028">
        <v>0.24</v>
      </c>
      <c r="U2028">
        <v>397.43</v>
      </c>
      <c r="V2028">
        <v>110.42</v>
      </c>
      <c r="W2028">
        <v>2.64</v>
      </c>
      <c r="X2028">
        <v>4.63</v>
      </c>
      <c r="Y2028">
        <v>0</v>
      </c>
      <c r="Z2028">
        <v>2</v>
      </c>
      <c r="AA2028" t="s">
        <v>4455</v>
      </c>
      <c r="AB2028">
        <v>0</v>
      </c>
      <c r="AC2028">
        <v>9</v>
      </c>
      <c r="AD2028">
        <v>4.8853095238095232</v>
      </c>
      <c r="AF2028" t="s">
        <v>9500</v>
      </c>
      <c r="AI2028">
        <v>0</v>
      </c>
      <c r="AJ2028">
        <v>0</v>
      </c>
      <c r="AM2028" t="s">
        <v>9526</v>
      </c>
    </row>
    <row r="2029" spans="1:39" x14ac:dyDescent="0.25">
      <c r="A2029" t="s">
        <v>6927</v>
      </c>
      <c r="B2029" t="s">
        <v>7176</v>
      </c>
      <c r="C2029" t="s">
        <v>4669</v>
      </c>
      <c r="D2029">
        <v>1000</v>
      </c>
      <c r="E2029" t="s">
        <v>4671</v>
      </c>
      <c r="F2029">
        <v>6</v>
      </c>
      <c r="I2029" t="s">
        <v>7187</v>
      </c>
      <c r="K2029" t="s">
        <v>4814</v>
      </c>
      <c r="L2029" t="s">
        <v>4815</v>
      </c>
      <c r="M2029" t="s">
        <v>7198</v>
      </c>
      <c r="N2029">
        <v>9</v>
      </c>
      <c r="O2029" t="s">
        <v>7210</v>
      </c>
      <c r="P2029" t="s">
        <v>9223</v>
      </c>
      <c r="Q2029">
        <v>3</v>
      </c>
      <c r="R2029">
        <v>1</v>
      </c>
      <c r="S2029">
        <v>5.09</v>
      </c>
      <c r="T2029">
        <v>5.1100000000000003</v>
      </c>
      <c r="U2029">
        <v>295.77</v>
      </c>
      <c r="V2029">
        <v>37.28</v>
      </c>
      <c r="W2029">
        <v>4.6399999999999997</v>
      </c>
      <c r="X2029">
        <v>10.11</v>
      </c>
      <c r="Y2029">
        <v>6.46</v>
      </c>
      <c r="Z2029">
        <v>3</v>
      </c>
      <c r="AA2029" t="s">
        <v>4455</v>
      </c>
      <c r="AB2029">
        <v>0</v>
      </c>
      <c r="AC2029">
        <v>3</v>
      </c>
      <c r="AD2029">
        <v>3.6973333333333338</v>
      </c>
      <c r="AF2029" t="s">
        <v>4898</v>
      </c>
      <c r="AI2029">
        <v>0</v>
      </c>
      <c r="AJ2029">
        <v>0</v>
      </c>
      <c r="AM2029" t="s">
        <v>9526</v>
      </c>
    </row>
    <row r="2030" spans="1:39" x14ac:dyDescent="0.25">
      <c r="A2030" t="s">
        <v>6928</v>
      </c>
      <c r="B2030" t="s">
        <v>7176</v>
      </c>
      <c r="C2030" t="s">
        <v>4669</v>
      </c>
      <c r="D2030">
        <v>1000</v>
      </c>
      <c r="E2030" t="s">
        <v>4671</v>
      </c>
      <c r="F2030">
        <v>6</v>
      </c>
      <c r="I2030" t="s">
        <v>7187</v>
      </c>
      <c r="K2030" t="s">
        <v>4814</v>
      </c>
      <c r="L2030" t="s">
        <v>4815</v>
      </c>
      <c r="M2030" t="s">
        <v>7198</v>
      </c>
      <c r="N2030">
        <v>9</v>
      </c>
      <c r="O2030" t="s">
        <v>7210</v>
      </c>
      <c r="P2030" t="s">
        <v>9224</v>
      </c>
      <c r="Q2030">
        <v>5</v>
      </c>
      <c r="R2030">
        <v>0</v>
      </c>
      <c r="S2030">
        <v>5.33</v>
      </c>
      <c r="T2030">
        <v>5.33</v>
      </c>
      <c r="U2030">
        <v>425.87</v>
      </c>
      <c r="V2030">
        <v>79.83</v>
      </c>
      <c r="W2030">
        <v>4.78</v>
      </c>
      <c r="Y2030">
        <v>1.41</v>
      </c>
      <c r="Z2030">
        <v>3</v>
      </c>
      <c r="AA2030" t="s">
        <v>4455</v>
      </c>
      <c r="AB2030">
        <v>0</v>
      </c>
      <c r="AC2030">
        <v>4</v>
      </c>
      <c r="AD2030">
        <v>3.5295000000000001</v>
      </c>
      <c r="AF2030" t="s">
        <v>4898</v>
      </c>
      <c r="AI2030">
        <v>0</v>
      </c>
      <c r="AJ2030">
        <v>0</v>
      </c>
      <c r="AM2030" t="s">
        <v>9526</v>
      </c>
    </row>
    <row r="2031" spans="1:39" x14ac:dyDescent="0.25">
      <c r="A2031" t="s">
        <v>6929</v>
      </c>
      <c r="B2031" t="s">
        <v>7176</v>
      </c>
      <c r="C2031" t="s">
        <v>4669</v>
      </c>
      <c r="D2031">
        <v>1000</v>
      </c>
      <c r="E2031" t="s">
        <v>4671</v>
      </c>
      <c r="F2031">
        <v>6</v>
      </c>
      <c r="I2031" t="s">
        <v>7188</v>
      </c>
      <c r="K2031" t="s">
        <v>4814</v>
      </c>
      <c r="L2031" t="s">
        <v>4815</v>
      </c>
      <c r="M2031" t="s">
        <v>7200</v>
      </c>
      <c r="N2031">
        <v>9</v>
      </c>
      <c r="O2031" t="s">
        <v>7212</v>
      </c>
      <c r="P2031" t="s">
        <v>9225</v>
      </c>
      <c r="Q2031">
        <v>5</v>
      </c>
      <c r="R2031">
        <v>2</v>
      </c>
      <c r="S2031">
        <v>6.36</v>
      </c>
      <c r="T2031">
        <v>6.36</v>
      </c>
      <c r="U2031">
        <v>447.03</v>
      </c>
      <c r="V2031">
        <v>50.36</v>
      </c>
      <c r="W2031">
        <v>6.52</v>
      </c>
      <c r="X2031">
        <v>12.26</v>
      </c>
      <c r="Y2031">
        <v>0.85</v>
      </c>
      <c r="Z2031">
        <v>3</v>
      </c>
      <c r="AA2031" t="s">
        <v>4455</v>
      </c>
      <c r="AB2031">
        <v>1</v>
      </c>
      <c r="AC2031">
        <v>6</v>
      </c>
      <c r="AD2031">
        <v>2.8783571428571428</v>
      </c>
      <c r="AF2031" t="s">
        <v>4898</v>
      </c>
      <c r="AI2031">
        <v>0</v>
      </c>
      <c r="AJ2031">
        <v>0</v>
      </c>
      <c r="AM2031" t="s">
        <v>9526</v>
      </c>
    </row>
    <row r="2032" spans="1:39" x14ac:dyDescent="0.25">
      <c r="A2032" t="s">
        <v>6930</v>
      </c>
      <c r="B2032" t="s">
        <v>7176</v>
      </c>
      <c r="C2032" t="s">
        <v>4669</v>
      </c>
      <c r="D2032">
        <v>1000</v>
      </c>
      <c r="E2032" t="s">
        <v>4671</v>
      </c>
      <c r="F2032">
        <v>6</v>
      </c>
      <c r="I2032" t="s">
        <v>7187</v>
      </c>
      <c r="K2032" t="s">
        <v>4814</v>
      </c>
      <c r="L2032" t="s">
        <v>4815</v>
      </c>
      <c r="M2032" t="s">
        <v>7198</v>
      </c>
      <c r="N2032">
        <v>9</v>
      </c>
      <c r="O2032" t="s">
        <v>7210</v>
      </c>
      <c r="P2032" t="s">
        <v>9226</v>
      </c>
      <c r="Q2032">
        <v>6</v>
      </c>
      <c r="R2032">
        <v>1</v>
      </c>
      <c r="S2032">
        <v>3.96</v>
      </c>
      <c r="T2032">
        <v>3.96</v>
      </c>
      <c r="U2032">
        <v>332.82</v>
      </c>
      <c r="V2032">
        <v>73.92</v>
      </c>
      <c r="W2032">
        <v>3.72</v>
      </c>
      <c r="Y2032">
        <v>2.62</v>
      </c>
      <c r="Z2032">
        <v>3</v>
      </c>
      <c r="AA2032" t="s">
        <v>4455</v>
      </c>
      <c r="AB2032">
        <v>0</v>
      </c>
      <c r="AC2032">
        <v>4</v>
      </c>
      <c r="AD2032">
        <v>4.3733333333333331</v>
      </c>
      <c r="AF2032" t="s">
        <v>4898</v>
      </c>
      <c r="AI2032">
        <v>0</v>
      </c>
      <c r="AJ2032">
        <v>0</v>
      </c>
      <c r="AM2032" t="s">
        <v>9526</v>
      </c>
    </row>
    <row r="2033" spans="1:39" x14ac:dyDescent="0.25">
      <c r="A2033" t="s">
        <v>6931</v>
      </c>
      <c r="B2033" t="s">
        <v>7176</v>
      </c>
      <c r="C2033" t="s">
        <v>4669</v>
      </c>
      <c r="D2033">
        <v>1000</v>
      </c>
      <c r="E2033" t="s">
        <v>4671</v>
      </c>
      <c r="F2033">
        <v>6</v>
      </c>
      <c r="I2033" t="s">
        <v>7187</v>
      </c>
      <c r="K2033" t="s">
        <v>4814</v>
      </c>
      <c r="L2033" t="s">
        <v>4815</v>
      </c>
      <c r="M2033" t="s">
        <v>7198</v>
      </c>
      <c r="N2033">
        <v>9</v>
      </c>
      <c r="O2033" t="s">
        <v>7210</v>
      </c>
      <c r="P2033" t="s">
        <v>9227</v>
      </c>
      <c r="Q2033">
        <v>4</v>
      </c>
      <c r="R2033">
        <v>0</v>
      </c>
      <c r="S2033">
        <v>1.79</v>
      </c>
      <c r="T2033">
        <v>1.79</v>
      </c>
      <c r="U2033">
        <v>240.44</v>
      </c>
      <c r="V2033">
        <v>6.48</v>
      </c>
      <c r="W2033">
        <v>2.06</v>
      </c>
      <c r="Y2033">
        <v>0.87</v>
      </c>
      <c r="Z2033">
        <v>0</v>
      </c>
      <c r="AA2033" t="s">
        <v>4455</v>
      </c>
      <c r="AB2033">
        <v>0</v>
      </c>
      <c r="AC2033">
        <v>0</v>
      </c>
      <c r="AD2033">
        <v>5</v>
      </c>
      <c r="AE2033" t="s">
        <v>9498</v>
      </c>
      <c r="AF2033" t="s">
        <v>4898</v>
      </c>
      <c r="AG2033" t="s">
        <v>9512</v>
      </c>
      <c r="AI2033">
        <v>0</v>
      </c>
      <c r="AJ2033">
        <v>0</v>
      </c>
      <c r="AM2033" t="s">
        <v>9526</v>
      </c>
    </row>
    <row r="2034" spans="1:39" x14ac:dyDescent="0.25">
      <c r="A2034" t="s">
        <v>6932</v>
      </c>
      <c r="B2034" t="s">
        <v>7176</v>
      </c>
      <c r="C2034" t="s">
        <v>4669</v>
      </c>
      <c r="D2034">
        <v>1000</v>
      </c>
      <c r="E2034" t="s">
        <v>4671</v>
      </c>
      <c r="F2034">
        <v>6</v>
      </c>
      <c r="I2034" t="s">
        <v>7187</v>
      </c>
      <c r="K2034" t="s">
        <v>4814</v>
      </c>
      <c r="L2034" t="s">
        <v>4815</v>
      </c>
      <c r="M2034" t="s">
        <v>7198</v>
      </c>
      <c r="N2034">
        <v>9</v>
      </c>
      <c r="O2034" t="s">
        <v>7210</v>
      </c>
      <c r="P2034" t="s">
        <v>9228</v>
      </c>
      <c r="Q2034">
        <v>4</v>
      </c>
      <c r="R2034">
        <v>1</v>
      </c>
      <c r="S2034">
        <v>3.76</v>
      </c>
      <c r="T2034">
        <v>3.76</v>
      </c>
      <c r="U2034">
        <v>342.4</v>
      </c>
      <c r="V2034">
        <v>59.28</v>
      </c>
      <c r="W2034">
        <v>3.97</v>
      </c>
      <c r="X2034">
        <v>10.74</v>
      </c>
      <c r="Y2034">
        <v>3.59</v>
      </c>
      <c r="Z2034">
        <v>4</v>
      </c>
      <c r="AA2034" t="s">
        <v>4455</v>
      </c>
      <c r="AB2034">
        <v>0</v>
      </c>
      <c r="AC2034">
        <v>4</v>
      </c>
      <c r="AD2034">
        <v>4.5733333333333341</v>
      </c>
      <c r="AF2034" t="s">
        <v>4898</v>
      </c>
      <c r="AI2034">
        <v>0</v>
      </c>
      <c r="AJ2034">
        <v>0</v>
      </c>
      <c r="AM2034" t="s">
        <v>9526</v>
      </c>
    </row>
    <row r="2035" spans="1:39" x14ac:dyDescent="0.25">
      <c r="A2035" t="s">
        <v>6933</v>
      </c>
      <c r="B2035" t="s">
        <v>7176</v>
      </c>
      <c r="C2035" t="s">
        <v>4669</v>
      </c>
      <c r="D2035">
        <v>1000</v>
      </c>
      <c r="E2035" t="s">
        <v>4671</v>
      </c>
      <c r="F2035">
        <v>6</v>
      </c>
      <c r="I2035" t="s">
        <v>7187</v>
      </c>
      <c r="K2035" t="s">
        <v>4814</v>
      </c>
      <c r="L2035" t="s">
        <v>4815</v>
      </c>
      <c r="M2035" t="s">
        <v>7198</v>
      </c>
      <c r="N2035">
        <v>9</v>
      </c>
      <c r="O2035" t="s">
        <v>7210</v>
      </c>
      <c r="P2035" t="s">
        <v>9229</v>
      </c>
      <c r="Q2035">
        <v>6</v>
      </c>
      <c r="R2035">
        <v>1</v>
      </c>
      <c r="S2035">
        <v>4.4400000000000004</v>
      </c>
      <c r="T2035">
        <v>4.4400000000000004</v>
      </c>
      <c r="U2035">
        <v>477.56</v>
      </c>
      <c r="V2035">
        <v>93.63</v>
      </c>
      <c r="W2035">
        <v>3.58</v>
      </c>
      <c r="X2035">
        <v>11.84</v>
      </c>
      <c r="Y2035">
        <v>0</v>
      </c>
      <c r="Z2035">
        <v>3</v>
      </c>
      <c r="AA2035" t="s">
        <v>4455</v>
      </c>
      <c r="AB2035">
        <v>0</v>
      </c>
      <c r="AC2035">
        <v>9</v>
      </c>
      <c r="AD2035">
        <v>3.152619047619047</v>
      </c>
      <c r="AF2035" t="s">
        <v>4898</v>
      </c>
      <c r="AI2035">
        <v>0</v>
      </c>
      <c r="AJ2035">
        <v>0</v>
      </c>
      <c r="AM2035" t="s">
        <v>9526</v>
      </c>
    </row>
    <row r="2036" spans="1:39" x14ac:dyDescent="0.25">
      <c r="A2036" t="s">
        <v>6934</v>
      </c>
      <c r="B2036" t="s">
        <v>7176</v>
      </c>
      <c r="C2036" t="s">
        <v>4669</v>
      </c>
      <c r="D2036">
        <v>1000</v>
      </c>
      <c r="E2036" t="s">
        <v>4671</v>
      </c>
      <c r="F2036">
        <v>6</v>
      </c>
      <c r="I2036" t="s">
        <v>7187</v>
      </c>
      <c r="K2036" t="s">
        <v>4814</v>
      </c>
      <c r="L2036" t="s">
        <v>4815</v>
      </c>
      <c r="M2036" t="s">
        <v>7198</v>
      </c>
      <c r="N2036">
        <v>9</v>
      </c>
      <c r="O2036" t="s">
        <v>7210</v>
      </c>
      <c r="P2036" t="s">
        <v>9230</v>
      </c>
      <c r="Q2036">
        <v>8</v>
      </c>
      <c r="R2036">
        <v>1</v>
      </c>
      <c r="S2036">
        <v>4.3600000000000003</v>
      </c>
      <c r="T2036">
        <v>4.3600000000000003</v>
      </c>
      <c r="U2036">
        <v>447.34</v>
      </c>
      <c r="V2036">
        <v>85.59</v>
      </c>
      <c r="W2036">
        <v>4.17</v>
      </c>
      <c r="X2036">
        <v>10.11</v>
      </c>
      <c r="Y2036">
        <v>0</v>
      </c>
      <c r="Z2036">
        <v>4</v>
      </c>
      <c r="AA2036" t="s">
        <v>4455</v>
      </c>
      <c r="AB2036">
        <v>0</v>
      </c>
      <c r="AC2036">
        <v>4</v>
      </c>
      <c r="AD2036">
        <v>3.5294761904761911</v>
      </c>
      <c r="AF2036" t="s">
        <v>4898</v>
      </c>
      <c r="AI2036">
        <v>0</v>
      </c>
      <c r="AJ2036">
        <v>0</v>
      </c>
      <c r="AM2036" t="s">
        <v>9526</v>
      </c>
    </row>
    <row r="2037" spans="1:39" x14ac:dyDescent="0.25">
      <c r="A2037" t="s">
        <v>6935</v>
      </c>
      <c r="B2037" t="s">
        <v>7176</v>
      </c>
      <c r="C2037" t="s">
        <v>4669</v>
      </c>
      <c r="D2037">
        <v>1000</v>
      </c>
      <c r="E2037" t="s">
        <v>4671</v>
      </c>
      <c r="F2037">
        <v>6</v>
      </c>
      <c r="I2037" t="s">
        <v>7187</v>
      </c>
      <c r="K2037" t="s">
        <v>4814</v>
      </c>
      <c r="L2037" t="s">
        <v>4815</v>
      </c>
      <c r="M2037" t="s">
        <v>7198</v>
      </c>
      <c r="N2037">
        <v>9</v>
      </c>
      <c r="O2037" t="s">
        <v>7210</v>
      </c>
      <c r="P2037" t="s">
        <v>9231</v>
      </c>
      <c r="Q2037">
        <v>3</v>
      </c>
      <c r="R2037">
        <v>2</v>
      </c>
      <c r="S2037">
        <v>6.75</v>
      </c>
      <c r="T2037">
        <v>7.02</v>
      </c>
      <c r="U2037">
        <v>292.42</v>
      </c>
      <c r="V2037">
        <v>57.53</v>
      </c>
      <c r="W2037">
        <v>5.2</v>
      </c>
      <c r="X2037">
        <v>7.48</v>
      </c>
      <c r="Y2037">
        <v>0</v>
      </c>
      <c r="Z2037">
        <v>1</v>
      </c>
      <c r="AA2037" t="s">
        <v>4455</v>
      </c>
      <c r="AB2037">
        <v>1</v>
      </c>
      <c r="AC2037">
        <v>11</v>
      </c>
      <c r="AD2037">
        <v>3.5</v>
      </c>
      <c r="AF2037" t="s">
        <v>4898</v>
      </c>
      <c r="AI2037">
        <v>0</v>
      </c>
      <c r="AJ2037">
        <v>0</v>
      </c>
      <c r="AM2037" t="s">
        <v>9526</v>
      </c>
    </row>
    <row r="2038" spans="1:39" x14ac:dyDescent="0.25">
      <c r="A2038" t="s">
        <v>6936</v>
      </c>
      <c r="B2038" t="s">
        <v>7176</v>
      </c>
      <c r="C2038" t="s">
        <v>4669</v>
      </c>
      <c r="D2038">
        <v>1000</v>
      </c>
      <c r="E2038" t="s">
        <v>4671</v>
      </c>
      <c r="F2038">
        <v>6</v>
      </c>
      <c r="I2038" t="s">
        <v>7187</v>
      </c>
      <c r="K2038" t="s">
        <v>4814</v>
      </c>
      <c r="L2038" t="s">
        <v>4815</v>
      </c>
      <c r="M2038" t="s">
        <v>7198</v>
      </c>
      <c r="N2038">
        <v>9</v>
      </c>
      <c r="O2038" t="s">
        <v>7210</v>
      </c>
      <c r="P2038" t="s">
        <v>9232</v>
      </c>
      <c r="Q2038">
        <v>8</v>
      </c>
      <c r="R2038">
        <v>2</v>
      </c>
      <c r="S2038">
        <v>2.04</v>
      </c>
      <c r="T2038">
        <v>3.62</v>
      </c>
      <c r="U2038">
        <v>408.48</v>
      </c>
      <c r="V2038">
        <v>92.68</v>
      </c>
      <c r="W2038">
        <v>4.47</v>
      </c>
      <c r="X2038">
        <v>0.75</v>
      </c>
      <c r="Y2038">
        <v>0</v>
      </c>
      <c r="Z2038">
        <v>3</v>
      </c>
      <c r="AA2038" t="s">
        <v>4455</v>
      </c>
      <c r="AB2038">
        <v>0</v>
      </c>
      <c r="AC2038">
        <v>8</v>
      </c>
      <c r="AD2038">
        <v>4.7343809523809517</v>
      </c>
      <c r="AF2038" t="s">
        <v>9500</v>
      </c>
      <c r="AI2038">
        <v>0</v>
      </c>
      <c r="AJ2038">
        <v>0</v>
      </c>
      <c r="AM2038" t="s">
        <v>9526</v>
      </c>
    </row>
    <row r="2039" spans="1:39" x14ac:dyDescent="0.25">
      <c r="A2039" t="s">
        <v>6937</v>
      </c>
      <c r="B2039" t="s">
        <v>7176</v>
      </c>
      <c r="C2039" t="s">
        <v>4669</v>
      </c>
      <c r="D2039">
        <v>1000</v>
      </c>
      <c r="E2039" t="s">
        <v>4671</v>
      </c>
      <c r="F2039">
        <v>6</v>
      </c>
      <c r="I2039" t="s">
        <v>7187</v>
      </c>
      <c r="K2039" t="s">
        <v>4814</v>
      </c>
      <c r="L2039" t="s">
        <v>4815</v>
      </c>
      <c r="M2039" t="s">
        <v>7198</v>
      </c>
      <c r="N2039">
        <v>9</v>
      </c>
      <c r="O2039" t="s">
        <v>7210</v>
      </c>
      <c r="P2039" t="s">
        <v>9233</v>
      </c>
      <c r="Q2039">
        <v>6</v>
      </c>
      <c r="R2039">
        <v>1</v>
      </c>
      <c r="S2039">
        <v>6.43</v>
      </c>
      <c r="T2039">
        <v>6.43</v>
      </c>
      <c r="U2039">
        <v>402.45</v>
      </c>
      <c r="V2039">
        <v>78.27</v>
      </c>
      <c r="W2039">
        <v>4.1500000000000004</v>
      </c>
      <c r="X2039">
        <v>11.34</v>
      </c>
      <c r="Y2039">
        <v>0.92</v>
      </c>
      <c r="Z2039">
        <v>4</v>
      </c>
      <c r="AA2039" t="s">
        <v>4455</v>
      </c>
      <c r="AB2039">
        <v>0</v>
      </c>
      <c r="AC2039">
        <v>7</v>
      </c>
      <c r="AD2039">
        <v>3.5301190476190478</v>
      </c>
      <c r="AF2039" t="s">
        <v>4898</v>
      </c>
      <c r="AI2039">
        <v>0</v>
      </c>
      <c r="AJ2039">
        <v>0</v>
      </c>
      <c r="AM2039" t="s">
        <v>9526</v>
      </c>
    </row>
    <row r="2040" spans="1:39" x14ac:dyDescent="0.25">
      <c r="A2040" t="s">
        <v>6938</v>
      </c>
      <c r="B2040" t="s">
        <v>7176</v>
      </c>
      <c r="C2040" t="s">
        <v>4669</v>
      </c>
      <c r="D2040">
        <v>1000</v>
      </c>
      <c r="E2040" t="s">
        <v>4671</v>
      </c>
      <c r="F2040">
        <v>6</v>
      </c>
      <c r="I2040" t="s">
        <v>7187</v>
      </c>
      <c r="K2040" t="s">
        <v>4814</v>
      </c>
      <c r="L2040" t="s">
        <v>4815</v>
      </c>
      <c r="M2040" t="s">
        <v>7198</v>
      </c>
      <c r="N2040">
        <v>9</v>
      </c>
      <c r="O2040" t="s">
        <v>7210</v>
      </c>
      <c r="P2040" t="s">
        <v>9234</v>
      </c>
      <c r="Q2040">
        <v>6</v>
      </c>
      <c r="R2040">
        <v>1</v>
      </c>
      <c r="S2040">
        <v>3.41</v>
      </c>
      <c r="T2040">
        <v>3.43</v>
      </c>
      <c r="U2040">
        <v>419.51</v>
      </c>
      <c r="V2040">
        <v>65.790000000000006</v>
      </c>
      <c r="W2040">
        <v>3.77</v>
      </c>
      <c r="X2040">
        <v>13.04</v>
      </c>
      <c r="Y2040">
        <v>5.72</v>
      </c>
      <c r="Z2040">
        <v>4</v>
      </c>
      <c r="AA2040" t="s">
        <v>4455</v>
      </c>
      <c r="AB2040">
        <v>0</v>
      </c>
      <c r="AC2040">
        <v>4</v>
      </c>
      <c r="AD2040">
        <v>4.488261904761905</v>
      </c>
      <c r="AF2040" t="s">
        <v>4898</v>
      </c>
      <c r="AI2040">
        <v>0</v>
      </c>
      <c r="AJ2040">
        <v>0</v>
      </c>
      <c r="AM2040" t="s">
        <v>9526</v>
      </c>
    </row>
    <row r="2041" spans="1:39" x14ac:dyDescent="0.25">
      <c r="A2041" t="s">
        <v>6939</v>
      </c>
      <c r="B2041" t="s">
        <v>7176</v>
      </c>
      <c r="C2041" t="s">
        <v>4669</v>
      </c>
      <c r="D2041">
        <v>1000</v>
      </c>
      <c r="E2041" t="s">
        <v>4671</v>
      </c>
      <c r="F2041">
        <v>6</v>
      </c>
      <c r="I2041" t="s">
        <v>7188</v>
      </c>
      <c r="K2041" t="s">
        <v>4814</v>
      </c>
      <c r="L2041" t="s">
        <v>4815</v>
      </c>
      <c r="M2041" t="s">
        <v>7198</v>
      </c>
      <c r="N2041">
        <v>9</v>
      </c>
      <c r="O2041" t="s">
        <v>7210</v>
      </c>
      <c r="P2041" t="s">
        <v>9235</v>
      </c>
      <c r="Q2041">
        <v>5</v>
      </c>
      <c r="R2041">
        <v>0</v>
      </c>
      <c r="S2041">
        <v>0.6</v>
      </c>
      <c r="T2041">
        <v>0.6</v>
      </c>
      <c r="U2041">
        <v>493.59</v>
      </c>
      <c r="V2041">
        <v>46</v>
      </c>
      <c r="W2041">
        <v>3.25</v>
      </c>
      <c r="Y2041">
        <v>1.36</v>
      </c>
      <c r="Z2041">
        <v>3</v>
      </c>
      <c r="AA2041" t="s">
        <v>4455</v>
      </c>
      <c r="AB2041">
        <v>0</v>
      </c>
      <c r="AC2041">
        <v>3</v>
      </c>
      <c r="AD2041">
        <v>5.0457857142857154</v>
      </c>
      <c r="AF2041" t="s">
        <v>4898</v>
      </c>
      <c r="AI2041">
        <v>0</v>
      </c>
      <c r="AJ2041">
        <v>0</v>
      </c>
      <c r="AM2041" t="s">
        <v>9526</v>
      </c>
    </row>
    <row r="2042" spans="1:39" x14ac:dyDescent="0.25">
      <c r="A2042" t="s">
        <v>6940</v>
      </c>
      <c r="B2042" t="s">
        <v>7176</v>
      </c>
      <c r="C2042" t="s">
        <v>4669</v>
      </c>
      <c r="D2042">
        <v>1000</v>
      </c>
      <c r="E2042" t="s">
        <v>4671</v>
      </c>
      <c r="F2042">
        <v>6</v>
      </c>
      <c r="I2042" t="s">
        <v>7187</v>
      </c>
      <c r="K2042" t="s">
        <v>4814</v>
      </c>
      <c r="L2042" t="s">
        <v>4815</v>
      </c>
      <c r="M2042" t="s">
        <v>7198</v>
      </c>
      <c r="N2042">
        <v>9</v>
      </c>
      <c r="O2042" t="s">
        <v>7210</v>
      </c>
      <c r="P2042" t="s">
        <v>9236</v>
      </c>
      <c r="Q2042">
        <v>5</v>
      </c>
      <c r="R2042">
        <v>1</v>
      </c>
      <c r="S2042">
        <v>5.19</v>
      </c>
      <c r="T2042">
        <v>5.68</v>
      </c>
      <c r="U2042">
        <v>446.36</v>
      </c>
      <c r="V2042">
        <v>63.58</v>
      </c>
      <c r="W2042">
        <v>6.05</v>
      </c>
      <c r="X2042">
        <v>7.07</v>
      </c>
      <c r="Y2042">
        <v>3.39</v>
      </c>
      <c r="Z2042">
        <v>3</v>
      </c>
      <c r="AA2042" t="s">
        <v>4455</v>
      </c>
      <c r="AB2042">
        <v>1</v>
      </c>
      <c r="AC2042">
        <v>4</v>
      </c>
      <c r="AD2042">
        <v>3.21647619047619</v>
      </c>
      <c r="AF2042" t="s">
        <v>4898</v>
      </c>
      <c r="AI2042">
        <v>0</v>
      </c>
      <c r="AJ2042">
        <v>0</v>
      </c>
      <c r="AM2042" t="s">
        <v>9526</v>
      </c>
    </row>
    <row r="2043" spans="1:39" x14ac:dyDescent="0.25">
      <c r="A2043" t="s">
        <v>6941</v>
      </c>
      <c r="B2043" t="s">
        <v>7176</v>
      </c>
      <c r="C2043" t="s">
        <v>4669</v>
      </c>
      <c r="D2043">
        <v>1000</v>
      </c>
      <c r="E2043" t="s">
        <v>4671</v>
      </c>
      <c r="F2043">
        <v>6</v>
      </c>
      <c r="I2043" t="s">
        <v>7187</v>
      </c>
      <c r="K2043" t="s">
        <v>4814</v>
      </c>
      <c r="L2043" t="s">
        <v>4815</v>
      </c>
      <c r="M2043" t="s">
        <v>7198</v>
      </c>
      <c r="N2043">
        <v>9</v>
      </c>
      <c r="O2043" t="s">
        <v>7210</v>
      </c>
      <c r="P2043" t="s">
        <v>9237</v>
      </c>
      <c r="Q2043">
        <v>7</v>
      </c>
      <c r="R2043">
        <v>1</v>
      </c>
      <c r="S2043">
        <v>3.45</v>
      </c>
      <c r="T2043">
        <v>3.45</v>
      </c>
      <c r="U2043">
        <v>393.44</v>
      </c>
      <c r="V2043">
        <v>89.54</v>
      </c>
      <c r="W2043">
        <v>4.1100000000000003</v>
      </c>
      <c r="Y2043">
        <v>0</v>
      </c>
      <c r="Z2043">
        <v>3</v>
      </c>
      <c r="AA2043" t="s">
        <v>4455</v>
      </c>
      <c r="AB2043">
        <v>0</v>
      </c>
      <c r="AC2043">
        <v>9</v>
      </c>
      <c r="AD2043">
        <v>4.6444761904761904</v>
      </c>
      <c r="AF2043" t="s">
        <v>4898</v>
      </c>
      <c r="AI2043">
        <v>0</v>
      </c>
      <c r="AJ2043">
        <v>0</v>
      </c>
      <c r="AM2043" t="s">
        <v>9526</v>
      </c>
    </row>
    <row r="2044" spans="1:39" x14ac:dyDescent="0.25">
      <c r="A2044" t="s">
        <v>6942</v>
      </c>
      <c r="B2044" t="s">
        <v>7176</v>
      </c>
      <c r="C2044" t="s">
        <v>4669</v>
      </c>
      <c r="D2044">
        <v>1000</v>
      </c>
      <c r="E2044" t="s">
        <v>4671</v>
      </c>
      <c r="F2044">
        <v>6</v>
      </c>
      <c r="I2044" t="s">
        <v>7187</v>
      </c>
      <c r="K2044" t="s">
        <v>4814</v>
      </c>
      <c r="L2044" t="s">
        <v>4815</v>
      </c>
      <c r="M2044" t="s">
        <v>7198</v>
      </c>
      <c r="N2044">
        <v>9</v>
      </c>
      <c r="O2044" t="s">
        <v>7210</v>
      </c>
      <c r="P2044" t="s">
        <v>9238</v>
      </c>
      <c r="Q2044">
        <v>7</v>
      </c>
      <c r="R2044">
        <v>1</v>
      </c>
      <c r="S2044">
        <v>3.12</v>
      </c>
      <c r="T2044">
        <v>3.12</v>
      </c>
      <c r="U2044">
        <v>429.43</v>
      </c>
      <c r="V2044">
        <v>95.71</v>
      </c>
      <c r="W2044">
        <v>4.6100000000000003</v>
      </c>
      <c r="X2044">
        <v>12.7</v>
      </c>
      <c r="Y2044">
        <v>0</v>
      </c>
      <c r="Z2044">
        <v>4</v>
      </c>
      <c r="AA2044" t="s">
        <v>4455</v>
      </c>
      <c r="AB2044">
        <v>0</v>
      </c>
      <c r="AC2044">
        <v>6</v>
      </c>
      <c r="AD2044">
        <v>4.5270714285714293</v>
      </c>
      <c r="AF2044" t="s">
        <v>4898</v>
      </c>
      <c r="AI2044">
        <v>0</v>
      </c>
      <c r="AJ2044">
        <v>0</v>
      </c>
      <c r="AM2044" t="s">
        <v>9526</v>
      </c>
    </row>
    <row r="2045" spans="1:39" x14ac:dyDescent="0.25">
      <c r="A2045" t="s">
        <v>6943</v>
      </c>
      <c r="B2045" t="s">
        <v>7176</v>
      </c>
      <c r="C2045" t="s">
        <v>4669</v>
      </c>
      <c r="D2045">
        <v>1000</v>
      </c>
      <c r="E2045" t="s">
        <v>4671</v>
      </c>
      <c r="F2045">
        <v>6</v>
      </c>
      <c r="I2045" t="s">
        <v>7187</v>
      </c>
      <c r="K2045" t="s">
        <v>4814</v>
      </c>
      <c r="L2045" t="s">
        <v>4815</v>
      </c>
      <c r="M2045" t="s">
        <v>7198</v>
      </c>
      <c r="N2045">
        <v>9</v>
      </c>
      <c r="O2045" t="s">
        <v>7210</v>
      </c>
      <c r="P2045" t="s">
        <v>9239</v>
      </c>
      <c r="Q2045">
        <v>5</v>
      </c>
      <c r="R2045">
        <v>1</v>
      </c>
      <c r="S2045">
        <v>4.3099999999999996</v>
      </c>
      <c r="T2045">
        <v>4.33</v>
      </c>
      <c r="U2045">
        <v>577.52</v>
      </c>
      <c r="V2045">
        <v>62.24</v>
      </c>
      <c r="W2045">
        <v>5.22</v>
      </c>
      <c r="Y2045">
        <v>6.48</v>
      </c>
      <c r="Z2045">
        <v>3</v>
      </c>
      <c r="AA2045" t="s">
        <v>4455</v>
      </c>
      <c r="AB2045">
        <v>2</v>
      </c>
      <c r="AC2045">
        <v>8</v>
      </c>
      <c r="AD2045">
        <v>3.168333333333333</v>
      </c>
      <c r="AF2045" t="s">
        <v>4898</v>
      </c>
      <c r="AI2045">
        <v>0</v>
      </c>
      <c r="AJ2045">
        <v>0</v>
      </c>
      <c r="AM2045" t="s">
        <v>9526</v>
      </c>
    </row>
    <row r="2046" spans="1:39" x14ac:dyDescent="0.25">
      <c r="A2046" t="s">
        <v>6944</v>
      </c>
      <c r="B2046" t="s">
        <v>7176</v>
      </c>
      <c r="C2046" t="s">
        <v>4669</v>
      </c>
      <c r="D2046">
        <v>1000</v>
      </c>
      <c r="E2046" t="s">
        <v>4671</v>
      </c>
      <c r="F2046">
        <v>6</v>
      </c>
      <c r="I2046" t="s">
        <v>7187</v>
      </c>
      <c r="K2046" t="s">
        <v>4814</v>
      </c>
      <c r="L2046" t="s">
        <v>4815</v>
      </c>
      <c r="M2046" t="s">
        <v>7198</v>
      </c>
      <c r="N2046">
        <v>9</v>
      </c>
      <c r="O2046" t="s">
        <v>7210</v>
      </c>
      <c r="P2046" t="s">
        <v>9240</v>
      </c>
      <c r="Q2046">
        <v>6</v>
      </c>
      <c r="R2046">
        <v>1</v>
      </c>
      <c r="S2046">
        <v>3.42</v>
      </c>
      <c r="T2046">
        <v>3.42</v>
      </c>
      <c r="U2046">
        <v>467.64</v>
      </c>
      <c r="V2046">
        <v>63.69</v>
      </c>
      <c r="W2046">
        <v>5.3</v>
      </c>
      <c r="X2046">
        <v>13.81</v>
      </c>
      <c r="Y2046">
        <v>4.3099999999999996</v>
      </c>
      <c r="Z2046">
        <v>3</v>
      </c>
      <c r="AA2046" t="s">
        <v>4455</v>
      </c>
      <c r="AB2046">
        <v>1</v>
      </c>
      <c r="AC2046">
        <v>9</v>
      </c>
      <c r="AD2046">
        <v>4.1444761904761904</v>
      </c>
      <c r="AF2046" t="s">
        <v>4898</v>
      </c>
      <c r="AI2046">
        <v>0</v>
      </c>
      <c r="AJ2046">
        <v>0</v>
      </c>
      <c r="AM2046" t="s">
        <v>9526</v>
      </c>
    </row>
    <row r="2047" spans="1:39" x14ac:dyDescent="0.25">
      <c r="A2047" t="s">
        <v>6945</v>
      </c>
      <c r="B2047" t="s">
        <v>7176</v>
      </c>
      <c r="C2047" t="s">
        <v>4669</v>
      </c>
      <c r="D2047">
        <v>1000</v>
      </c>
      <c r="E2047" t="s">
        <v>4671</v>
      </c>
      <c r="F2047">
        <v>6</v>
      </c>
      <c r="I2047" t="s">
        <v>7188</v>
      </c>
      <c r="K2047" t="s">
        <v>4814</v>
      </c>
      <c r="L2047" t="s">
        <v>4815</v>
      </c>
      <c r="M2047" t="s">
        <v>7198</v>
      </c>
      <c r="N2047">
        <v>9</v>
      </c>
      <c r="O2047" t="s">
        <v>7210</v>
      </c>
      <c r="P2047" t="s">
        <v>9241</v>
      </c>
      <c r="Q2047">
        <v>3</v>
      </c>
      <c r="R2047">
        <v>1</v>
      </c>
      <c r="S2047">
        <v>3.53</v>
      </c>
      <c r="T2047">
        <v>3.53</v>
      </c>
      <c r="U2047">
        <v>346.25</v>
      </c>
      <c r="V2047">
        <v>54.74</v>
      </c>
      <c r="W2047">
        <v>3.65</v>
      </c>
      <c r="X2047">
        <v>12.49</v>
      </c>
      <c r="Y2047">
        <v>0.79</v>
      </c>
      <c r="Z2047">
        <v>2</v>
      </c>
      <c r="AA2047" t="s">
        <v>4455</v>
      </c>
      <c r="AB2047">
        <v>0</v>
      </c>
      <c r="AC2047">
        <v>3</v>
      </c>
      <c r="AD2047">
        <v>4.8033333333333337</v>
      </c>
      <c r="AF2047" t="s">
        <v>4898</v>
      </c>
      <c r="AI2047">
        <v>0</v>
      </c>
      <c r="AJ2047">
        <v>0</v>
      </c>
      <c r="AM2047" t="s">
        <v>9526</v>
      </c>
    </row>
    <row r="2048" spans="1:39" x14ac:dyDescent="0.25">
      <c r="A2048" t="s">
        <v>6946</v>
      </c>
      <c r="B2048" t="s">
        <v>7176</v>
      </c>
      <c r="C2048" t="s">
        <v>4669</v>
      </c>
      <c r="D2048">
        <v>1000</v>
      </c>
      <c r="E2048" t="s">
        <v>4671</v>
      </c>
      <c r="F2048">
        <v>6</v>
      </c>
      <c r="I2048" t="s">
        <v>7187</v>
      </c>
      <c r="K2048" t="s">
        <v>4814</v>
      </c>
      <c r="L2048" t="s">
        <v>4815</v>
      </c>
      <c r="M2048" t="s">
        <v>7198</v>
      </c>
      <c r="N2048">
        <v>9</v>
      </c>
      <c r="O2048" t="s">
        <v>7210</v>
      </c>
      <c r="P2048" t="s">
        <v>9242</v>
      </c>
      <c r="Q2048">
        <v>4</v>
      </c>
      <c r="R2048">
        <v>3</v>
      </c>
      <c r="S2048">
        <v>3.81</v>
      </c>
      <c r="T2048">
        <v>3.83</v>
      </c>
      <c r="U2048">
        <v>366.44</v>
      </c>
      <c r="V2048">
        <v>74.5</v>
      </c>
      <c r="W2048">
        <v>3.87</v>
      </c>
      <c r="X2048">
        <v>9.0399999999999991</v>
      </c>
      <c r="Y2048">
        <v>0</v>
      </c>
      <c r="Z2048">
        <v>3</v>
      </c>
      <c r="AA2048" t="s">
        <v>4455</v>
      </c>
      <c r="AB2048">
        <v>0</v>
      </c>
      <c r="AC2048">
        <v>4</v>
      </c>
      <c r="AD2048">
        <v>3.800666666666666</v>
      </c>
      <c r="AF2048" t="s">
        <v>4898</v>
      </c>
      <c r="AI2048">
        <v>0</v>
      </c>
      <c r="AJ2048">
        <v>0</v>
      </c>
      <c r="AM2048" t="s">
        <v>9526</v>
      </c>
    </row>
    <row r="2049" spans="1:39" x14ac:dyDescent="0.25">
      <c r="A2049" t="s">
        <v>6947</v>
      </c>
      <c r="B2049" t="s">
        <v>7176</v>
      </c>
      <c r="C2049" t="s">
        <v>4669</v>
      </c>
      <c r="D2049">
        <v>1000</v>
      </c>
      <c r="E2049" t="s">
        <v>4671</v>
      </c>
      <c r="F2049">
        <v>6</v>
      </c>
      <c r="I2049" t="s">
        <v>7187</v>
      </c>
      <c r="K2049" t="s">
        <v>4814</v>
      </c>
      <c r="L2049" t="s">
        <v>4815</v>
      </c>
      <c r="M2049" t="s">
        <v>7198</v>
      </c>
      <c r="N2049">
        <v>9</v>
      </c>
      <c r="O2049" t="s">
        <v>7210</v>
      </c>
      <c r="P2049" t="s">
        <v>9243</v>
      </c>
      <c r="Q2049">
        <v>10</v>
      </c>
      <c r="R2049">
        <v>0</v>
      </c>
      <c r="S2049">
        <v>5.87</v>
      </c>
      <c r="T2049">
        <v>5.87</v>
      </c>
      <c r="U2049">
        <v>486.56</v>
      </c>
      <c r="V2049">
        <v>100.98</v>
      </c>
      <c r="W2049">
        <v>5.08</v>
      </c>
      <c r="Y2049">
        <v>1.63</v>
      </c>
      <c r="Z2049">
        <v>5</v>
      </c>
      <c r="AA2049" t="s">
        <v>4455</v>
      </c>
      <c r="AB2049">
        <v>1</v>
      </c>
      <c r="AC2049">
        <v>9</v>
      </c>
      <c r="AD2049">
        <v>2.73</v>
      </c>
      <c r="AF2049" t="s">
        <v>4898</v>
      </c>
      <c r="AI2049">
        <v>0</v>
      </c>
      <c r="AJ2049">
        <v>0</v>
      </c>
      <c r="AM2049" t="s">
        <v>9526</v>
      </c>
    </row>
    <row r="2050" spans="1:39" x14ac:dyDescent="0.25">
      <c r="A2050" t="s">
        <v>6948</v>
      </c>
      <c r="B2050" t="s">
        <v>7176</v>
      </c>
      <c r="C2050" t="s">
        <v>4669</v>
      </c>
      <c r="D2050">
        <v>1000</v>
      </c>
      <c r="E2050" t="s">
        <v>4671</v>
      </c>
      <c r="F2050">
        <v>6</v>
      </c>
      <c r="I2050" t="s">
        <v>7187</v>
      </c>
      <c r="K2050" t="s">
        <v>4814</v>
      </c>
      <c r="L2050" t="s">
        <v>4815</v>
      </c>
      <c r="M2050" t="s">
        <v>7198</v>
      </c>
      <c r="N2050">
        <v>9</v>
      </c>
      <c r="O2050" t="s">
        <v>7210</v>
      </c>
      <c r="P2050" t="s">
        <v>9244</v>
      </c>
      <c r="Q2050">
        <v>3</v>
      </c>
      <c r="R2050">
        <v>2</v>
      </c>
      <c r="T2050">
        <v>3.76</v>
      </c>
      <c r="U2050">
        <v>301.35000000000002</v>
      </c>
      <c r="V2050">
        <v>53.49</v>
      </c>
      <c r="W2050">
        <v>3.47</v>
      </c>
      <c r="X2050">
        <v>11.43</v>
      </c>
      <c r="Y2050">
        <v>0</v>
      </c>
      <c r="Z2050">
        <v>3</v>
      </c>
      <c r="AA2050" t="s">
        <v>4455</v>
      </c>
      <c r="AB2050">
        <v>0</v>
      </c>
      <c r="AC2050">
        <v>1</v>
      </c>
      <c r="AF2050" t="s">
        <v>4898</v>
      </c>
      <c r="AI2050">
        <v>0</v>
      </c>
      <c r="AJ2050">
        <v>0</v>
      </c>
      <c r="AM2050" t="s">
        <v>9526</v>
      </c>
    </row>
    <row r="2051" spans="1:39" x14ac:dyDescent="0.25">
      <c r="A2051" t="s">
        <v>6949</v>
      </c>
      <c r="B2051" t="s">
        <v>7176</v>
      </c>
      <c r="C2051" t="s">
        <v>4669</v>
      </c>
      <c r="D2051">
        <v>1000</v>
      </c>
      <c r="E2051" t="s">
        <v>4671</v>
      </c>
      <c r="F2051">
        <v>6</v>
      </c>
      <c r="I2051" t="s">
        <v>7187</v>
      </c>
      <c r="K2051" t="s">
        <v>4814</v>
      </c>
      <c r="L2051" t="s">
        <v>4815</v>
      </c>
      <c r="M2051" t="s">
        <v>7198</v>
      </c>
      <c r="N2051">
        <v>9</v>
      </c>
      <c r="O2051" t="s">
        <v>7210</v>
      </c>
      <c r="P2051" t="s">
        <v>9245</v>
      </c>
      <c r="Q2051">
        <v>6</v>
      </c>
      <c r="R2051">
        <v>0</v>
      </c>
      <c r="S2051">
        <v>2.67</v>
      </c>
      <c r="T2051">
        <v>2.67</v>
      </c>
      <c r="U2051">
        <v>419.96</v>
      </c>
      <c r="V2051">
        <v>55.2</v>
      </c>
      <c r="W2051">
        <v>4.04</v>
      </c>
      <c r="Y2051">
        <v>0</v>
      </c>
      <c r="Z2051">
        <v>3</v>
      </c>
      <c r="AA2051" t="s">
        <v>4455</v>
      </c>
      <c r="AB2051">
        <v>0</v>
      </c>
      <c r="AC2051">
        <v>2</v>
      </c>
      <c r="AD2051">
        <v>5.2367142857142861</v>
      </c>
      <c r="AF2051" t="s">
        <v>4898</v>
      </c>
      <c r="AI2051">
        <v>0</v>
      </c>
      <c r="AJ2051">
        <v>0</v>
      </c>
      <c r="AM2051" t="s">
        <v>9526</v>
      </c>
    </row>
    <row r="2052" spans="1:39" x14ac:dyDescent="0.25">
      <c r="A2052" t="s">
        <v>6950</v>
      </c>
      <c r="B2052" t="s">
        <v>7176</v>
      </c>
      <c r="C2052" t="s">
        <v>4669</v>
      </c>
      <c r="D2052">
        <v>1000</v>
      </c>
      <c r="E2052" t="s">
        <v>4671</v>
      </c>
      <c r="F2052">
        <v>6</v>
      </c>
      <c r="I2052" t="s">
        <v>7187</v>
      </c>
      <c r="K2052" t="s">
        <v>4814</v>
      </c>
      <c r="L2052" t="s">
        <v>4815</v>
      </c>
      <c r="M2052" t="s">
        <v>7198</v>
      </c>
      <c r="N2052">
        <v>9</v>
      </c>
      <c r="O2052" t="s">
        <v>7210</v>
      </c>
      <c r="P2052" t="s">
        <v>9246</v>
      </c>
      <c r="Q2052">
        <v>8</v>
      </c>
      <c r="R2052">
        <v>2</v>
      </c>
      <c r="S2052">
        <v>6.73</v>
      </c>
      <c r="T2052">
        <v>6.73</v>
      </c>
      <c r="U2052">
        <v>486.6</v>
      </c>
      <c r="V2052">
        <v>99.99</v>
      </c>
      <c r="W2052">
        <v>4.92</v>
      </c>
      <c r="X2052">
        <v>13.48</v>
      </c>
      <c r="Y2052">
        <v>1.36</v>
      </c>
      <c r="Z2052">
        <v>5</v>
      </c>
      <c r="AA2052" t="s">
        <v>4455</v>
      </c>
      <c r="AB2052">
        <v>0</v>
      </c>
      <c r="AC2052">
        <v>8</v>
      </c>
      <c r="AD2052">
        <v>2.2627142857142859</v>
      </c>
      <c r="AF2052" t="s">
        <v>4898</v>
      </c>
      <c r="AI2052">
        <v>0</v>
      </c>
      <c r="AJ2052">
        <v>0</v>
      </c>
      <c r="AM2052" t="s">
        <v>9526</v>
      </c>
    </row>
    <row r="2053" spans="1:39" x14ac:dyDescent="0.25">
      <c r="A2053" t="s">
        <v>6951</v>
      </c>
      <c r="B2053" t="s">
        <v>7176</v>
      </c>
      <c r="C2053" t="s">
        <v>4669</v>
      </c>
      <c r="D2053">
        <v>1000</v>
      </c>
      <c r="E2053" t="s">
        <v>4671</v>
      </c>
      <c r="F2053">
        <v>6</v>
      </c>
      <c r="I2053" t="s">
        <v>7187</v>
      </c>
      <c r="K2053" t="s">
        <v>4814</v>
      </c>
      <c r="L2053" t="s">
        <v>4815</v>
      </c>
      <c r="M2053" t="s">
        <v>7198</v>
      </c>
      <c r="N2053">
        <v>9</v>
      </c>
      <c r="O2053" t="s">
        <v>7210</v>
      </c>
      <c r="P2053" t="s">
        <v>9247</v>
      </c>
      <c r="Q2053">
        <v>5</v>
      </c>
      <c r="R2053">
        <v>2</v>
      </c>
      <c r="S2053">
        <v>2.23</v>
      </c>
      <c r="T2053">
        <v>2.23</v>
      </c>
      <c r="U2053">
        <v>427.89</v>
      </c>
      <c r="V2053">
        <v>77.239999999999995</v>
      </c>
      <c r="W2053">
        <v>5.6</v>
      </c>
      <c r="X2053">
        <v>9.73</v>
      </c>
      <c r="Y2053">
        <v>4.53</v>
      </c>
      <c r="Z2053">
        <v>4</v>
      </c>
      <c r="AA2053" t="s">
        <v>4455</v>
      </c>
      <c r="AB2053">
        <v>1</v>
      </c>
      <c r="AC2053">
        <v>4</v>
      </c>
      <c r="AD2053">
        <v>4.9000714285714286</v>
      </c>
      <c r="AF2053" t="s">
        <v>4898</v>
      </c>
      <c r="AI2053">
        <v>0</v>
      </c>
      <c r="AJ2053">
        <v>0</v>
      </c>
      <c r="AM2053" t="s">
        <v>9526</v>
      </c>
    </row>
    <row r="2054" spans="1:39" x14ac:dyDescent="0.25">
      <c r="A2054" t="s">
        <v>6952</v>
      </c>
      <c r="B2054" t="s">
        <v>7176</v>
      </c>
      <c r="C2054" t="s">
        <v>4669</v>
      </c>
      <c r="D2054">
        <v>1000</v>
      </c>
      <c r="E2054" t="s">
        <v>4671</v>
      </c>
      <c r="F2054">
        <v>6</v>
      </c>
      <c r="I2054" t="s">
        <v>7187</v>
      </c>
      <c r="K2054" t="s">
        <v>4814</v>
      </c>
      <c r="L2054" t="s">
        <v>4815</v>
      </c>
      <c r="M2054" t="s">
        <v>7198</v>
      </c>
      <c r="N2054">
        <v>9</v>
      </c>
      <c r="O2054" t="s">
        <v>7210</v>
      </c>
      <c r="P2054" t="s">
        <v>9248</v>
      </c>
      <c r="Q2054">
        <v>5</v>
      </c>
      <c r="R2054">
        <v>3</v>
      </c>
      <c r="S2054">
        <v>3.66</v>
      </c>
      <c r="T2054">
        <v>3.66</v>
      </c>
      <c r="U2054">
        <v>529.37</v>
      </c>
      <c r="V2054">
        <v>127.36</v>
      </c>
      <c r="W2054">
        <v>4.38</v>
      </c>
      <c r="Y2054">
        <v>0</v>
      </c>
      <c r="Z2054">
        <v>3</v>
      </c>
      <c r="AA2054" t="s">
        <v>4455</v>
      </c>
      <c r="AB2054">
        <v>1</v>
      </c>
      <c r="AC2054">
        <v>10</v>
      </c>
      <c r="AD2054">
        <v>2.0066666666666668</v>
      </c>
      <c r="AF2054" t="s">
        <v>4898</v>
      </c>
      <c r="AI2054">
        <v>0</v>
      </c>
      <c r="AJ2054">
        <v>0</v>
      </c>
      <c r="AM2054" t="s">
        <v>9526</v>
      </c>
    </row>
    <row r="2055" spans="1:39" x14ac:dyDescent="0.25">
      <c r="A2055" t="s">
        <v>6953</v>
      </c>
      <c r="B2055" t="s">
        <v>7176</v>
      </c>
      <c r="C2055" t="s">
        <v>4669</v>
      </c>
      <c r="D2055">
        <v>1000</v>
      </c>
      <c r="E2055" t="s">
        <v>4671</v>
      </c>
      <c r="F2055">
        <v>6</v>
      </c>
      <c r="I2055" t="s">
        <v>7188</v>
      </c>
      <c r="K2055" t="s">
        <v>4814</v>
      </c>
      <c r="L2055" t="s">
        <v>4815</v>
      </c>
      <c r="M2055" t="s">
        <v>7198</v>
      </c>
      <c r="N2055">
        <v>9</v>
      </c>
      <c r="O2055" t="s">
        <v>7210</v>
      </c>
      <c r="P2055" t="s">
        <v>9249</v>
      </c>
      <c r="Q2055">
        <v>8</v>
      </c>
      <c r="R2055">
        <v>0</v>
      </c>
      <c r="S2055">
        <v>6.6</v>
      </c>
      <c r="T2055">
        <v>6.6</v>
      </c>
      <c r="U2055">
        <v>477.63</v>
      </c>
      <c r="V2055">
        <v>72.91</v>
      </c>
      <c r="W2055">
        <v>4.54</v>
      </c>
      <c r="Y2055">
        <v>0</v>
      </c>
      <c r="Z2055">
        <v>1</v>
      </c>
      <c r="AA2055" t="s">
        <v>4455</v>
      </c>
      <c r="AB2055">
        <v>0</v>
      </c>
      <c r="AC2055">
        <v>3</v>
      </c>
      <c r="AD2055">
        <v>3.159785714285714</v>
      </c>
      <c r="AF2055" t="s">
        <v>4898</v>
      </c>
      <c r="AI2055">
        <v>0</v>
      </c>
      <c r="AJ2055">
        <v>0</v>
      </c>
      <c r="AM2055" t="s">
        <v>9526</v>
      </c>
    </row>
    <row r="2056" spans="1:39" x14ac:dyDescent="0.25">
      <c r="A2056" t="s">
        <v>6954</v>
      </c>
      <c r="B2056" t="s">
        <v>7176</v>
      </c>
      <c r="C2056" t="s">
        <v>4669</v>
      </c>
      <c r="D2056">
        <v>1000</v>
      </c>
      <c r="E2056" t="s">
        <v>4671</v>
      </c>
      <c r="F2056">
        <v>6</v>
      </c>
      <c r="I2056" t="s">
        <v>7188</v>
      </c>
      <c r="K2056" t="s">
        <v>4814</v>
      </c>
      <c r="L2056" t="s">
        <v>4815</v>
      </c>
      <c r="M2056" t="s">
        <v>7198</v>
      </c>
      <c r="N2056">
        <v>9</v>
      </c>
      <c r="O2056" t="s">
        <v>7210</v>
      </c>
      <c r="P2056" t="s">
        <v>9250</v>
      </c>
      <c r="Q2056">
        <v>5</v>
      </c>
      <c r="R2056">
        <v>1</v>
      </c>
      <c r="S2056">
        <v>1.55</v>
      </c>
      <c r="T2056">
        <v>1.55</v>
      </c>
      <c r="U2056">
        <v>418.43</v>
      </c>
      <c r="V2056">
        <v>89.58</v>
      </c>
      <c r="W2056">
        <v>3.51</v>
      </c>
      <c r="X2056">
        <v>11.73</v>
      </c>
      <c r="Y2056">
        <v>2.95</v>
      </c>
      <c r="Z2056">
        <v>3</v>
      </c>
      <c r="AA2056" t="s">
        <v>4455</v>
      </c>
      <c r="AB2056">
        <v>0</v>
      </c>
      <c r="AC2056">
        <v>4</v>
      </c>
      <c r="AD2056">
        <v>5.4159761904761901</v>
      </c>
      <c r="AF2056" t="s">
        <v>4898</v>
      </c>
      <c r="AI2056">
        <v>0</v>
      </c>
      <c r="AJ2056">
        <v>0</v>
      </c>
      <c r="AM2056" t="s">
        <v>9526</v>
      </c>
    </row>
    <row r="2057" spans="1:39" x14ac:dyDescent="0.25">
      <c r="A2057" t="s">
        <v>6955</v>
      </c>
      <c r="B2057" t="s">
        <v>7176</v>
      </c>
      <c r="C2057" t="s">
        <v>4669</v>
      </c>
      <c r="D2057">
        <v>1000</v>
      </c>
      <c r="E2057" t="s">
        <v>4671</v>
      </c>
      <c r="F2057">
        <v>6</v>
      </c>
      <c r="I2057" t="s">
        <v>7187</v>
      </c>
      <c r="K2057" t="s">
        <v>4814</v>
      </c>
      <c r="L2057" t="s">
        <v>4815</v>
      </c>
      <c r="M2057" t="s">
        <v>7198</v>
      </c>
      <c r="N2057">
        <v>9</v>
      </c>
      <c r="O2057" t="s">
        <v>7210</v>
      </c>
      <c r="P2057" t="s">
        <v>9251</v>
      </c>
      <c r="Q2057">
        <v>9</v>
      </c>
      <c r="R2057">
        <v>1</v>
      </c>
      <c r="S2057">
        <v>5.8</v>
      </c>
      <c r="T2057">
        <v>5.82</v>
      </c>
      <c r="U2057">
        <v>396.36</v>
      </c>
      <c r="V2057">
        <v>137.72</v>
      </c>
      <c r="W2057">
        <v>3.45</v>
      </c>
      <c r="X2057">
        <v>8.75</v>
      </c>
      <c r="Y2057">
        <v>0.08</v>
      </c>
      <c r="Z2057">
        <v>3</v>
      </c>
      <c r="AA2057" t="s">
        <v>4455</v>
      </c>
      <c r="AB2057">
        <v>0</v>
      </c>
      <c r="AC2057">
        <v>7</v>
      </c>
      <c r="AD2057">
        <v>2.5736190476190481</v>
      </c>
      <c r="AF2057" t="s">
        <v>4898</v>
      </c>
      <c r="AI2057">
        <v>0</v>
      </c>
      <c r="AJ2057">
        <v>0</v>
      </c>
      <c r="AM2057" t="s">
        <v>9526</v>
      </c>
    </row>
    <row r="2058" spans="1:39" x14ac:dyDescent="0.25">
      <c r="A2058" t="s">
        <v>6956</v>
      </c>
      <c r="B2058" t="s">
        <v>7176</v>
      </c>
      <c r="C2058" t="s">
        <v>4669</v>
      </c>
      <c r="D2058">
        <v>1000</v>
      </c>
      <c r="E2058" t="s">
        <v>4671</v>
      </c>
      <c r="F2058">
        <v>6</v>
      </c>
      <c r="I2058" t="s">
        <v>7187</v>
      </c>
      <c r="K2058" t="s">
        <v>4814</v>
      </c>
      <c r="L2058" t="s">
        <v>4815</v>
      </c>
      <c r="M2058" t="s">
        <v>7198</v>
      </c>
      <c r="N2058">
        <v>9</v>
      </c>
      <c r="O2058" t="s">
        <v>7210</v>
      </c>
      <c r="P2058" t="s">
        <v>9252</v>
      </c>
      <c r="Q2058">
        <v>3</v>
      </c>
      <c r="R2058">
        <v>0</v>
      </c>
      <c r="S2058">
        <v>3.62</v>
      </c>
      <c r="T2058">
        <v>3.62</v>
      </c>
      <c r="U2058">
        <v>247.3</v>
      </c>
      <c r="V2058">
        <v>50.82</v>
      </c>
      <c r="W2058">
        <v>3.4</v>
      </c>
      <c r="Y2058">
        <v>0</v>
      </c>
      <c r="Z2058">
        <v>1</v>
      </c>
      <c r="AA2058" t="s">
        <v>4455</v>
      </c>
      <c r="AB2058">
        <v>0</v>
      </c>
      <c r="AC2058">
        <v>1</v>
      </c>
      <c r="AD2058">
        <v>4.88</v>
      </c>
      <c r="AF2058" t="s">
        <v>4898</v>
      </c>
      <c r="AI2058">
        <v>0</v>
      </c>
      <c r="AJ2058">
        <v>0</v>
      </c>
      <c r="AM2058" t="s">
        <v>9526</v>
      </c>
    </row>
    <row r="2059" spans="1:39" x14ac:dyDescent="0.25">
      <c r="A2059" t="s">
        <v>6957</v>
      </c>
      <c r="B2059" t="s">
        <v>7176</v>
      </c>
      <c r="C2059" t="s">
        <v>4669</v>
      </c>
      <c r="D2059">
        <v>1000</v>
      </c>
      <c r="E2059" t="s">
        <v>4671</v>
      </c>
      <c r="F2059">
        <v>6</v>
      </c>
      <c r="I2059" t="s">
        <v>7187</v>
      </c>
      <c r="K2059" t="s">
        <v>4814</v>
      </c>
      <c r="L2059" t="s">
        <v>4815</v>
      </c>
      <c r="M2059" t="s">
        <v>7198</v>
      </c>
      <c r="N2059">
        <v>9</v>
      </c>
      <c r="O2059" t="s">
        <v>7210</v>
      </c>
      <c r="P2059" t="s">
        <v>9253</v>
      </c>
      <c r="Q2059">
        <v>6</v>
      </c>
      <c r="R2059">
        <v>1</v>
      </c>
      <c r="S2059">
        <v>2.81</v>
      </c>
      <c r="T2059">
        <v>3.1</v>
      </c>
      <c r="U2059">
        <v>356.4</v>
      </c>
      <c r="V2059">
        <v>77.52</v>
      </c>
      <c r="W2059">
        <v>3.41</v>
      </c>
      <c r="X2059">
        <v>7.41</v>
      </c>
      <c r="Y2059">
        <v>1.3</v>
      </c>
      <c r="Z2059">
        <v>3</v>
      </c>
      <c r="AA2059" t="s">
        <v>4455</v>
      </c>
      <c r="AB2059">
        <v>0</v>
      </c>
      <c r="AC2059">
        <v>5</v>
      </c>
      <c r="AD2059">
        <v>5.378333333333333</v>
      </c>
      <c r="AF2059" t="s">
        <v>4898</v>
      </c>
      <c r="AI2059">
        <v>0</v>
      </c>
      <c r="AJ2059">
        <v>0</v>
      </c>
      <c r="AM2059" t="s">
        <v>9526</v>
      </c>
    </row>
    <row r="2060" spans="1:39" x14ac:dyDescent="0.25">
      <c r="A2060" t="s">
        <v>6958</v>
      </c>
      <c r="B2060" t="s">
        <v>7176</v>
      </c>
      <c r="C2060" t="s">
        <v>4669</v>
      </c>
      <c r="D2060">
        <v>1000</v>
      </c>
      <c r="E2060" t="s">
        <v>4671</v>
      </c>
      <c r="F2060">
        <v>6</v>
      </c>
      <c r="I2060" t="s">
        <v>7188</v>
      </c>
      <c r="K2060" t="s">
        <v>4814</v>
      </c>
      <c r="L2060" t="s">
        <v>4815</v>
      </c>
      <c r="M2060" t="s">
        <v>7198</v>
      </c>
      <c r="N2060">
        <v>9</v>
      </c>
      <c r="O2060" t="s">
        <v>7210</v>
      </c>
      <c r="P2060" t="s">
        <v>9254</v>
      </c>
      <c r="Q2060">
        <v>6</v>
      </c>
      <c r="R2060">
        <v>1</v>
      </c>
      <c r="S2060">
        <v>2.5099999999999998</v>
      </c>
      <c r="T2060">
        <v>3.56</v>
      </c>
      <c r="U2060">
        <v>352.35</v>
      </c>
      <c r="V2060">
        <v>94.72</v>
      </c>
      <c r="W2060">
        <v>4.04</v>
      </c>
      <c r="X2060">
        <v>6.52</v>
      </c>
      <c r="Y2060">
        <v>1.52</v>
      </c>
      <c r="Z2060">
        <v>3</v>
      </c>
      <c r="AA2060" t="s">
        <v>4455</v>
      </c>
      <c r="AB2060">
        <v>0</v>
      </c>
      <c r="AC2060">
        <v>5</v>
      </c>
      <c r="AD2060">
        <v>5.141</v>
      </c>
      <c r="AF2060" t="s">
        <v>4898</v>
      </c>
      <c r="AI2060">
        <v>0</v>
      </c>
      <c r="AJ2060">
        <v>0</v>
      </c>
      <c r="AM2060" t="s">
        <v>9526</v>
      </c>
    </row>
    <row r="2061" spans="1:39" x14ac:dyDescent="0.25">
      <c r="A2061" t="s">
        <v>6959</v>
      </c>
      <c r="B2061" t="s">
        <v>7176</v>
      </c>
      <c r="C2061" t="s">
        <v>4669</v>
      </c>
      <c r="D2061">
        <v>1000</v>
      </c>
      <c r="E2061" t="s">
        <v>4671</v>
      </c>
      <c r="F2061">
        <v>6</v>
      </c>
      <c r="I2061" t="s">
        <v>7187</v>
      </c>
      <c r="K2061" t="s">
        <v>4814</v>
      </c>
      <c r="L2061" t="s">
        <v>4815</v>
      </c>
      <c r="M2061" t="s">
        <v>7198</v>
      </c>
      <c r="N2061">
        <v>9</v>
      </c>
      <c r="O2061" t="s">
        <v>7210</v>
      </c>
      <c r="P2061" t="s">
        <v>9255</v>
      </c>
      <c r="Q2061">
        <v>5</v>
      </c>
      <c r="R2061">
        <v>2</v>
      </c>
      <c r="S2061">
        <v>4.82</v>
      </c>
      <c r="T2061">
        <v>4.84</v>
      </c>
      <c r="U2061">
        <v>455.31</v>
      </c>
      <c r="V2061">
        <v>80.150000000000006</v>
      </c>
      <c r="W2061">
        <v>4.51</v>
      </c>
      <c r="X2061">
        <v>8.9</v>
      </c>
      <c r="Y2061">
        <v>0</v>
      </c>
      <c r="Z2061">
        <v>3</v>
      </c>
      <c r="AA2061" t="s">
        <v>4455</v>
      </c>
      <c r="AB2061">
        <v>0</v>
      </c>
      <c r="AC2061">
        <v>7</v>
      </c>
      <c r="AD2061">
        <v>2.8992142857142862</v>
      </c>
      <c r="AF2061" t="s">
        <v>4898</v>
      </c>
      <c r="AI2061">
        <v>0</v>
      </c>
      <c r="AJ2061">
        <v>0</v>
      </c>
      <c r="AM2061" t="s">
        <v>9526</v>
      </c>
    </row>
    <row r="2062" spans="1:39" x14ac:dyDescent="0.25">
      <c r="A2062" t="s">
        <v>6960</v>
      </c>
      <c r="B2062" t="s">
        <v>7176</v>
      </c>
      <c r="C2062" t="s">
        <v>4669</v>
      </c>
      <c r="D2062">
        <v>1000</v>
      </c>
      <c r="E2062" t="s">
        <v>4671</v>
      </c>
      <c r="F2062">
        <v>6</v>
      </c>
      <c r="I2062" t="s">
        <v>7187</v>
      </c>
      <c r="K2062" t="s">
        <v>4814</v>
      </c>
      <c r="L2062" t="s">
        <v>4815</v>
      </c>
      <c r="M2062" t="s">
        <v>7198</v>
      </c>
      <c r="N2062">
        <v>9</v>
      </c>
      <c r="O2062" t="s">
        <v>7210</v>
      </c>
      <c r="P2062" t="s">
        <v>9256</v>
      </c>
      <c r="Q2062">
        <v>7</v>
      </c>
      <c r="R2062">
        <v>1</v>
      </c>
      <c r="S2062">
        <v>4.68</v>
      </c>
      <c r="T2062">
        <v>4.8099999999999996</v>
      </c>
      <c r="U2062">
        <v>493.08</v>
      </c>
      <c r="V2062">
        <v>65.540000000000006</v>
      </c>
      <c r="W2062">
        <v>4.55</v>
      </c>
      <c r="X2062">
        <v>7.91</v>
      </c>
      <c r="Y2062">
        <v>2.98</v>
      </c>
      <c r="Z2062">
        <v>3</v>
      </c>
      <c r="AA2062" t="s">
        <v>4455</v>
      </c>
      <c r="AB2062">
        <v>0</v>
      </c>
      <c r="AC2062">
        <v>7</v>
      </c>
      <c r="AD2062">
        <v>2.9777619047619051</v>
      </c>
      <c r="AF2062" t="s">
        <v>4898</v>
      </c>
      <c r="AI2062">
        <v>0</v>
      </c>
      <c r="AJ2062">
        <v>0</v>
      </c>
      <c r="AM2062" t="s">
        <v>9526</v>
      </c>
    </row>
    <row r="2063" spans="1:39" x14ac:dyDescent="0.25">
      <c r="A2063" t="s">
        <v>6961</v>
      </c>
      <c r="B2063" t="s">
        <v>7176</v>
      </c>
      <c r="C2063" t="s">
        <v>4669</v>
      </c>
      <c r="D2063">
        <v>1000</v>
      </c>
      <c r="E2063" t="s">
        <v>4671</v>
      </c>
      <c r="F2063">
        <v>6</v>
      </c>
      <c r="I2063" t="s">
        <v>7187</v>
      </c>
      <c r="K2063" t="s">
        <v>4814</v>
      </c>
      <c r="L2063" t="s">
        <v>4815</v>
      </c>
      <c r="M2063" t="s">
        <v>7198</v>
      </c>
      <c r="N2063">
        <v>9</v>
      </c>
      <c r="O2063" t="s">
        <v>7210</v>
      </c>
      <c r="P2063" t="s">
        <v>9257</v>
      </c>
      <c r="Q2063">
        <v>4</v>
      </c>
      <c r="R2063">
        <v>1</v>
      </c>
      <c r="S2063">
        <v>5.89</v>
      </c>
      <c r="T2063">
        <v>5.91</v>
      </c>
      <c r="U2063">
        <v>377.49</v>
      </c>
      <c r="V2063">
        <v>54.46</v>
      </c>
      <c r="W2063">
        <v>5.04</v>
      </c>
      <c r="X2063">
        <v>13.63</v>
      </c>
      <c r="Y2063">
        <v>6.93</v>
      </c>
      <c r="Z2063">
        <v>3</v>
      </c>
      <c r="AA2063" t="s">
        <v>4455</v>
      </c>
      <c r="AB2063">
        <v>1</v>
      </c>
      <c r="AC2063">
        <v>7</v>
      </c>
      <c r="AD2063">
        <v>3.7084047619047622</v>
      </c>
      <c r="AF2063" t="s">
        <v>4898</v>
      </c>
      <c r="AI2063">
        <v>0</v>
      </c>
      <c r="AJ2063">
        <v>0</v>
      </c>
      <c r="AM2063" t="s">
        <v>9526</v>
      </c>
    </row>
    <row r="2064" spans="1:39" x14ac:dyDescent="0.25">
      <c r="A2064" t="s">
        <v>6962</v>
      </c>
      <c r="B2064" t="s">
        <v>7176</v>
      </c>
      <c r="C2064" t="s">
        <v>4669</v>
      </c>
      <c r="D2064">
        <v>1000</v>
      </c>
      <c r="E2064" t="s">
        <v>4671</v>
      </c>
      <c r="F2064">
        <v>6</v>
      </c>
      <c r="I2064" t="s">
        <v>7187</v>
      </c>
      <c r="K2064" t="s">
        <v>4814</v>
      </c>
      <c r="L2064" t="s">
        <v>4815</v>
      </c>
      <c r="M2064" t="s">
        <v>7198</v>
      </c>
      <c r="N2064">
        <v>9</v>
      </c>
      <c r="O2064" t="s">
        <v>7210</v>
      </c>
      <c r="P2064" t="s">
        <v>9258</v>
      </c>
      <c r="Q2064">
        <v>5</v>
      </c>
      <c r="R2064">
        <v>1</v>
      </c>
      <c r="S2064">
        <v>3.5</v>
      </c>
      <c r="T2064">
        <v>3.5</v>
      </c>
      <c r="U2064">
        <v>393.25</v>
      </c>
      <c r="V2064">
        <v>59.92</v>
      </c>
      <c r="W2064">
        <v>4.7</v>
      </c>
      <c r="X2064">
        <v>9.99</v>
      </c>
      <c r="Y2064">
        <v>0</v>
      </c>
      <c r="Z2064">
        <v>3</v>
      </c>
      <c r="AA2064" t="s">
        <v>4455</v>
      </c>
      <c r="AB2064">
        <v>0</v>
      </c>
      <c r="AC2064">
        <v>3</v>
      </c>
      <c r="AD2064">
        <v>4.5958333333333332</v>
      </c>
      <c r="AF2064" t="s">
        <v>4898</v>
      </c>
      <c r="AI2064">
        <v>0</v>
      </c>
      <c r="AJ2064">
        <v>0</v>
      </c>
      <c r="AM2064" t="s">
        <v>9526</v>
      </c>
    </row>
    <row r="2065" spans="1:39" x14ac:dyDescent="0.25">
      <c r="A2065" t="s">
        <v>6963</v>
      </c>
      <c r="B2065" t="s">
        <v>7176</v>
      </c>
      <c r="C2065" t="s">
        <v>4669</v>
      </c>
      <c r="D2065">
        <v>1000</v>
      </c>
      <c r="E2065" t="s">
        <v>4671</v>
      </c>
      <c r="F2065">
        <v>6</v>
      </c>
      <c r="I2065" t="s">
        <v>7187</v>
      </c>
      <c r="K2065" t="s">
        <v>4814</v>
      </c>
      <c r="L2065" t="s">
        <v>4815</v>
      </c>
      <c r="M2065" t="s">
        <v>7198</v>
      </c>
      <c r="N2065">
        <v>9</v>
      </c>
      <c r="O2065" t="s">
        <v>7210</v>
      </c>
      <c r="P2065" t="s">
        <v>9259</v>
      </c>
      <c r="Q2065">
        <v>6</v>
      </c>
      <c r="R2065">
        <v>2</v>
      </c>
      <c r="S2065">
        <v>6.19</v>
      </c>
      <c r="T2065">
        <v>6.28</v>
      </c>
      <c r="U2065">
        <v>315.33</v>
      </c>
      <c r="V2065">
        <v>96.99</v>
      </c>
      <c r="W2065">
        <v>3.54</v>
      </c>
      <c r="X2065">
        <v>8.4</v>
      </c>
      <c r="Y2065">
        <v>0.69</v>
      </c>
      <c r="Z2065">
        <v>2</v>
      </c>
      <c r="AA2065" t="s">
        <v>4455</v>
      </c>
      <c r="AB2065">
        <v>0</v>
      </c>
      <c r="AC2065">
        <v>7</v>
      </c>
      <c r="AD2065">
        <v>3.2669999999999999</v>
      </c>
      <c r="AF2065" t="s">
        <v>4898</v>
      </c>
      <c r="AI2065">
        <v>0</v>
      </c>
      <c r="AJ2065">
        <v>0</v>
      </c>
      <c r="AM2065" t="s">
        <v>9526</v>
      </c>
    </row>
    <row r="2066" spans="1:39" x14ac:dyDescent="0.25">
      <c r="A2066" t="s">
        <v>6964</v>
      </c>
      <c r="B2066" t="s">
        <v>7176</v>
      </c>
      <c r="C2066" t="s">
        <v>4669</v>
      </c>
      <c r="D2066">
        <v>1000</v>
      </c>
      <c r="E2066" t="s">
        <v>4671</v>
      </c>
      <c r="F2066">
        <v>6</v>
      </c>
      <c r="I2066" t="s">
        <v>7187</v>
      </c>
      <c r="K2066" t="s">
        <v>4814</v>
      </c>
      <c r="L2066" t="s">
        <v>4815</v>
      </c>
      <c r="M2066" t="s">
        <v>7198</v>
      </c>
      <c r="N2066">
        <v>9</v>
      </c>
      <c r="O2066" t="s">
        <v>7210</v>
      </c>
      <c r="P2066" t="s">
        <v>9260</v>
      </c>
      <c r="Q2066">
        <v>5</v>
      </c>
      <c r="R2066">
        <v>0</v>
      </c>
      <c r="S2066">
        <v>4.13</v>
      </c>
      <c r="T2066">
        <v>4.13</v>
      </c>
      <c r="U2066">
        <v>342.42</v>
      </c>
      <c r="V2066">
        <v>52.82</v>
      </c>
      <c r="W2066">
        <v>3.31</v>
      </c>
      <c r="Y2066">
        <v>0</v>
      </c>
      <c r="Z2066">
        <v>3</v>
      </c>
      <c r="AA2066" t="s">
        <v>4455</v>
      </c>
      <c r="AB2066">
        <v>0</v>
      </c>
      <c r="AC2066">
        <v>3</v>
      </c>
      <c r="AD2066">
        <v>4.4349999999999996</v>
      </c>
      <c r="AF2066" t="s">
        <v>4898</v>
      </c>
      <c r="AI2066">
        <v>0</v>
      </c>
      <c r="AJ2066">
        <v>0</v>
      </c>
      <c r="AM2066" t="s">
        <v>9526</v>
      </c>
    </row>
    <row r="2067" spans="1:39" x14ac:dyDescent="0.25">
      <c r="A2067" t="s">
        <v>6965</v>
      </c>
      <c r="B2067" t="s">
        <v>7176</v>
      </c>
      <c r="C2067" t="s">
        <v>4669</v>
      </c>
      <c r="D2067">
        <v>1000</v>
      </c>
      <c r="E2067" t="s">
        <v>4671</v>
      </c>
      <c r="F2067">
        <v>6</v>
      </c>
      <c r="I2067" t="s">
        <v>7187</v>
      </c>
      <c r="K2067" t="s">
        <v>4814</v>
      </c>
      <c r="L2067" t="s">
        <v>4815</v>
      </c>
      <c r="M2067" t="s">
        <v>7198</v>
      </c>
      <c r="N2067">
        <v>9</v>
      </c>
      <c r="O2067" t="s">
        <v>7210</v>
      </c>
      <c r="P2067" t="s">
        <v>9261</v>
      </c>
      <c r="Q2067">
        <v>9</v>
      </c>
      <c r="R2067">
        <v>1</v>
      </c>
      <c r="S2067">
        <v>3.04</v>
      </c>
      <c r="T2067">
        <v>3.34</v>
      </c>
      <c r="U2067">
        <v>415.5</v>
      </c>
      <c r="V2067">
        <v>95.07</v>
      </c>
      <c r="W2067">
        <v>3.91</v>
      </c>
      <c r="X2067">
        <v>7.53</v>
      </c>
      <c r="Y2067">
        <v>2.33</v>
      </c>
      <c r="Z2067">
        <v>4</v>
      </c>
      <c r="AA2067" t="s">
        <v>4455</v>
      </c>
      <c r="AB2067">
        <v>0</v>
      </c>
      <c r="AC2067">
        <v>7</v>
      </c>
      <c r="AD2067">
        <v>4.5779047619047626</v>
      </c>
      <c r="AF2067" t="s">
        <v>4898</v>
      </c>
      <c r="AI2067">
        <v>0</v>
      </c>
      <c r="AJ2067">
        <v>0</v>
      </c>
      <c r="AM2067" t="s">
        <v>9526</v>
      </c>
    </row>
    <row r="2068" spans="1:39" x14ac:dyDescent="0.25">
      <c r="A2068" t="s">
        <v>6966</v>
      </c>
      <c r="B2068" t="s">
        <v>7176</v>
      </c>
      <c r="C2068" t="s">
        <v>4669</v>
      </c>
      <c r="D2068">
        <v>1000</v>
      </c>
      <c r="E2068" t="s">
        <v>4671</v>
      </c>
      <c r="F2068">
        <v>6</v>
      </c>
      <c r="I2068" t="s">
        <v>7187</v>
      </c>
      <c r="K2068" t="s">
        <v>4814</v>
      </c>
      <c r="L2068" t="s">
        <v>4815</v>
      </c>
      <c r="M2068" t="s">
        <v>7198</v>
      </c>
      <c r="N2068">
        <v>9</v>
      </c>
      <c r="O2068" t="s">
        <v>7210</v>
      </c>
      <c r="P2068" t="s">
        <v>9262</v>
      </c>
      <c r="Q2068">
        <v>7</v>
      </c>
      <c r="R2068">
        <v>2</v>
      </c>
      <c r="S2068">
        <v>5.55</v>
      </c>
      <c r="T2068">
        <v>5.55</v>
      </c>
      <c r="U2068">
        <v>531.63</v>
      </c>
      <c r="V2068">
        <v>90.82</v>
      </c>
      <c r="W2068">
        <v>4.97</v>
      </c>
      <c r="X2068">
        <v>12.66</v>
      </c>
      <c r="Y2068">
        <v>1.03</v>
      </c>
      <c r="Z2068">
        <v>4</v>
      </c>
      <c r="AA2068" t="s">
        <v>4455</v>
      </c>
      <c r="AB2068">
        <v>1</v>
      </c>
      <c r="AC2068">
        <v>10</v>
      </c>
      <c r="AD2068">
        <v>2.472666666666667</v>
      </c>
      <c r="AF2068" t="s">
        <v>4898</v>
      </c>
      <c r="AI2068">
        <v>0</v>
      </c>
      <c r="AJ2068">
        <v>0</v>
      </c>
      <c r="AM2068" t="s">
        <v>9526</v>
      </c>
    </row>
    <row r="2069" spans="1:39" x14ac:dyDescent="0.25">
      <c r="A2069" t="s">
        <v>6967</v>
      </c>
      <c r="B2069" t="s">
        <v>7176</v>
      </c>
      <c r="C2069" t="s">
        <v>4669</v>
      </c>
      <c r="D2069">
        <v>1000</v>
      </c>
      <c r="E2069" t="s">
        <v>4671</v>
      </c>
      <c r="F2069">
        <v>6</v>
      </c>
      <c r="I2069" t="s">
        <v>7187</v>
      </c>
      <c r="K2069" t="s">
        <v>4814</v>
      </c>
      <c r="L2069" t="s">
        <v>4815</v>
      </c>
      <c r="M2069" t="s">
        <v>7198</v>
      </c>
      <c r="N2069">
        <v>9</v>
      </c>
      <c r="O2069" t="s">
        <v>7210</v>
      </c>
      <c r="P2069" t="s">
        <v>9263</v>
      </c>
      <c r="Q2069">
        <v>4</v>
      </c>
      <c r="R2069">
        <v>1</v>
      </c>
      <c r="S2069">
        <v>5.35</v>
      </c>
      <c r="T2069">
        <v>5.35</v>
      </c>
      <c r="U2069">
        <v>328.41</v>
      </c>
      <c r="V2069">
        <v>47.92</v>
      </c>
      <c r="W2069">
        <v>4.1900000000000004</v>
      </c>
      <c r="X2069">
        <v>10.19</v>
      </c>
      <c r="Y2069">
        <v>0</v>
      </c>
      <c r="Z2069">
        <v>2</v>
      </c>
      <c r="AA2069" t="s">
        <v>4455</v>
      </c>
      <c r="AB2069">
        <v>0</v>
      </c>
      <c r="AC2069">
        <v>6</v>
      </c>
      <c r="AD2069">
        <v>3.833333333333333</v>
      </c>
      <c r="AE2069" t="s">
        <v>9499</v>
      </c>
      <c r="AF2069" t="s">
        <v>4898</v>
      </c>
      <c r="AI2069">
        <v>0</v>
      </c>
      <c r="AJ2069">
        <v>0</v>
      </c>
      <c r="AM2069" t="s">
        <v>9526</v>
      </c>
    </row>
    <row r="2070" spans="1:39" x14ac:dyDescent="0.25">
      <c r="A2070" t="s">
        <v>6968</v>
      </c>
      <c r="B2070" t="s">
        <v>7176</v>
      </c>
      <c r="C2070" t="s">
        <v>4669</v>
      </c>
      <c r="D2070">
        <v>1000</v>
      </c>
      <c r="E2070" t="s">
        <v>4671</v>
      </c>
      <c r="F2070">
        <v>6</v>
      </c>
      <c r="I2070" t="s">
        <v>7187</v>
      </c>
      <c r="K2070" t="s">
        <v>4814</v>
      </c>
      <c r="L2070" t="s">
        <v>4815</v>
      </c>
      <c r="M2070" t="s">
        <v>7198</v>
      </c>
      <c r="N2070">
        <v>9</v>
      </c>
      <c r="O2070" t="s">
        <v>7210</v>
      </c>
      <c r="P2070" t="s">
        <v>9264</v>
      </c>
      <c r="Q2070">
        <v>3</v>
      </c>
      <c r="R2070">
        <v>1</v>
      </c>
      <c r="S2070">
        <v>0.77</v>
      </c>
      <c r="T2070">
        <v>0.77</v>
      </c>
      <c r="U2070">
        <v>213.24</v>
      </c>
      <c r="V2070">
        <v>61.58</v>
      </c>
      <c r="W2070">
        <v>1.76</v>
      </c>
      <c r="Y2070">
        <v>0</v>
      </c>
      <c r="Z2070">
        <v>2</v>
      </c>
      <c r="AA2070" t="s">
        <v>4455</v>
      </c>
      <c r="AB2070">
        <v>0</v>
      </c>
      <c r="AC2070">
        <v>3</v>
      </c>
      <c r="AD2070">
        <v>5.833333333333333</v>
      </c>
      <c r="AF2070" t="s">
        <v>4898</v>
      </c>
      <c r="AI2070">
        <v>0</v>
      </c>
      <c r="AJ2070">
        <v>0</v>
      </c>
      <c r="AM2070" t="s">
        <v>9526</v>
      </c>
    </row>
    <row r="2071" spans="1:39" x14ac:dyDescent="0.25">
      <c r="A2071" t="s">
        <v>6969</v>
      </c>
      <c r="B2071" t="s">
        <v>7176</v>
      </c>
      <c r="C2071" t="s">
        <v>4669</v>
      </c>
      <c r="D2071">
        <v>1000</v>
      </c>
      <c r="E2071" t="s">
        <v>4671</v>
      </c>
      <c r="F2071">
        <v>6</v>
      </c>
      <c r="I2071" t="s">
        <v>7187</v>
      </c>
      <c r="K2071" t="s">
        <v>4814</v>
      </c>
      <c r="L2071" t="s">
        <v>4815</v>
      </c>
      <c r="M2071" t="s">
        <v>7198</v>
      </c>
      <c r="N2071">
        <v>9</v>
      </c>
      <c r="O2071" t="s">
        <v>7210</v>
      </c>
      <c r="P2071" t="s">
        <v>9265</v>
      </c>
      <c r="Q2071">
        <v>5</v>
      </c>
      <c r="R2071">
        <v>1</v>
      </c>
      <c r="S2071">
        <v>3.24</v>
      </c>
      <c r="T2071">
        <v>3.24</v>
      </c>
      <c r="U2071">
        <v>429.52</v>
      </c>
      <c r="V2071">
        <v>65.38</v>
      </c>
      <c r="W2071">
        <v>4.63</v>
      </c>
      <c r="X2071">
        <v>13.75</v>
      </c>
      <c r="Y2071">
        <v>3.76</v>
      </c>
      <c r="Z2071">
        <v>4</v>
      </c>
      <c r="AA2071" t="s">
        <v>4455</v>
      </c>
      <c r="AB2071">
        <v>0</v>
      </c>
      <c r="AC2071">
        <v>7</v>
      </c>
      <c r="AD2071">
        <v>4.5967619047619053</v>
      </c>
      <c r="AF2071" t="s">
        <v>4898</v>
      </c>
      <c r="AI2071">
        <v>0</v>
      </c>
      <c r="AJ2071">
        <v>0</v>
      </c>
      <c r="AM2071" t="s">
        <v>9526</v>
      </c>
    </row>
    <row r="2072" spans="1:39" x14ac:dyDescent="0.25">
      <c r="A2072" t="s">
        <v>6970</v>
      </c>
      <c r="B2072" t="s">
        <v>7176</v>
      </c>
      <c r="C2072" t="s">
        <v>4669</v>
      </c>
      <c r="D2072">
        <v>1000</v>
      </c>
      <c r="E2072" t="s">
        <v>4671</v>
      </c>
      <c r="F2072">
        <v>6</v>
      </c>
      <c r="I2072" t="s">
        <v>7187</v>
      </c>
      <c r="K2072" t="s">
        <v>4814</v>
      </c>
      <c r="L2072" t="s">
        <v>4815</v>
      </c>
      <c r="M2072" t="s">
        <v>7198</v>
      </c>
      <c r="N2072">
        <v>9</v>
      </c>
      <c r="O2072" t="s">
        <v>7210</v>
      </c>
      <c r="P2072" t="s">
        <v>9266</v>
      </c>
      <c r="Q2072">
        <v>4</v>
      </c>
      <c r="R2072">
        <v>2</v>
      </c>
      <c r="S2072">
        <v>3.8</v>
      </c>
      <c r="T2072">
        <v>3.8</v>
      </c>
      <c r="U2072">
        <v>451.28</v>
      </c>
      <c r="V2072">
        <v>84.48</v>
      </c>
      <c r="W2072">
        <v>5.81</v>
      </c>
      <c r="X2072">
        <v>12.33</v>
      </c>
      <c r="Y2072">
        <v>0.02</v>
      </c>
      <c r="Z2072">
        <v>4</v>
      </c>
      <c r="AA2072" t="s">
        <v>4455</v>
      </c>
      <c r="AB2072">
        <v>1</v>
      </c>
      <c r="AC2072">
        <v>5</v>
      </c>
      <c r="AD2072">
        <v>3.548</v>
      </c>
      <c r="AF2072" t="s">
        <v>4898</v>
      </c>
      <c r="AI2072">
        <v>0</v>
      </c>
      <c r="AJ2072">
        <v>0</v>
      </c>
      <c r="AM2072" t="s">
        <v>9526</v>
      </c>
    </row>
    <row r="2073" spans="1:39" x14ac:dyDescent="0.25">
      <c r="A2073" t="s">
        <v>6971</v>
      </c>
      <c r="B2073" t="s">
        <v>7176</v>
      </c>
      <c r="C2073" t="s">
        <v>4669</v>
      </c>
      <c r="D2073">
        <v>1000</v>
      </c>
      <c r="E2073" t="s">
        <v>4671</v>
      </c>
      <c r="F2073">
        <v>6</v>
      </c>
      <c r="I2073" t="s">
        <v>7187</v>
      </c>
      <c r="K2073" t="s">
        <v>4814</v>
      </c>
      <c r="L2073" t="s">
        <v>4815</v>
      </c>
      <c r="M2073" t="s">
        <v>7198</v>
      </c>
      <c r="N2073">
        <v>9</v>
      </c>
      <c r="O2073" t="s">
        <v>7210</v>
      </c>
      <c r="P2073" t="s">
        <v>9267</v>
      </c>
      <c r="Q2073">
        <v>8</v>
      </c>
      <c r="R2073">
        <v>1</v>
      </c>
      <c r="S2073">
        <v>3.13</v>
      </c>
      <c r="T2073">
        <v>3.13</v>
      </c>
      <c r="U2073">
        <v>460.52</v>
      </c>
      <c r="V2073">
        <v>102.66</v>
      </c>
      <c r="W2073">
        <v>3.95</v>
      </c>
      <c r="X2073">
        <v>13.56</v>
      </c>
      <c r="Y2073">
        <v>0</v>
      </c>
      <c r="Z2073">
        <v>4</v>
      </c>
      <c r="AA2073" t="s">
        <v>4455</v>
      </c>
      <c r="AB2073">
        <v>0</v>
      </c>
      <c r="AC2073">
        <v>6</v>
      </c>
      <c r="AD2073">
        <v>4.0633333333333326</v>
      </c>
      <c r="AF2073" t="s">
        <v>4898</v>
      </c>
      <c r="AI2073">
        <v>0</v>
      </c>
      <c r="AJ2073">
        <v>0</v>
      </c>
      <c r="AM2073" t="s">
        <v>9526</v>
      </c>
    </row>
    <row r="2074" spans="1:39" x14ac:dyDescent="0.25">
      <c r="A2074" t="s">
        <v>6972</v>
      </c>
      <c r="B2074" t="s">
        <v>7176</v>
      </c>
      <c r="C2074" t="s">
        <v>4669</v>
      </c>
      <c r="D2074">
        <v>1000</v>
      </c>
      <c r="E2074" t="s">
        <v>4671</v>
      </c>
      <c r="F2074">
        <v>6</v>
      </c>
      <c r="I2074" t="s">
        <v>7187</v>
      </c>
      <c r="K2074" t="s">
        <v>4814</v>
      </c>
      <c r="L2074" t="s">
        <v>4815</v>
      </c>
      <c r="M2074" t="s">
        <v>7198</v>
      </c>
      <c r="N2074">
        <v>9</v>
      </c>
      <c r="O2074" t="s">
        <v>7210</v>
      </c>
      <c r="P2074" t="s">
        <v>9268</v>
      </c>
      <c r="Q2074">
        <v>4</v>
      </c>
      <c r="R2074">
        <v>3</v>
      </c>
      <c r="S2074">
        <v>2.96</v>
      </c>
      <c r="T2074">
        <v>3.17</v>
      </c>
      <c r="U2074">
        <v>313.75</v>
      </c>
      <c r="V2074">
        <v>80.58</v>
      </c>
      <c r="W2074">
        <v>2.64</v>
      </c>
      <c r="X2074">
        <v>6.67</v>
      </c>
      <c r="Y2074">
        <v>15.68</v>
      </c>
      <c r="Z2074">
        <v>2</v>
      </c>
      <c r="AA2074" t="s">
        <v>4455</v>
      </c>
      <c r="AB2074">
        <v>0</v>
      </c>
      <c r="AC2074">
        <v>3</v>
      </c>
      <c r="AD2074">
        <v>3.601666666666667</v>
      </c>
      <c r="AF2074" t="s">
        <v>9501</v>
      </c>
      <c r="AI2074">
        <v>0</v>
      </c>
      <c r="AJ2074">
        <v>0</v>
      </c>
      <c r="AM2074" t="s">
        <v>9526</v>
      </c>
    </row>
    <row r="2075" spans="1:39" x14ac:dyDescent="0.25">
      <c r="A2075" t="s">
        <v>6973</v>
      </c>
      <c r="B2075" t="s">
        <v>7176</v>
      </c>
      <c r="C2075" t="s">
        <v>4669</v>
      </c>
      <c r="D2075">
        <v>1000</v>
      </c>
      <c r="E2075" t="s">
        <v>4671</v>
      </c>
      <c r="F2075">
        <v>6</v>
      </c>
      <c r="I2075" t="s">
        <v>7187</v>
      </c>
      <c r="K2075" t="s">
        <v>4814</v>
      </c>
      <c r="L2075" t="s">
        <v>4815</v>
      </c>
      <c r="M2075" t="s">
        <v>7198</v>
      </c>
      <c r="N2075">
        <v>9</v>
      </c>
      <c r="O2075" t="s">
        <v>7210</v>
      </c>
      <c r="P2075" t="s">
        <v>9269</v>
      </c>
      <c r="Q2075">
        <v>7</v>
      </c>
      <c r="R2075">
        <v>1</v>
      </c>
      <c r="S2075">
        <v>2.74</v>
      </c>
      <c r="T2075">
        <v>2.74</v>
      </c>
      <c r="U2075">
        <v>456.96</v>
      </c>
      <c r="V2075">
        <v>77.75</v>
      </c>
      <c r="W2075">
        <v>4.41</v>
      </c>
      <c r="Y2075">
        <v>2.8</v>
      </c>
      <c r="Z2075">
        <v>4</v>
      </c>
      <c r="AA2075" t="s">
        <v>4455</v>
      </c>
      <c r="AB2075">
        <v>0</v>
      </c>
      <c r="AC2075">
        <v>7</v>
      </c>
      <c r="AD2075">
        <v>4.7707619047619048</v>
      </c>
      <c r="AF2075" t="s">
        <v>4898</v>
      </c>
      <c r="AI2075">
        <v>0</v>
      </c>
      <c r="AJ2075">
        <v>0</v>
      </c>
      <c r="AM2075" t="s">
        <v>9526</v>
      </c>
    </row>
    <row r="2076" spans="1:39" x14ac:dyDescent="0.25">
      <c r="A2076" t="s">
        <v>6974</v>
      </c>
      <c r="B2076" t="s">
        <v>7176</v>
      </c>
      <c r="C2076" t="s">
        <v>4669</v>
      </c>
      <c r="D2076">
        <v>1000</v>
      </c>
      <c r="E2076" t="s">
        <v>4671</v>
      </c>
      <c r="F2076">
        <v>6</v>
      </c>
      <c r="I2076" t="s">
        <v>7187</v>
      </c>
      <c r="K2076" t="s">
        <v>4814</v>
      </c>
      <c r="L2076" t="s">
        <v>4815</v>
      </c>
      <c r="M2076" t="s">
        <v>7198</v>
      </c>
      <c r="N2076">
        <v>9</v>
      </c>
      <c r="O2076" t="s">
        <v>7210</v>
      </c>
      <c r="P2076" t="s">
        <v>9270</v>
      </c>
      <c r="Q2076">
        <v>4</v>
      </c>
      <c r="R2076">
        <v>1</v>
      </c>
      <c r="S2076">
        <v>4.83</v>
      </c>
      <c r="T2076">
        <v>4.91</v>
      </c>
      <c r="U2076">
        <v>323.44</v>
      </c>
      <c r="V2076">
        <v>39.08</v>
      </c>
      <c r="W2076">
        <v>4.8499999999999996</v>
      </c>
      <c r="Y2076">
        <v>6.65</v>
      </c>
      <c r="Z2076">
        <v>3</v>
      </c>
      <c r="AA2076" t="s">
        <v>4455</v>
      </c>
      <c r="AB2076">
        <v>0</v>
      </c>
      <c r="AC2076">
        <v>8</v>
      </c>
      <c r="AD2076">
        <v>3.832333333333334</v>
      </c>
      <c r="AF2076" t="s">
        <v>4898</v>
      </c>
      <c r="AI2076">
        <v>0</v>
      </c>
      <c r="AJ2076">
        <v>0</v>
      </c>
      <c r="AM2076" t="s">
        <v>9526</v>
      </c>
    </row>
    <row r="2077" spans="1:39" x14ac:dyDescent="0.25">
      <c r="A2077" t="s">
        <v>6975</v>
      </c>
      <c r="B2077" t="s">
        <v>7176</v>
      </c>
      <c r="C2077" t="s">
        <v>4669</v>
      </c>
      <c r="D2077">
        <v>1000</v>
      </c>
      <c r="E2077" t="s">
        <v>4671</v>
      </c>
      <c r="F2077">
        <v>6</v>
      </c>
      <c r="I2077" t="s">
        <v>7187</v>
      </c>
      <c r="K2077" t="s">
        <v>4814</v>
      </c>
      <c r="L2077" t="s">
        <v>4815</v>
      </c>
      <c r="M2077" t="s">
        <v>7198</v>
      </c>
      <c r="N2077">
        <v>9</v>
      </c>
      <c r="O2077" t="s">
        <v>7210</v>
      </c>
      <c r="P2077" t="s">
        <v>9271</v>
      </c>
      <c r="Q2077">
        <v>8</v>
      </c>
      <c r="R2077">
        <v>2</v>
      </c>
      <c r="S2077">
        <v>1.49</v>
      </c>
      <c r="T2077">
        <v>3.6</v>
      </c>
      <c r="U2077">
        <v>366.35</v>
      </c>
      <c r="V2077">
        <v>116.02</v>
      </c>
      <c r="W2077">
        <v>3.81</v>
      </c>
      <c r="X2077">
        <v>3.04</v>
      </c>
      <c r="Y2077">
        <v>7.38</v>
      </c>
      <c r="Z2077">
        <v>2</v>
      </c>
      <c r="AA2077" t="s">
        <v>4455</v>
      </c>
      <c r="AB2077">
        <v>0</v>
      </c>
      <c r="AC2077">
        <v>7</v>
      </c>
      <c r="AD2077">
        <v>4.2873095238095242</v>
      </c>
      <c r="AF2077" t="s">
        <v>9500</v>
      </c>
      <c r="AI2077">
        <v>0</v>
      </c>
      <c r="AJ2077">
        <v>0</v>
      </c>
      <c r="AM2077" t="s">
        <v>9526</v>
      </c>
    </row>
    <row r="2078" spans="1:39" x14ac:dyDescent="0.25">
      <c r="A2078" t="s">
        <v>6976</v>
      </c>
      <c r="B2078" t="s">
        <v>7176</v>
      </c>
      <c r="C2078" t="s">
        <v>4669</v>
      </c>
      <c r="D2078">
        <v>1000</v>
      </c>
      <c r="E2078" t="s">
        <v>4671</v>
      </c>
      <c r="F2078">
        <v>6</v>
      </c>
      <c r="I2078" t="s">
        <v>7187</v>
      </c>
      <c r="K2078" t="s">
        <v>4814</v>
      </c>
      <c r="L2078" t="s">
        <v>4815</v>
      </c>
      <c r="M2078" t="s">
        <v>7198</v>
      </c>
      <c r="N2078">
        <v>9</v>
      </c>
      <c r="O2078" t="s">
        <v>7210</v>
      </c>
      <c r="P2078" t="s">
        <v>9272</v>
      </c>
      <c r="Q2078">
        <v>6</v>
      </c>
      <c r="R2078">
        <v>2</v>
      </c>
      <c r="S2078">
        <v>5.62</v>
      </c>
      <c r="T2078">
        <v>5.62</v>
      </c>
      <c r="U2078">
        <v>431.88</v>
      </c>
      <c r="V2078">
        <v>84.98</v>
      </c>
      <c r="W2078">
        <v>5.14</v>
      </c>
      <c r="X2078">
        <v>10.44</v>
      </c>
      <c r="Y2078">
        <v>2</v>
      </c>
      <c r="Z2078">
        <v>4</v>
      </c>
      <c r="AA2078" t="s">
        <v>4455</v>
      </c>
      <c r="AB2078">
        <v>1</v>
      </c>
      <c r="AC2078">
        <v>4</v>
      </c>
      <c r="AD2078">
        <v>2.9865714285714291</v>
      </c>
      <c r="AF2078" t="s">
        <v>4898</v>
      </c>
      <c r="AI2078">
        <v>0</v>
      </c>
      <c r="AJ2078">
        <v>0</v>
      </c>
      <c r="AM2078" t="s">
        <v>9526</v>
      </c>
    </row>
    <row r="2079" spans="1:39" x14ac:dyDescent="0.25">
      <c r="A2079" t="s">
        <v>6977</v>
      </c>
      <c r="B2079" t="s">
        <v>7176</v>
      </c>
      <c r="C2079" t="s">
        <v>4669</v>
      </c>
      <c r="D2079">
        <v>1000</v>
      </c>
      <c r="E2079" t="s">
        <v>4671</v>
      </c>
      <c r="F2079">
        <v>6</v>
      </c>
      <c r="I2079" t="s">
        <v>7187</v>
      </c>
      <c r="K2079" t="s">
        <v>4814</v>
      </c>
      <c r="L2079" t="s">
        <v>4815</v>
      </c>
      <c r="M2079" t="s">
        <v>7198</v>
      </c>
      <c r="N2079">
        <v>9</v>
      </c>
      <c r="O2079" t="s">
        <v>7210</v>
      </c>
      <c r="P2079" t="s">
        <v>9273</v>
      </c>
      <c r="Q2079">
        <v>6</v>
      </c>
      <c r="R2079">
        <v>2</v>
      </c>
      <c r="S2079">
        <v>3.95</v>
      </c>
      <c r="T2079">
        <v>3.95</v>
      </c>
      <c r="U2079">
        <v>419.51</v>
      </c>
      <c r="V2079">
        <v>86.47</v>
      </c>
      <c r="W2079">
        <v>5.21</v>
      </c>
      <c r="X2079">
        <v>11.11</v>
      </c>
      <c r="Y2079">
        <v>4.6399999999999997</v>
      </c>
      <c r="Z2079">
        <v>4</v>
      </c>
      <c r="AA2079" t="s">
        <v>4455</v>
      </c>
      <c r="AB2079">
        <v>1</v>
      </c>
      <c r="AC2079">
        <v>6</v>
      </c>
      <c r="AD2079">
        <v>3.6249285714285708</v>
      </c>
      <c r="AF2079" t="s">
        <v>4898</v>
      </c>
      <c r="AI2079">
        <v>0</v>
      </c>
      <c r="AJ2079">
        <v>0</v>
      </c>
      <c r="AM2079" t="s">
        <v>9526</v>
      </c>
    </row>
    <row r="2080" spans="1:39" x14ac:dyDescent="0.25">
      <c r="A2080" t="s">
        <v>6978</v>
      </c>
      <c r="B2080" t="s">
        <v>7176</v>
      </c>
      <c r="C2080" t="s">
        <v>4669</v>
      </c>
      <c r="D2080">
        <v>1000</v>
      </c>
      <c r="E2080" t="s">
        <v>4671</v>
      </c>
      <c r="F2080">
        <v>6</v>
      </c>
      <c r="I2080" t="s">
        <v>7187</v>
      </c>
      <c r="K2080" t="s">
        <v>4814</v>
      </c>
      <c r="L2080" t="s">
        <v>4815</v>
      </c>
      <c r="M2080" t="s">
        <v>7198</v>
      </c>
      <c r="N2080">
        <v>9</v>
      </c>
      <c r="O2080" t="s">
        <v>7210</v>
      </c>
      <c r="P2080" t="s">
        <v>9274</v>
      </c>
      <c r="Q2080">
        <v>9</v>
      </c>
      <c r="R2080">
        <v>1</v>
      </c>
      <c r="S2080">
        <v>3.39</v>
      </c>
      <c r="T2080">
        <v>3.39</v>
      </c>
      <c r="U2080">
        <v>490.54</v>
      </c>
      <c r="V2080">
        <v>111.89</v>
      </c>
      <c r="W2080">
        <v>4.04</v>
      </c>
      <c r="X2080">
        <v>13.4</v>
      </c>
      <c r="Y2080">
        <v>0</v>
      </c>
      <c r="Z2080">
        <v>4</v>
      </c>
      <c r="AA2080" t="s">
        <v>4455</v>
      </c>
      <c r="AB2080">
        <v>0</v>
      </c>
      <c r="AC2080">
        <v>8</v>
      </c>
      <c r="AD2080">
        <v>3.2812380952380948</v>
      </c>
      <c r="AF2080" t="s">
        <v>4898</v>
      </c>
      <c r="AI2080">
        <v>0</v>
      </c>
      <c r="AJ2080">
        <v>0</v>
      </c>
      <c r="AM2080" t="s">
        <v>9526</v>
      </c>
    </row>
    <row r="2081" spans="1:39" x14ac:dyDescent="0.25">
      <c r="A2081" t="s">
        <v>6979</v>
      </c>
      <c r="B2081" t="s">
        <v>7176</v>
      </c>
      <c r="C2081" t="s">
        <v>4669</v>
      </c>
      <c r="D2081">
        <v>1000</v>
      </c>
      <c r="E2081" t="s">
        <v>4671</v>
      </c>
      <c r="F2081">
        <v>6</v>
      </c>
      <c r="I2081" t="s">
        <v>7187</v>
      </c>
      <c r="K2081" t="s">
        <v>4814</v>
      </c>
      <c r="L2081" t="s">
        <v>4815</v>
      </c>
      <c r="M2081" t="s">
        <v>7198</v>
      </c>
      <c r="N2081">
        <v>9</v>
      </c>
      <c r="O2081" t="s">
        <v>7210</v>
      </c>
      <c r="P2081" t="s">
        <v>9275</v>
      </c>
      <c r="Q2081">
        <v>7</v>
      </c>
      <c r="R2081">
        <v>1</v>
      </c>
      <c r="S2081">
        <v>3.89</v>
      </c>
      <c r="T2081">
        <v>4.58</v>
      </c>
      <c r="U2081">
        <v>480.68</v>
      </c>
      <c r="V2081">
        <v>64.599999999999994</v>
      </c>
      <c r="W2081">
        <v>4.9400000000000004</v>
      </c>
      <c r="X2081">
        <v>11.17</v>
      </c>
      <c r="Y2081">
        <v>7.87</v>
      </c>
      <c r="Z2081">
        <v>3</v>
      </c>
      <c r="AA2081" t="s">
        <v>4455</v>
      </c>
      <c r="AB2081">
        <v>0</v>
      </c>
      <c r="AC2081">
        <v>8</v>
      </c>
      <c r="AD2081">
        <v>3.236333333333334</v>
      </c>
      <c r="AF2081" t="s">
        <v>4898</v>
      </c>
      <c r="AI2081">
        <v>0</v>
      </c>
      <c r="AJ2081">
        <v>0</v>
      </c>
      <c r="AM2081" t="s">
        <v>9526</v>
      </c>
    </row>
    <row r="2082" spans="1:39" x14ac:dyDescent="0.25">
      <c r="A2082" t="s">
        <v>6980</v>
      </c>
      <c r="B2082" t="s">
        <v>7176</v>
      </c>
      <c r="C2082" t="s">
        <v>4669</v>
      </c>
      <c r="D2082">
        <v>1000</v>
      </c>
      <c r="E2082" t="s">
        <v>4671</v>
      </c>
      <c r="F2082">
        <v>6</v>
      </c>
      <c r="I2082" t="s">
        <v>7187</v>
      </c>
      <c r="K2082" t="s">
        <v>4814</v>
      </c>
      <c r="L2082" t="s">
        <v>4815</v>
      </c>
      <c r="M2082" t="s">
        <v>7198</v>
      </c>
      <c r="N2082">
        <v>9</v>
      </c>
      <c r="O2082" t="s">
        <v>7210</v>
      </c>
      <c r="P2082" t="s">
        <v>9276</v>
      </c>
      <c r="Q2082">
        <v>4</v>
      </c>
      <c r="R2082">
        <v>2</v>
      </c>
      <c r="S2082">
        <v>4.3600000000000003</v>
      </c>
      <c r="T2082">
        <v>4.3600000000000003</v>
      </c>
      <c r="U2082">
        <v>403.44</v>
      </c>
      <c r="V2082">
        <v>87.74</v>
      </c>
      <c r="W2082">
        <v>4.6399999999999997</v>
      </c>
      <c r="X2082">
        <v>13.57</v>
      </c>
      <c r="Y2082">
        <v>0.1</v>
      </c>
      <c r="Z2082">
        <v>3</v>
      </c>
      <c r="AA2082" t="s">
        <v>4455</v>
      </c>
      <c r="AB2082">
        <v>0</v>
      </c>
      <c r="AC2082">
        <v>5</v>
      </c>
      <c r="AD2082">
        <v>3.5097142857142858</v>
      </c>
      <c r="AF2082" t="s">
        <v>4898</v>
      </c>
      <c r="AI2082">
        <v>0</v>
      </c>
      <c r="AJ2082">
        <v>0</v>
      </c>
      <c r="AM2082" t="s">
        <v>9526</v>
      </c>
    </row>
    <row r="2083" spans="1:39" x14ac:dyDescent="0.25">
      <c r="A2083" t="s">
        <v>6981</v>
      </c>
      <c r="B2083" t="s">
        <v>7176</v>
      </c>
      <c r="C2083" t="s">
        <v>4669</v>
      </c>
      <c r="D2083">
        <v>1000</v>
      </c>
      <c r="E2083" t="s">
        <v>4671</v>
      </c>
      <c r="F2083">
        <v>6</v>
      </c>
      <c r="I2083" t="s">
        <v>7187</v>
      </c>
      <c r="K2083" t="s">
        <v>4814</v>
      </c>
      <c r="L2083" t="s">
        <v>4815</v>
      </c>
      <c r="M2083" t="s">
        <v>7198</v>
      </c>
      <c r="N2083">
        <v>9</v>
      </c>
      <c r="O2083" t="s">
        <v>7210</v>
      </c>
      <c r="P2083" t="s">
        <v>9277</v>
      </c>
      <c r="Q2083">
        <v>7</v>
      </c>
      <c r="R2083">
        <v>3</v>
      </c>
      <c r="S2083">
        <v>1.1200000000000001</v>
      </c>
      <c r="T2083">
        <v>1.82</v>
      </c>
      <c r="U2083">
        <v>440.44</v>
      </c>
      <c r="V2083">
        <v>135.74</v>
      </c>
      <c r="W2083">
        <v>3.58</v>
      </c>
      <c r="X2083">
        <v>7.37</v>
      </c>
      <c r="Y2083">
        <v>0.37</v>
      </c>
      <c r="Z2083">
        <v>3</v>
      </c>
      <c r="AA2083" t="s">
        <v>4455</v>
      </c>
      <c r="AB2083">
        <v>0</v>
      </c>
      <c r="AC2083">
        <v>6</v>
      </c>
      <c r="AD2083">
        <v>3.5920952380952378</v>
      </c>
      <c r="AF2083" t="s">
        <v>4898</v>
      </c>
      <c r="AI2083">
        <v>0</v>
      </c>
      <c r="AJ2083">
        <v>0</v>
      </c>
      <c r="AM2083" t="s">
        <v>9526</v>
      </c>
    </row>
    <row r="2084" spans="1:39" x14ac:dyDescent="0.25">
      <c r="A2084" t="s">
        <v>6982</v>
      </c>
      <c r="B2084" t="s">
        <v>7176</v>
      </c>
      <c r="C2084" t="s">
        <v>4669</v>
      </c>
      <c r="D2084">
        <v>1000</v>
      </c>
      <c r="E2084" t="s">
        <v>4671</v>
      </c>
      <c r="F2084">
        <v>6</v>
      </c>
      <c r="I2084" t="s">
        <v>7187</v>
      </c>
      <c r="K2084" t="s">
        <v>4814</v>
      </c>
      <c r="L2084" t="s">
        <v>4815</v>
      </c>
      <c r="M2084" t="s">
        <v>7198</v>
      </c>
      <c r="N2084">
        <v>9</v>
      </c>
      <c r="O2084" t="s">
        <v>7210</v>
      </c>
      <c r="P2084" t="s">
        <v>9278</v>
      </c>
      <c r="Q2084">
        <v>6</v>
      </c>
      <c r="R2084">
        <v>2</v>
      </c>
      <c r="S2084">
        <v>5.16</v>
      </c>
      <c r="T2084">
        <v>5.16</v>
      </c>
      <c r="U2084">
        <v>481.57</v>
      </c>
      <c r="V2084">
        <v>80.319999999999993</v>
      </c>
      <c r="W2084">
        <v>5.49</v>
      </c>
      <c r="X2084">
        <v>11.66</v>
      </c>
      <c r="Y2084">
        <v>0.5</v>
      </c>
      <c r="Z2084">
        <v>4</v>
      </c>
      <c r="AA2084" t="s">
        <v>4455</v>
      </c>
      <c r="AB2084">
        <v>1</v>
      </c>
      <c r="AC2084">
        <v>8</v>
      </c>
      <c r="AD2084">
        <v>2.631642857142857</v>
      </c>
      <c r="AF2084" t="s">
        <v>4898</v>
      </c>
      <c r="AI2084">
        <v>0</v>
      </c>
      <c r="AJ2084">
        <v>0</v>
      </c>
      <c r="AM2084" t="s">
        <v>9526</v>
      </c>
    </row>
    <row r="2085" spans="1:39" x14ac:dyDescent="0.25">
      <c r="A2085" t="s">
        <v>6983</v>
      </c>
      <c r="B2085" t="s">
        <v>7176</v>
      </c>
      <c r="C2085" t="s">
        <v>4669</v>
      </c>
      <c r="D2085">
        <v>1000</v>
      </c>
      <c r="E2085" t="s">
        <v>4671</v>
      </c>
      <c r="F2085">
        <v>6</v>
      </c>
      <c r="I2085" t="s">
        <v>7187</v>
      </c>
      <c r="K2085" t="s">
        <v>4814</v>
      </c>
      <c r="L2085" t="s">
        <v>4815</v>
      </c>
      <c r="M2085" t="s">
        <v>7198</v>
      </c>
      <c r="N2085">
        <v>9</v>
      </c>
      <c r="O2085" t="s">
        <v>7210</v>
      </c>
      <c r="P2085" t="s">
        <v>9279</v>
      </c>
      <c r="Q2085">
        <v>6</v>
      </c>
      <c r="R2085">
        <v>1</v>
      </c>
      <c r="S2085">
        <v>3.41</v>
      </c>
      <c r="T2085">
        <v>3.41</v>
      </c>
      <c r="U2085">
        <v>388.83</v>
      </c>
      <c r="V2085">
        <v>69.150000000000006</v>
      </c>
      <c r="W2085">
        <v>4.0599999999999996</v>
      </c>
      <c r="X2085">
        <v>10.09</v>
      </c>
      <c r="Y2085">
        <v>0</v>
      </c>
      <c r="Z2085">
        <v>3</v>
      </c>
      <c r="AA2085" t="s">
        <v>4455</v>
      </c>
      <c r="AB2085">
        <v>0</v>
      </c>
      <c r="AC2085">
        <v>4</v>
      </c>
      <c r="AD2085">
        <v>4.7174047619047617</v>
      </c>
      <c r="AF2085" t="s">
        <v>4898</v>
      </c>
      <c r="AI2085">
        <v>0</v>
      </c>
      <c r="AJ2085">
        <v>0</v>
      </c>
      <c r="AM2085" t="s">
        <v>9526</v>
      </c>
    </row>
    <row r="2086" spans="1:39" x14ac:dyDescent="0.25">
      <c r="A2086" t="s">
        <v>6984</v>
      </c>
      <c r="B2086" t="s">
        <v>7176</v>
      </c>
      <c r="C2086" t="s">
        <v>4669</v>
      </c>
      <c r="D2086">
        <v>1000</v>
      </c>
      <c r="E2086" t="s">
        <v>4671</v>
      </c>
      <c r="F2086">
        <v>6</v>
      </c>
      <c r="I2086" t="s">
        <v>7187</v>
      </c>
      <c r="K2086" t="s">
        <v>4814</v>
      </c>
      <c r="L2086" t="s">
        <v>4815</v>
      </c>
      <c r="M2086" t="s">
        <v>7198</v>
      </c>
      <c r="N2086">
        <v>9</v>
      </c>
      <c r="O2086" t="s">
        <v>7210</v>
      </c>
      <c r="P2086" t="s">
        <v>9280</v>
      </c>
      <c r="Q2086">
        <v>7</v>
      </c>
      <c r="R2086">
        <v>1</v>
      </c>
      <c r="S2086">
        <v>4.58</v>
      </c>
      <c r="T2086">
        <v>4.58</v>
      </c>
      <c r="U2086">
        <v>520.59</v>
      </c>
      <c r="V2086">
        <v>93.41</v>
      </c>
      <c r="W2086">
        <v>3.26</v>
      </c>
      <c r="X2086">
        <v>13.03</v>
      </c>
      <c r="Y2086">
        <v>0.22</v>
      </c>
      <c r="Z2086">
        <v>4</v>
      </c>
      <c r="AA2086" t="s">
        <v>4455</v>
      </c>
      <c r="AB2086">
        <v>1</v>
      </c>
      <c r="AC2086">
        <v>5</v>
      </c>
      <c r="AD2086">
        <v>2.9296666666666669</v>
      </c>
      <c r="AF2086" t="s">
        <v>4898</v>
      </c>
      <c r="AI2086">
        <v>0</v>
      </c>
      <c r="AJ2086">
        <v>0</v>
      </c>
      <c r="AM2086" t="s">
        <v>9526</v>
      </c>
    </row>
    <row r="2087" spans="1:39" x14ac:dyDescent="0.25">
      <c r="A2087" t="s">
        <v>6985</v>
      </c>
      <c r="B2087" t="s">
        <v>7176</v>
      </c>
      <c r="C2087" t="s">
        <v>4669</v>
      </c>
      <c r="D2087">
        <v>1000</v>
      </c>
      <c r="E2087" t="s">
        <v>4671</v>
      </c>
      <c r="F2087">
        <v>6</v>
      </c>
      <c r="I2087" t="s">
        <v>7187</v>
      </c>
      <c r="K2087" t="s">
        <v>4814</v>
      </c>
      <c r="L2087" t="s">
        <v>4815</v>
      </c>
      <c r="M2087" t="s">
        <v>7198</v>
      </c>
      <c r="N2087">
        <v>9</v>
      </c>
      <c r="O2087" t="s">
        <v>7210</v>
      </c>
      <c r="P2087" t="s">
        <v>9281</v>
      </c>
      <c r="Q2087">
        <v>4</v>
      </c>
      <c r="R2087">
        <v>1</v>
      </c>
      <c r="S2087">
        <v>4.1500000000000004</v>
      </c>
      <c r="T2087">
        <v>4.1500000000000004</v>
      </c>
      <c r="U2087">
        <v>428.34</v>
      </c>
      <c r="V2087">
        <v>65.78</v>
      </c>
      <c r="W2087">
        <v>6.45</v>
      </c>
      <c r="X2087">
        <v>13.26</v>
      </c>
      <c r="Y2087">
        <v>0.34</v>
      </c>
      <c r="Z2087">
        <v>3</v>
      </c>
      <c r="AA2087" t="s">
        <v>4455</v>
      </c>
      <c r="AB2087">
        <v>1</v>
      </c>
      <c r="AC2087">
        <v>4</v>
      </c>
      <c r="AD2087">
        <v>3.7701904761904759</v>
      </c>
      <c r="AF2087" t="s">
        <v>4898</v>
      </c>
      <c r="AI2087">
        <v>0</v>
      </c>
      <c r="AJ2087">
        <v>0</v>
      </c>
      <c r="AM2087" t="s">
        <v>9526</v>
      </c>
    </row>
    <row r="2088" spans="1:39" x14ac:dyDescent="0.25">
      <c r="A2088" t="s">
        <v>5903</v>
      </c>
      <c r="B2088" t="s">
        <v>7176</v>
      </c>
      <c r="C2088" t="s">
        <v>4669</v>
      </c>
      <c r="D2088">
        <v>1000</v>
      </c>
      <c r="E2088" t="s">
        <v>4671</v>
      </c>
      <c r="F2088">
        <v>6</v>
      </c>
      <c r="I2088" t="s">
        <v>7187</v>
      </c>
      <c r="K2088" t="s">
        <v>4814</v>
      </c>
      <c r="L2088" t="s">
        <v>4815</v>
      </c>
      <c r="M2088" t="s">
        <v>7198</v>
      </c>
      <c r="N2088">
        <v>9</v>
      </c>
      <c r="O2088" t="s">
        <v>7210</v>
      </c>
      <c r="P2088" t="s">
        <v>8199</v>
      </c>
      <c r="Q2088">
        <v>8</v>
      </c>
      <c r="R2088">
        <v>2</v>
      </c>
      <c r="S2088">
        <v>-0.36</v>
      </c>
      <c r="T2088">
        <v>2.48</v>
      </c>
      <c r="U2088">
        <v>252.14</v>
      </c>
      <c r="V2088">
        <v>152.52000000000001</v>
      </c>
      <c r="W2088">
        <v>0.86</v>
      </c>
      <c r="X2088">
        <v>4.38</v>
      </c>
      <c r="Y2088">
        <v>0</v>
      </c>
      <c r="Z2088">
        <v>2</v>
      </c>
      <c r="AA2088" t="s">
        <v>4455</v>
      </c>
      <c r="AB2088">
        <v>0</v>
      </c>
      <c r="AC2088">
        <v>2</v>
      </c>
      <c r="AD2088">
        <v>4.5</v>
      </c>
      <c r="AE2088" t="s">
        <v>9490</v>
      </c>
      <c r="AF2088" t="s">
        <v>9500</v>
      </c>
      <c r="AI2088">
        <v>0</v>
      </c>
      <c r="AJ2088">
        <v>0</v>
      </c>
      <c r="AM2088" t="s">
        <v>9526</v>
      </c>
    </row>
    <row r="2089" spans="1:39" x14ac:dyDescent="0.25">
      <c r="A2089" t="s">
        <v>6986</v>
      </c>
      <c r="B2089" t="s">
        <v>7176</v>
      </c>
      <c r="C2089" t="s">
        <v>4669</v>
      </c>
      <c r="D2089">
        <v>1000</v>
      </c>
      <c r="E2089" t="s">
        <v>4671</v>
      </c>
      <c r="F2089">
        <v>6</v>
      </c>
      <c r="I2089" t="s">
        <v>7188</v>
      </c>
      <c r="K2089" t="s">
        <v>4814</v>
      </c>
      <c r="L2089" t="s">
        <v>4815</v>
      </c>
      <c r="M2089" t="s">
        <v>7198</v>
      </c>
      <c r="N2089">
        <v>9</v>
      </c>
      <c r="O2089" t="s">
        <v>7210</v>
      </c>
      <c r="P2089" t="s">
        <v>9282</v>
      </c>
      <c r="Q2089">
        <v>9</v>
      </c>
      <c r="R2089">
        <v>0</v>
      </c>
      <c r="S2089">
        <v>3.12</v>
      </c>
      <c r="T2089">
        <v>3.12</v>
      </c>
      <c r="U2089">
        <v>451.57</v>
      </c>
      <c r="V2089">
        <v>83.95</v>
      </c>
      <c r="W2089">
        <v>3.44</v>
      </c>
      <c r="Y2089">
        <v>0</v>
      </c>
      <c r="Z2089">
        <v>1</v>
      </c>
      <c r="AA2089" t="s">
        <v>4455</v>
      </c>
      <c r="AB2089">
        <v>0</v>
      </c>
      <c r="AC2089">
        <v>6</v>
      </c>
      <c r="AD2089">
        <v>4.7259285714285717</v>
      </c>
      <c r="AF2089" t="s">
        <v>4898</v>
      </c>
      <c r="AI2089">
        <v>0</v>
      </c>
      <c r="AJ2089">
        <v>0</v>
      </c>
      <c r="AM2089" t="s">
        <v>9526</v>
      </c>
    </row>
    <row r="2090" spans="1:39" x14ac:dyDescent="0.25">
      <c r="A2090" t="s">
        <v>6987</v>
      </c>
      <c r="B2090" t="s">
        <v>7176</v>
      </c>
      <c r="C2090" t="s">
        <v>4669</v>
      </c>
      <c r="D2090">
        <v>1000</v>
      </c>
      <c r="E2090" t="s">
        <v>4671</v>
      </c>
      <c r="F2090">
        <v>6</v>
      </c>
      <c r="I2090" t="s">
        <v>7187</v>
      </c>
      <c r="K2090" t="s">
        <v>4814</v>
      </c>
      <c r="L2090" t="s">
        <v>4815</v>
      </c>
      <c r="M2090" t="s">
        <v>7198</v>
      </c>
      <c r="N2090">
        <v>9</v>
      </c>
      <c r="O2090" t="s">
        <v>7210</v>
      </c>
      <c r="P2090" t="s">
        <v>9283</v>
      </c>
      <c r="Q2090">
        <v>6</v>
      </c>
      <c r="R2090">
        <v>1</v>
      </c>
      <c r="S2090">
        <v>3.85</v>
      </c>
      <c r="T2090">
        <v>4.1100000000000003</v>
      </c>
      <c r="U2090">
        <v>342.35</v>
      </c>
      <c r="V2090">
        <v>94.19</v>
      </c>
      <c r="W2090">
        <v>4.22</v>
      </c>
      <c r="X2090">
        <v>7.84</v>
      </c>
      <c r="Y2090">
        <v>3.57</v>
      </c>
      <c r="Z2090">
        <v>2</v>
      </c>
      <c r="AA2090" t="s">
        <v>4455</v>
      </c>
      <c r="AB2090">
        <v>0</v>
      </c>
      <c r="AC2090">
        <v>6</v>
      </c>
      <c r="AD2090">
        <v>4.2136666666666667</v>
      </c>
      <c r="AF2090" t="s">
        <v>4898</v>
      </c>
      <c r="AI2090">
        <v>0</v>
      </c>
      <c r="AJ2090">
        <v>0</v>
      </c>
      <c r="AM2090" t="s">
        <v>9526</v>
      </c>
    </row>
    <row r="2091" spans="1:39" x14ac:dyDescent="0.25">
      <c r="A2091" t="s">
        <v>6988</v>
      </c>
      <c r="B2091" t="s">
        <v>7176</v>
      </c>
      <c r="C2091" t="s">
        <v>4669</v>
      </c>
      <c r="D2091">
        <v>1000</v>
      </c>
      <c r="E2091" t="s">
        <v>4671</v>
      </c>
      <c r="F2091">
        <v>6</v>
      </c>
      <c r="I2091" t="s">
        <v>7187</v>
      </c>
      <c r="K2091" t="s">
        <v>4814</v>
      </c>
      <c r="L2091" t="s">
        <v>4815</v>
      </c>
      <c r="M2091" t="s">
        <v>7198</v>
      </c>
      <c r="N2091">
        <v>9</v>
      </c>
      <c r="O2091" t="s">
        <v>7210</v>
      </c>
      <c r="P2091" t="s">
        <v>9284</v>
      </c>
      <c r="Q2091">
        <v>5</v>
      </c>
      <c r="R2091">
        <v>0</v>
      </c>
      <c r="S2091">
        <v>3.26</v>
      </c>
      <c r="T2091">
        <v>3.26</v>
      </c>
      <c r="U2091">
        <v>289.38</v>
      </c>
      <c r="V2091">
        <v>43.1</v>
      </c>
      <c r="W2091">
        <v>3.86</v>
      </c>
      <c r="Y2091">
        <v>0.59</v>
      </c>
      <c r="Z2091">
        <v>3</v>
      </c>
      <c r="AA2091" t="s">
        <v>4455</v>
      </c>
      <c r="AB2091">
        <v>0</v>
      </c>
      <c r="AC2091">
        <v>1</v>
      </c>
      <c r="AD2091">
        <v>5.24</v>
      </c>
      <c r="AF2091" t="s">
        <v>4898</v>
      </c>
      <c r="AI2091">
        <v>0</v>
      </c>
      <c r="AJ2091">
        <v>0</v>
      </c>
      <c r="AM2091" t="s">
        <v>9526</v>
      </c>
    </row>
    <row r="2092" spans="1:39" x14ac:dyDescent="0.25">
      <c r="A2092" t="s">
        <v>6989</v>
      </c>
      <c r="B2092" t="s">
        <v>7176</v>
      </c>
      <c r="C2092" t="s">
        <v>4669</v>
      </c>
      <c r="D2092">
        <v>1000</v>
      </c>
      <c r="E2092" t="s">
        <v>4671</v>
      </c>
      <c r="F2092">
        <v>6</v>
      </c>
      <c r="I2092" t="s">
        <v>7187</v>
      </c>
      <c r="K2092" t="s">
        <v>4814</v>
      </c>
      <c r="L2092" t="s">
        <v>4815</v>
      </c>
      <c r="M2092" t="s">
        <v>7198</v>
      </c>
      <c r="N2092">
        <v>9</v>
      </c>
      <c r="O2092" t="s">
        <v>7210</v>
      </c>
      <c r="P2092" t="s">
        <v>9285</v>
      </c>
      <c r="Q2092">
        <v>2</v>
      </c>
      <c r="R2092">
        <v>0</v>
      </c>
      <c r="S2092">
        <v>2.82</v>
      </c>
      <c r="T2092">
        <v>2.82</v>
      </c>
      <c r="U2092">
        <v>308.18</v>
      </c>
      <c r="V2092">
        <v>33.450000000000003</v>
      </c>
      <c r="W2092">
        <v>3.82</v>
      </c>
      <c r="Y2092">
        <v>0</v>
      </c>
      <c r="Z2092">
        <v>2</v>
      </c>
      <c r="AA2092" t="s">
        <v>4455</v>
      </c>
      <c r="AB2092">
        <v>0</v>
      </c>
      <c r="AC2092">
        <v>1</v>
      </c>
      <c r="AD2092">
        <v>5.2625000000000002</v>
      </c>
      <c r="AF2092" t="s">
        <v>4898</v>
      </c>
      <c r="AI2092">
        <v>0</v>
      </c>
      <c r="AJ2092">
        <v>0</v>
      </c>
      <c r="AM2092" t="s">
        <v>9526</v>
      </c>
    </row>
    <row r="2093" spans="1:39" x14ac:dyDescent="0.25">
      <c r="A2093" t="s">
        <v>6990</v>
      </c>
      <c r="B2093" t="s">
        <v>7176</v>
      </c>
      <c r="C2093" t="s">
        <v>4669</v>
      </c>
      <c r="D2093">
        <v>1000</v>
      </c>
      <c r="E2093" t="s">
        <v>4671</v>
      </c>
      <c r="F2093">
        <v>6</v>
      </c>
      <c r="I2093" t="s">
        <v>7187</v>
      </c>
      <c r="K2093" t="s">
        <v>4814</v>
      </c>
      <c r="L2093" t="s">
        <v>4815</v>
      </c>
      <c r="M2093" t="s">
        <v>7198</v>
      </c>
      <c r="N2093">
        <v>9</v>
      </c>
      <c r="O2093" t="s">
        <v>7210</v>
      </c>
      <c r="P2093" t="s">
        <v>9286</v>
      </c>
      <c r="Q2093">
        <v>3</v>
      </c>
      <c r="R2093">
        <v>0</v>
      </c>
      <c r="S2093">
        <v>2.42</v>
      </c>
      <c r="T2093">
        <v>2.42</v>
      </c>
      <c r="U2093">
        <v>254.28</v>
      </c>
      <c r="V2093">
        <v>39.44</v>
      </c>
      <c r="W2093">
        <v>3.5</v>
      </c>
      <c r="Y2093">
        <v>0</v>
      </c>
      <c r="Z2093">
        <v>2</v>
      </c>
      <c r="AA2093" t="s">
        <v>4455</v>
      </c>
      <c r="AB2093">
        <v>0</v>
      </c>
      <c r="AC2093">
        <v>2</v>
      </c>
      <c r="AD2093">
        <v>5.7619999999999996</v>
      </c>
      <c r="AI2093">
        <v>0</v>
      </c>
      <c r="AJ2093">
        <v>0</v>
      </c>
      <c r="AM2093" t="s">
        <v>9526</v>
      </c>
    </row>
    <row r="2094" spans="1:39" x14ac:dyDescent="0.25">
      <c r="A2094" t="s">
        <v>6991</v>
      </c>
      <c r="B2094" t="s">
        <v>7176</v>
      </c>
      <c r="C2094" t="s">
        <v>4669</v>
      </c>
      <c r="D2094">
        <v>1000</v>
      </c>
      <c r="E2094" t="s">
        <v>4671</v>
      </c>
      <c r="F2094">
        <v>6</v>
      </c>
      <c r="I2094" t="s">
        <v>7187</v>
      </c>
      <c r="K2094" t="s">
        <v>4814</v>
      </c>
      <c r="L2094" t="s">
        <v>4815</v>
      </c>
      <c r="M2094" t="s">
        <v>7198</v>
      </c>
      <c r="N2094">
        <v>9</v>
      </c>
      <c r="O2094" t="s">
        <v>7210</v>
      </c>
      <c r="P2094" t="s">
        <v>9287</v>
      </c>
      <c r="Q2094">
        <v>8</v>
      </c>
      <c r="R2094">
        <v>0</v>
      </c>
      <c r="S2094">
        <v>2.61</v>
      </c>
      <c r="T2094">
        <v>2.61</v>
      </c>
      <c r="U2094">
        <v>495.65</v>
      </c>
      <c r="V2094">
        <v>72.72</v>
      </c>
      <c r="W2094">
        <v>3.94</v>
      </c>
      <c r="Y2094">
        <v>3.46</v>
      </c>
      <c r="Z2094">
        <v>3</v>
      </c>
      <c r="AA2094" t="s">
        <v>4455</v>
      </c>
      <c r="AB2094">
        <v>0</v>
      </c>
      <c r="AC2094">
        <v>9</v>
      </c>
      <c r="AD2094">
        <v>4.7260714285714291</v>
      </c>
      <c r="AF2094" t="s">
        <v>4898</v>
      </c>
      <c r="AI2094">
        <v>0</v>
      </c>
      <c r="AJ2094">
        <v>0</v>
      </c>
      <c r="AM2094" t="s">
        <v>9526</v>
      </c>
    </row>
    <row r="2095" spans="1:39" x14ac:dyDescent="0.25">
      <c r="A2095" t="s">
        <v>6992</v>
      </c>
      <c r="B2095" t="s">
        <v>7176</v>
      </c>
      <c r="C2095" t="s">
        <v>4669</v>
      </c>
      <c r="D2095">
        <v>1000</v>
      </c>
      <c r="E2095" t="s">
        <v>4671</v>
      </c>
      <c r="F2095">
        <v>6</v>
      </c>
      <c r="I2095" t="s">
        <v>7187</v>
      </c>
      <c r="K2095" t="s">
        <v>4814</v>
      </c>
      <c r="L2095" t="s">
        <v>4815</v>
      </c>
      <c r="M2095" t="s">
        <v>7198</v>
      </c>
      <c r="N2095">
        <v>9</v>
      </c>
      <c r="O2095" t="s">
        <v>7210</v>
      </c>
      <c r="P2095" t="s">
        <v>9288</v>
      </c>
      <c r="Q2095">
        <v>6</v>
      </c>
      <c r="R2095">
        <v>0</v>
      </c>
      <c r="S2095">
        <v>4.13</v>
      </c>
      <c r="T2095">
        <v>4.13</v>
      </c>
      <c r="U2095">
        <v>486.04</v>
      </c>
      <c r="V2095">
        <v>58.81</v>
      </c>
      <c r="W2095">
        <v>5.2</v>
      </c>
      <c r="Y2095">
        <v>1.87</v>
      </c>
      <c r="Z2095">
        <v>3</v>
      </c>
      <c r="AA2095" t="s">
        <v>4455</v>
      </c>
      <c r="AB2095">
        <v>1</v>
      </c>
      <c r="AC2095">
        <v>7</v>
      </c>
      <c r="AD2095">
        <v>3.5347142857142861</v>
      </c>
      <c r="AF2095" t="s">
        <v>4898</v>
      </c>
      <c r="AI2095">
        <v>0</v>
      </c>
      <c r="AJ2095">
        <v>0</v>
      </c>
      <c r="AM2095" t="s">
        <v>9526</v>
      </c>
    </row>
    <row r="2096" spans="1:39" x14ac:dyDescent="0.25">
      <c r="A2096" t="s">
        <v>6993</v>
      </c>
      <c r="B2096" t="s">
        <v>7176</v>
      </c>
      <c r="C2096" t="s">
        <v>4669</v>
      </c>
      <c r="D2096">
        <v>1000</v>
      </c>
      <c r="E2096" t="s">
        <v>4671</v>
      </c>
      <c r="F2096">
        <v>6</v>
      </c>
      <c r="I2096" t="s">
        <v>7187</v>
      </c>
      <c r="K2096" t="s">
        <v>4814</v>
      </c>
      <c r="L2096" t="s">
        <v>4815</v>
      </c>
      <c r="M2096" t="s">
        <v>7198</v>
      </c>
      <c r="N2096">
        <v>9</v>
      </c>
      <c r="O2096" t="s">
        <v>7210</v>
      </c>
      <c r="P2096" t="s">
        <v>9289</v>
      </c>
      <c r="Q2096">
        <v>6</v>
      </c>
      <c r="R2096">
        <v>0</v>
      </c>
      <c r="S2096">
        <v>4.43</v>
      </c>
      <c r="T2096">
        <v>4.43</v>
      </c>
      <c r="U2096">
        <v>663.67</v>
      </c>
      <c r="V2096">
        <v>81.08</v>
      </c>
      <c r="W2096">
        <v>5.84</v>
      </c>
      <c r="Y2096">
        <v>0</v>
      </c>
      <c r="Z2096">
        <v>4</v>
      </c>
      <c r="AA2096" t="s">
        <v>4455</v>
      </c>
      <c r="AB2096">
        <v>2</v>
      </c>
      <c r="AC2096">
        <v>8</v>
      </c>
      <c r="AD2096">
        <v>3.2850000000000001</v>
      </c>
      <c r="AF2096" t="s">
        <v>4898</v>
      </c>
      <c r="AI2096">
        <v>0</v>
      </c>
      <c r="AJ2096">
        <v>0</v>
      </c>
      <c r="AM2096" t="s">
        <v>9526</v>
      </c>
    </row>
    <row r="2097" spans="1:39" x14ac:dyDescent="0.25">
      <c r="A2097" t="s">
        <v>6994</v>
      </c>
      <c r="B2097" t="s">
        <v>7176</v>
      </c>
      <c r="C2097" t="s">
        <v>4669</v>
      </c>
      <c r="D2097">
        <v>1000</v>
      </c>
      <c r="E2097" t="s">
        <v>4671</v>
      </c>
      <c r="F2097">
        <v>6</v>
      </c>
      <c r="I2097" t="s">
        <v>7187</v>
      </c>
      <c r="K2097" t="s">
        <v>4814</v>
      </c>
      <c r="L2097" t="s">
        <v>4815</v>
      </c>
      <c r="M2097" t="s">
        <v>7198</v>
      </c>
      <c r="N2097">
        <v>9</v>
      </c>
      <c r="O2097" t="s">
        <v>7210</v>
      </c>
      <c r="P2097" t="s">
        <v>9290</v>
      </c>
      <c r="Q2097">
        <v>5</v>
      </c>
      <c r="R2097">
        <v>2</v>
      </c>
      <c r="S2097">
        <v>4.8</v>
      </c>
      <c r="T2097">
        <v>4.83</v>
      </c>
      <c r="U2097">
        <v>455.51</v>
      </c>
      <c r="V2097">
        <v>87.68</v>
      </c>
      <c r="W2097">
        <v>4.59</v>
      </c>
      <c r="X2097">
        <v>8.6199999999999992</v>
      </c>
      <c r="Y2097">
        <v>0.19</v>
      </c>
      <c r="Z2097">
        <v>4</v>
      </c>
      <c r="AA2097" t="s">
        <v>4455</v>
      </c>
      <c r="AB2097">
        <v>0</v>
      </c>
      <c r="AC2097">
        <v>7</v>
      </c>
      <c r="AD2097">
        <v>2.9027857142857139</v>
      </c>
      <c r="AF2097" t="s">
        <v>4898</v>
      </c>
      <c r="AI2097">
        <v>0</v>
      </c>
      <c r="AJ2097">
        <v>0</v>
      </c>
      <c r="AM2097" t="s">
        <v>9526</v>
      </c>
    </row>
    <row r="2098" spans="1:39" x14ac:dyDescent="0.25">
      <c r="A2098" t="s">
        <v>6995</v>
      </c>
      <c r="B2098" t="s">
        <v>7176</v>
      </c>
      <c r="C2098" t="s">
        <v>4669</v>
      </c>
      <c r="D2098">
        <v>1000</v>
      </c>
      <c r="E2098" t="s">
        <v>4671</v>
      </c>
      <c r="F2098">
        <v>6</v>
      </c>
      <c r="I2098" t="s">
        <v>7187</v>
      </c>
      <c r="K2098" t="s">
        <v>4814</v>
      </c>
      <c r="L2098" t="s">
        <v>4815</v>
      </c>
      <c r="M2098" t="s">
        <v>7198</v>
      </c>
      <c r="N2098">
        <v>9</v>
      </c>
      <c r="O2098" t="s">
        <v>7210</v>
      </c>
      <c r="P2098" t="s">
        <v>9291</v>
      </c>
      <c r="Q2098">
        <v>4</v>
      </c>
      <c r="R2098">
        <v>1</v>
      </c>
      <c r="S2098">
        <v>4.92</v>
      </c>
      <c r="T2098">
        <v>4.92</v>
      </c>
      <c r="U2098">
        <v>372.42</v>
      </c>
      <c r="V2098">
        <v>64.36</v>
      </c>
      <c r="W2098">
        <v>5.13</v>
      </c>
      <c r="X2098">
        <v>12.91</v>
      </c>
      <c r="Y2098">
        <v>1.17</v>
      </c>
      <c r="Z2098">
        <v>4</v>
      </c>
      <c r="AA2098" t="s">
        <v>4455</v>
      </c>
      <c r="AB2098">
        <v>1</v>
      </c>
      <c r="AC2098">
        <v>5</v>
      </c>
      <c r="AD2098">
        <v>3.784619047619048</v>
      </c>
      <c r="AF2098" t="s">
        <v>4898</v>
      </c>
      <c r="AI2098">
        <v>0</v>
      </c>
      <c r="AJ2098">
        <v>0</v>
      </c>
      <c r="AM2098" t="s">
        <v>9526</v>
      </c>
    </row>
    <row r="2099" spans="1:39" x14ac:dyDescent="0.25">
      <c r="A2099" t="s">
        <v>6996</v>
      </c>
      <c r="B2099" t="s">
        <v>7176</v>
      </c>
      <c r="C2099" t="s">
        <v>4669</v>
      </c>
      <c r="D2099">
        <v>1000</v>
      </c>
      <c r="E2099" t="s">
        <v>4671</v>
      </c>
      <c r="F2099">
        <v>6</v>
      </c>
      <c r="I2099" t="s">
        <v>7187</v>
      </c>
      <c r="K2099" t="s">
        <v>4814</v>
      </c>
      <c r="L2099" t="s">
        <v>4815</v>
      </c>
      <c r="M2099" t="s">
        <v>7198</v>
      </c>
      <c r="N2099">
        <v>9</v>
      </c>
      <c r="O2099" t="s">
        <v>7210</v>
      </c>
      <c r="P2099" t="s">
        <v>9292</v>
      </c>
      <c r="Q2099">
        <v>7</v>
      </c>
      <c r="R2099">
        <v>1</v>
      </c>
      <c r="S2099">
        <v>6.84</v>
      </c>
      <c r="T2099">
        <v>6.84</v>
      </c>
      <c r="U2099">
        <v>380.47</v>
      </c>
      <c r="V2099">
        <v>83.03</v>
      </c>
      <c r="W2099">
        <v>4.2300000000000004</v>
      </c>
      <c r="Y2099">
        <v>2.44</v>
      </c>
      <c r="Z2099">
        <v>4</v>
      </c>
      <c r="AA2099" t="s">
        <v>4455</v>
      </c>
      <c r="AB2099">
        <v>0</v>
      </c>
      <c r="AC2099">
        <v>5</v>
      </c>
      <c r="AD2099">
        <v>3.687119047619047</v>
      </c>
      <c r="AF2099" t="s">
        <v>4898</v>
      </c>
      <c r="AI2099">
        <v>0</v>
      </c>
      <c r="AJ2099">
        <v>0</v>
      </c>
      <c r="AM2099" t="s">
        <v>9526</v>
      </c>
    </row>
    <row r="2100" spans="1:39" x14ac:dyDescent="0.25">
      <c r="A2100" t="s">
        <v>6997</v>
      </c>
      <c r="B2100" t="s">
        <v>7176</v>
      </c>
      <c r="C2100" t="s">
        <v>4669</v>
      </c>
      <c r="D2100">
        <v>1000</v>
      </c>
      <c r="E2100" t="s">
        <v>4671</v>
      </c>
      <c r="F2100">
        <v>6</v>
      </c>
      <c r="I2100" t="s">
        <v>7187</v>
      </c>
      <c r="K2100" t="s">
        <v>4814</v>
      </c>
      <c r="L2100" t="s">
        <v>4815</v>
      </c>
      <c r="M2100" t="s">
        <v>7198</v>
      </c>
      <c r="N2100">
        <v>9</v>
      </c>
      <c r="O2100" t="s">
        <v>7210</v>
      </c>
      <c r="P2100" t="s">
        <v>9293</v>
      </c>
      <c r="Q2100">
        <v>4</v>
      </c>
      <c r="R2100">
        <v>0</v>
      </c>
      <c r="S2100">
        <v>3.88</v>
      </c>
      <c r="T2100">
        <v>3.88</v>
      </c>
      <c r="U2100">
        <v>267.27999999999997</v>
      </c>
      <c r="V2100">
        <v>52.33</v>
      </c>
      <c r="W2100">
        <v>3.59</v>
      </c>
      <c r="Y2100">
        <v>1.1100000000000001</v>
      </c>
      <c r="Z2100">
        <v>3</v>
      </c>
      <c r="AA2100" t="s">
        <v>4455</v>
      </c>
      <c r="AB2100">
        <v>0</v>
      </c>
      <c r="AC2100">
        <v>2</v>
      </c>
      <c r="AD2100">
        <v>4.62</v>
      </c>
      <c r="AF2100" t="s">
        <v>4898</v>
      </c>
      <c r="AI2100">
        <v>0</v>
      </c>
      <c r="AJ2100">
        <v>0</v>
      </c>
      <c r="AM2100" t="s">
        <v>9526</v>
      </c>
    </row>
    <row r="2101" spans="1:39" x14ac:dyDescent="0.25">
      <c r="A2101" t="s">
        <v>6998</v>
      </c>
      <c r="B2101" t="s">
        <v>7176</v>
      </c>
      <c r="C2101" t="s">
        <v>4669</v>
      </c>
      <c r="D2101">
        <v>1000</v>
      </c>
      <c r="E2101" t="s">
        <v>4671</v>
      </c>
      <c r="F2101">
        <v>6</v>
      </c>
      <c r="I2101" t="s">
        <v>7187</v>
      </c>
      <c r="K2101" t="s">
        <v>4814</v>
      </c>
      <c r="L2101" t="s">
        <v>4815</v>
      </c>
      <c r="M2101" t="s">
        <v>7198</v>
      </c>
      <c r="N2101">
        <v>9</v>
      </c>
      <c r="O2101" t="s">
        <v>7210</v>
      </c>
      <c r="P2101" t="s">
        <v>9294</v>
      </c>
      <c r="Q2101">
        <v>6</v>
      </c>
      <c r="R2101">
        <v>1</v>
      </c>
      <c r="S2101">
        <v>3.84</v>
      </c>
      <c r="T2101">
        <v>3.84</v>
      </c>
      <c r="U2101">
        <v>285.26</v>
      </c>
      <c r="V2101">
        <v>85.99</v>
      </c>
      <c r="W2101">
        <v>2.77</v>
      </c>
      <c r="X2101">
        <v>12.77</v>
      </c>
      <c r="Y2101">
        <v>0.69</v>
      </c>
      <c r="Z2101">
        <v>2</v>
      </c>
      <c r="AA2101" t="s">
        <v>4455</v>
      </c>
      <c r="AB2101">
        <v>0</v>
      </c>
      <c r="AC2101">
        <v>4</v>
      </c>
      <c r="AD2101">
        <v>4.4933333333333341</v>
      </c>
      <c r="AF2101" t="s">
        <v>4898</v>
      </c>
      <c r="AI2101">
        <v>0</v>
      </c>
      <c r="AJ2101">
        <v>0</v>
      </c>
      <c r="AM2101" t="s">
        <v>9526</v>
      </c>
    </row>
    <row r="2102" spans="1:39" x14ac:dyDescent="0.25">
      <c r="A2102" t="s">
        <v>6999</v>
      </c>
      <c r="B2102" t="s">
        <v>7176</v>
      </c>
      <c r="C2102" t="s">
        <v>4669</v>
      </c>
      <c r="D2102">
        <v>1000</v>
      </c>
      <c r="E2102" t="s">
        <v>4671</v>
      </c>
      <c r="F2102">
        <v>6</v>
      </c>
      <c r="I2102" t="s">
        <v>7187</v>
      </c>
      <c r="K2102" t="s">
        <v>4814</v>
      </c>
      <c r="L2102" t="s">
        <v>4815</v>
      </c>
      <c r="M2102" t="s">
        <v>7198</v>
      </c>
      <c r="N2102">
        <v>9</v>
      </c>
      <c r="O2102" t="s">
        <v>7210</v>
      </c>
      <c r="P2102" t="s">
        <v>9295</v>
      </c>
      <c r="Q2102">
        <v>5</v>
      </c>
      <c r="R2102">
        <v>1</v>
      </c>
      <c r="S2102">
        <v>3.15</v>
      </c>
      <c r="T2102">
        <v>3.15</v>
      </c>
      <c r="U2102">
        <v>342.42</v>
      </c>
      <c r="V2102">
        <v>59.92</v>
      </c>
      <c r="W2102">
        <v>2.95</v>
      </c>
      <c r="X2102">
        <v>12.15</v>
      </c>
      <c r="Y2102">
        <v>0</v>
      </c>
      <c r="Z2102">
        <v>2</v>
      </c>
      <c r="AA2102" t="s">
        <v>4455</v>
      </c>
      <c r="AB2102">
        <v>0</v>
      </c>
      <c r="AC2102">
        <v>6</v>
      </c>
      <c r="AD2102">
        <v>5.1833333333333336</v>
      </c>
      <c r="AF2102" t="s">
        <v>4898</v>
      </c>
      <c r="AI2102">
        <v>0</v>
      </c>
      <c r="AJ2102">
        <v>0</v>
      </c>
      <c r="AM2102" t="s">
        <v>9526</v>
      </c>
    </row>
    <row r="2103" spans="1:39" x14ac:dyDescent="0.25">
      <c r="A2103" t="s">
        <v>7000</v>
      </c>
      <c r="B2103" t="s">
        <v>7176</v>
      </c>
      <c r="C2103" t="s">
        <v>4669</v>
      </c>
      <c r="D2103">
        <v>1000</v>
      </c>
      <c r="E2103" t="s">
        <v>4671</v>
      </c>
      <c r="F2103">
        <v>6</v>
      </c>
      <c r="I2103" t="s">
        <v>7187</v>
      </c>
      <c r="K2103" t="s">
        <v>4814</v>
      </c>
      <c r="L2103" t="s">
        <v>4815</v>
      </c>
      <c r="M2103" t="s">
        <v>7198</v>
      </c>
      <c r="N2103">
        <v>9</v>
      </c>
      <c r="O2103" t="s">
        <v>7210</v>
      </c>
      <c r="P2103" t="s">
        <v>9296</v>
      </c>
      <c r="Q2103">
        <v>4</v>
      </c>
      <c r="R2103">
        <v>1</v>
      </c>
      <c r="S2103">
        <v>5.04</v>
      </c>
      <c r="T2103">
        <v>5.1100000000000003</v>
      </c>
      <c r="U2103">
        <v>317.33999999999997</v>
      </c>
      <c r="V2103">
        <v>54.96</v>
      </c>
      <c r="W2103">
        <v>5.05</v>
      </c>
      <c r="X2103">
        <v>8.2200000000000006</v>
      </c>
      <c r="Y2103">
        <v>2.81</v>
      </c>
      <c r="Z2103">
        <v>4</v>
      </c>
      <c r="AA2103" t="s">
        <v>4455</v>
      </c>
      <c r="AB2103">
        <v>1</v>
      </c>
      <c r="AC2103">
        <v>3</v>
      </c>
      <c r="AD2103">
        <v>3.833333333333333</v>
      </c>
      <c r="AF2103" t="s">
        <v>4898</v>
      </c>
      <c r="AI2103">
        <v>0</v>
      </c>
      <c r="AJ2103">
        <v>0</v>
      </c>
      <c r="AM2103" t="s">
        <v>9526</v>
      </c>
    </row>
    <row r="2104" spans="1:39" x14ac:dyDescent="0.25">
      <c r="A2104" t="s">
        <v>7001</v>
      </c>
      <c r="B2104" t="s">
        <v>7176</v>
      </c>
      <c r="C2104" t="s">
        <v>4669</v>
      </c>
      <c r="D2104">
        <v>1000</v>
      </c>
      <c r="E2104" t="s">
        <v>4671</v>
      </c>
      <c r="F2104">
        <v>6</v>
      </c>
      <c r="I2104" t="s">
        <v>7187</v>
      </c>
      <c r="K2104" t="s">
        <v>4814</v>
      </c>
      <c r="L2104" t="s">
        <v>4815</v>
      </c>
      <c r="M2104" t="s">
        <v>7198</v>
      </c>
      <c r="N2104">
        <v>9</v>
      </c>
      <c r="O2104" t="s">
        <v>7210</v>
      </c>
      <c r="P2104" t="s">
        <v>9297</v>
      </c>
      <c r="Q2104">
        <v>4</v>
      </c>
      <c r="R2104">
        <v>1</v>
      </c>
      <c r="S2104">
        <v>3.02</v>
      </c>
      <c r="T2104">
        <v>3.03</v>
      </c>
      <c r="U2104">
        <v>319.75</v>
      </c>
      <c r="V2104">
        <v>75.48</v>
      </c>
      <c r="W2104">
        <v>3.57</v>
      </c>
      <c r="X2104">
        <v>11.02</v>
      </c>
      <c r="Y2104">
        <v>4.91</v>
      </c>
      <c r="Z2104">
        <v>2</v>
      </c>
      <c r="AA2104" t="s">
        <v>4455</v>
      </c>
      <c r="AB2104">
        <v>0</v>
      </c>
      <c r="AC2104">
        <v>4</v>
      </c>
      <c r="AD2104">
        <v>5.3083333333333336</v>
      </c>
      <c r="AF2104" t="s">
        <v>4898</v>
      </c>
      <c r="AI2104">
        <v>0</v>
      </c>
      <c r="AJ2104">
        <v>0</v>
      </c>
      <c r="AM2104" t="s">
        <v>9526</v>
      </c>
    </row>
    <row r="2105" spans="1:39" x14ac:dyDescent="0.25">
      <c r="A2105" t="s">
        <v>7002</v>
      </c>
      <c r="B2105" t="s">
        <v>7176</v>
      </c>
      <c r="C2105" t="s">
        <v>4669</v>
      </c>
      <c r="D2105">
        <v>1000</v>
      </c>
      <c r="E2105" t="s">
        <v>4671</v>
      </c>
      <c r="F2105">
        <v>6</v>
      </c>
      <c r="I2105" t="s">
        <v>7187</v>
      </c>
      <c r="K2105" t="s">
        <v>4814</v>
      </c>
      <c r="L2105" t="s">
        <v>4815</v>
      </c>
      <c r="M2105" t="s">
        <v>7198</v>
      </c>
      <c r="N2105">
        <v>9</v>
      </c>
      <c r="O2105" t="s">
        <v>7210</v>
      </c>
      <c r="P2105" t="s">
        <v>9298</v>
      </c>
      <c r="Q2105">
        <v>6</v>
      </c>
      <c r="R2105">
        <v>1</v>
      </c>
      <c r="S2105">
        <v>4.28</v>
      </c>
      <c r="T2105">
        <v>4.28</v>
      </c>
      <c r="U2105">
        <v>411.53</v>
      </c>
      <c r="V2105">
        <v>77.25</v>
      </c>
      <c r="W2105">
        <v>4.5999999999999996</v>
      </c>
      <c r="X2105">
        <v>12.77</v>
      </c>
      <c r="Y2105">
        <v>1.02</v>
      </c>
      <c r="Z2105">
        <v>3</v>
      </c>
      <c r="AA2105" t="s">
        <v>4455</v>
      </c>
      <c r="AB2105">
        <v>0</v>
      </c>
      <c r="AC2105">
        <v>9</v>
      </c>
      <c r="AD2105">
        <v>3.8252619047619052</v>
      </c>
      <c r="AF2105" t="s">
        <v>4898</v>
      </c>
      <c r="AI2105">
        <v>0</v>
      </c>
      <c r="AJ2105">
        <v>0</v>
      </c>
      <c r="AM2105" t="s">
        <v>9526</v>
      </c>
    </row>
    <row r="2106" spans="1:39" x14ac:dyDescent="0.25">
      <c r="A2106" t="s">
        <v>7003</v>
      </c>
      <c r="B2106" t="s">
        <v>7176</v>
      </c>
      <c r="C2106" t="s">
        <v>4669</v>
      </c>
      <c r="D2106">
        <v>1000</v>
      </c>
      <c r="E2106" t="s">
        <v>4671</v>
      </c>
      <c r="F2106">
        <v>6</v>
      </c>
      <c r="I2106" t="s">
        <v>7187</v>
      </c>
      <c r="K2106" t="s">
        <v>4814</v>
      </c>
      <c r="L2106" t="s">
        <v>4815</v>
      </c>
      <c r="M2106" t="s">
        <v>7198</v>
      </c>
      <c r="N2106">
        <v>9</v>
      </c>
      <c r="O2106" t="s">
        <v>7210</v>
      </c>
      <c r="P2106" t="s">
        <v>9299</v>
      </c>
      <c r="Q2106">
        <v>6</v>
      </c>
      <c r="R2106">
        <v>1</v>
      </c>
      <c r="S2106">
        <v>3.65</v>
      </c>
      <c r="T2106">
        <v>3.65</v>
      </c>
      <c r="U2106">
        <v>438.52</v>
      </c>
      <c r="V2106">
        <v>82.82</v>
      </c>
      <c r="W2106">
        <v>4.4400000000000004</v>
      </c>
      <c r="Y2106">
        <v>0</v>
      </c>
      <c r="Z2106">
        <v>3</v>
      </c>
      <c r="AA2106" t="s">
        <v>4455</v>
      </c>
      <c r="AB2106">
        <v>0</v>
      </c>
      <c r="AC2106">
        <v>12</v>
      </c>
      <c r="AD2106">
        <v>4.1224761904761902</v>
      </c>
      <c r="AF2106" t="s">
        <v>4898</v>
      </c>
      <c r="AI2106">
        <v>0</v>
      </c>
      <c r="AJ2106">
        <v>0</v>
      </c>
      <c r="AM2106" t="s">
        <v>9526</v>
      </c>
    </row>
    <row r="2107" spans="1:39" x14ac:dyDescent="0.25">
      <c r="A2107" t="s">
        <v>7004</v>
      </c>
      <c r="B2107" t="s">
        <v>7176</v>
      </c>
      <c r="C2107" t="s">
        <v>4669</v>
      </c>
      <c r="D2107">
        <v>1000</v>
      </c>
      <c r="E2107" t="s">
        <v>4671</v>
      </c>
      <c r="F2107">
        <v>6</v>
      </c>
      <c r="I2107" t="s">
        <v>7187</v>
      </c>
      <c r="K2107" t="s">
        <v>4814</v>
      </c>
      <c r="L2107" t="s">
        <v>4815</v>
      </c>
      <c r="M2107" t="s">
        <v>7198</v>
      </c>
      <c r="N2107">
        <v>9</v>
      </c>
      <c r="O2107" t="s">
        <v>7210</v>
      </c>
      <c r="P2107" t="s">
        <v>9300</v>
      </c>
      <c r="Q2107">
        <v>7</v>
      </c>
      <c r="R2107">
        <v>0</v>
      </c>
      <c r="S2107">
        <v>4.17</v>
      </c>
      <c r="T2107">
        <v>4.18</v>
      </c>
      <c r="U2107">
        <v>441.92</v>
      </c>
      <c r="V2107">
        <v>54.26</v>
      </c>
      <c r="W2107">
        <v>3.96</v>
      </c>
      <c r="Y2107">
        <v>5.79</v>
      </c>
      <c r="Z2107">
        <v>4</v>
      </c>
      <c r="AA2107" t="s">
        <v>4455</v>
      </c>
      <c r="AB2107">
        <v>0</v>
      </c>
      <c r="AC2107">
        <v>3</v>
      </c>
      <c r="AD2107">
        <v>3.8248571428571432</v>
      </c>
      <c r="AF2107" t="s">
        <v>4898</v>
      </c>
      <c r="AI2107">
        <v>0</v>
      </c>
      <c r="AJ2107">
        <v>0</v>
      </c>
      <c r="AM2107" t="s">
        <v>9526</v>
      </c>
    </row>
    <row r="2108" spans="1:39" x14ac:dyDescent="0.25">
      <c r="A2108" t="s">
        <v>7005</v>
      </c>
      <c r="B2108" t="s">
        <v>7176</v>
      </c>
      <c r="C2108" t="s">
        <v>4669</v>
      </c>
      <c r="D2108">
        <v>1000</v>
      </c>
      <c r="E2108" t="s">
        <v>4671</v>
      </c>
      <c r="F2108">
        <v>6</v>
      </c>
      <c r="I2108" t="s">
        <v>7187</v>
      </c>
      <c r="K2108" t="s">
        <v>4814</v>
      </c>
      <c r="L2108" t="s">
        <v>4815</v>
      </c>
      <c r="M2108" t="s">
        <v>7198</v>
      </c>
      <c r="N2108">
        <v>9</v>
      </c>
      <c r="O2108" t="s">
        <v>7210</v>
      </c>
      <c r="P2108" t="s">
        <v>9301</v>
      </c>
      <c r="Q2108">
        <v>5</v>
      </c>
      <c r="R2108">
        <v>0</v>
      </c>
      <c r="S2108">
        <v>4.43</v>
      </c>
      <c r="T2108">
        <v>4.43</v>
      </c>
      <c r="U2108">
        <v>379.41</v>
      </c>
      <c r="V2108">
        <v>65.069999999999993</v>
      </c>
      <c r="W2108">
        <v>3.7</v>
      </c>
      <c r="Y2108">
        <v>0</v>
      </c>
      <c r="Z2108">
        <v>2</v>
      </c>
      <c r="AA2108" t="s">
        <v>4455</v>
      </c>
      <c r="AB2108">
        <v>0</v>
      </c>
      <c r="AC2108">
        <v>3</v>
      </c>
      <c r="AD2108">
        <v>4.1463571428571431</v>
      </c>
      <c r="AF2108" t="s">
        <v>4898</v>
      </c>
      <c r="AI2108">
        <v>0</v>
      </c>
      <c r="AJ2108">
        <v>0</v>
      </c>
      <c r="AM2108" t="s">
        <v>9526</v>
      </c>
    </row>
    <row r="2109" spans="1:39" x14ac:dyDescent="0.25">
      <c r="A2109" t="s">
        <v>7006</v>
      </c>
      <c r="B2109" t="s">
        <v>7176</v>
      </c>
      <c r="C2109" t="s">
        <v>4669</v>
      </c>
      <c r="D2109">
        <v>1000</v>
      </c>
      <c r="E2109" t="s">
        <v>4671</v>
      </c>
      <c r="F2109">
        <v>6</v>
      </c>
      <c r="I2109" t="s">
        <v>7187</v>
      </c>
      <c r="K2109" t="s">
        <v>4814</v>
      </c>
      <c r="L2109" t="s">
        <v>4815</v>
      </c>
      <c r="M2109" t="s">
        <v>7198</v>
      </c>
      <c r="N2109">
        <v>9</v>
      </c>
      <c r="O2109" t="s">
        <v>7210</v>
      </c>
      <c r="P2109" t="s">
        <v>9302</v>
      </c>
      <c r="Q2109">
        <v>6</v>
      </c>
      <c r="R2109">
        <v>0</v>
      </c>
      <c r="S2109">
        <v>3.05</v>
      </c>
      <c r="T2109">
        <v>3.05</v>
      </c>
      <c r="U2109">
        <v>325.42</v>
      </c>
      <c r="V2109">
        <v>51.81</v>
      </c>
      <c r="W2109">
        <v>4.6399999999999997</v>
      </c>
      <c r="Y2109">
        <v>0.27</v>
      </c>
      <c r="Z2109">
        <v>4</v>
      </c>
      <c r="AA2109" t="s">
        <v>4455</v>
      </c>
      <c r="AB2109">
        <v>0</v>
      </c>
      <c r="AC2109">
        <v>4</v>
      </c>
      <c r="AD2109">
        <v>5.45</v>
      </c>
      <c r="AF2109" t="s">
        <v>4898</v>
      </c>
      <c r="AI2109">
        <v>0</v>
      </c>
      <c r="AJ2109">
        <v>0</v>
      </c>
      <c r="AM2109" t="s">
        <v>9526</v>
      </c>
    </row>
    <row r="2110" spans="1:39" x14ac:dyDescent="0.25">
      <c r="A2110" t="s">
        <v>7007</v>
      </c>
      <c r="B2110" t="s">
        <v>7176</v>
      </c>
      <c r="C2110" t="s">
        <v>4669</v>
      </c>
      <c r="D2110">
        <v>1000</v>
      </c>
      <c r="E2110" t="s">
        <v>4671</v>
      </c>
      <c r="F2110">
        <v>6</v>
      </c>
      <c r="I2110" t="s">
        <v>7187</v>
      </c>
      <c r="K2110" t="s">
        <v>4814</v>
      </c>
      <c r="L2110" t="s">
        <v>4815</v>
      </c>
      <c r="M2110" t="s">
        <v>7198</v>
      </c>
      <c r="N2110">
        <v>9</v>
      </c>
      <c r="O2110" t="s">
        <v>7210</v>
      </c>
      <c r="P2110" t="s">
        <v>9303</v>
      </c>
      <c r="Q2110">
        <v>5</v>
      </c>
      <c r="R2110">
        <v>1</v>
      </c>
      <c r="S2110">
        <v>3.48</v>
      </c>
      <c r="T2110">
        <v>3.48</v>
      </c>
      <c r="U2110">
        <v>298.3</v>
      </c>
      <c r="V2110">
        <v>81.47</v>
      </c>
      <c r="W2110">
        <v>3.41</v>
      </c>
      <c r="Y2110">
        <v>0</v>
      </c>
      <c r="Z2110">
        <v>2</v>
      </c>
      <c r="AA2110" t="s">
        <v>4455</v>
      </c>
      <c r="AB2110">
        <v>0</v>
      </c>
      <c r="AC2110">
        <v>6</v>
      </c>
      <c r="AD2110">
        <v>4.8533333333333326</v>
      </c>
      <c r="AF2110" t="s">
        <v>4898</v>
      </c>
      <c r="AI2110">
        <v>0</v>
      </c>
      <c r="AJ2110">
        <v>0</v>
      </c>
      <c r="AM2110" t="s">
        <v>9526</v>
      </c>
    </row>
    <row r="2111" spans="1:39" x14ac:dyDescent="0.25">
      <c r="A2111" t="s">
        <v>7008</v>
      </c>
      <c r="B2111" t="s">
        <v>7176</v>
      </c>
      <c r="C2111" t="s">
        <v>4669</v>
      </c>
      <c r="D2111">
        <v>1000</v>
      </c>
      <c r="E2111" t="s">
        <v>4671</v>
      </c>
      <c r="F2111">
        <v>6</v>
      </c>
      <c r="I2111" t="s">
        <v>7187</v>
      </c>
      <c r="K2111" t="s">
        <v>4814</v>
      </c>
      <c r="L2111" t="s">
        <v>4815</v>
      </c>
      <c r="M2111" t="s">
        <v>7198</v>
      </c>
      <c r="N2111">
        <v>9</v>
      </c>
      <c r="O2111" t="s">
        <v>7210</v>
      </c>
      <c r="P2111" t="s">
        <v>9304</v>
      </c>
      <c r="Q2111">
        <v>3</v>
      </c>
      <c r="R2111">
        <v>1</v>
      </c>
      <c r="S2111">
        <v>3.78</v>
      </c>
      <c r="T2111">
        <v>3.78</v>
      </c>
      <c r="U2111">
        <v>349.36</v>
      </c>
      <c r="V2111">
        <v>55.4</v>
      </c>
      <c r="W2111">
        <v>4.34</v>
      </c>
      <c r="X2111">
        <v>12.99</v>
      </c>
      <c r="Y2111">
        <v>0</v>
      </c>
      <c r="Z2111">
        <v>3</v>
      </c>
      <c r="AA2111" t="s">
        <v>4455</v>
      </c>
      <c r="AB2111">
        <v>0</v>
      </c>
      <c r="AC2111">
        <v>6</v>
      </c>
      <c r="AD2111">
        <v>4.5533333333333337</v>
      </c>
      <c r="AF2111" t="s">
        <v>4898</v>
      </c>
      <c r="AI2111">
        <v>0</v>
      </c>
      <c r="AJ2111">
        <v>0</v>
      </c>
      <c r="AM2111" t="s">
        <v>9526</v>
      </c>
    </row>
    <row r="2112" spans="1:39" x14ac:dyDescent="0.25">
      <c r="A2112" t="s">
        <v>7009</v>
      </c>
      <c r="B2112" t="s">
        <v>7176</v>
      </c>
      <c r="C2112" t="s">
        <v>4669</v>
      </c>
      <c r="D2112">
        <v>1000</v>
      </c>
      <c r="E2112" t="s">
        <v>4671</v>
      </c>
      <c r="F2112">
        <v>6</v>
      </c>
      <c r="I2112" t="s">
        <v>7187</v>
      </c>
      <c r="K2112" t="s">
        <v>4814</v>
      </c>
      <c r="L2112" t="s">
        <v>4815</v>
      </c>
      <c r="M2112" t="s">
        <v>7198</v>
      </c>
      <c r="N2112">
        <v>9</v>
      </c>
      <c r="O2112" t="s">
        <v>7210</v>
      </c>
      <c r="P2112" t="s">
        <v>9305</v>
      </c>
      <c r="Q2112">
        <v>8</v>
      </c>
      <c r="R2112">
        <v>1</v>
      </c>
      <c r="S2112">
        <v>-0.02</v>
      </c>
      <c r="T2112">
        <v>0.11</v>
      </c>
      <c r="U2112">
        <v>446.55</v>
      </c>
      <c r="V2112">
        <v>100.13</v>
      </c>
      <c r="W2112">
        <v>1.27</v>
      </c>
      <c r="Y2112">
        <v>6.76</v>
      </c>
      <c r="Z2112">
        <v>1</v>
      </c>
      <c r="AA2112" t="s">
        <v>4455</v>
      </c>
      <c r="AB2112">
        <v>0</v>
      </c>
      <c r="AC2112">
        <v>5</v>
      </c>
      <c r="AD2112">
        <v>4.8774523809523807</v>
      </c>
      <c r="AF2112" t="s">
        <v>4898</v>
      </c>
      <c r="AI2112">
        <v>0</v>
      </c>
      <c r="AJ2112">
        <v>0</v>
      </c>
      <c r="AM2112" t="s">
        <v>9526</v>
      </c>
    </row>
    <row r="2113" spans="1:39" x14ac:dyDescent="0.25">
      <c r="A2113" t="s">
        <v>7010</v>
      </c>
      <c r="B2113" t="s">
        <v>7176</v>
      </c>
      <c r="C2113" t="s">
        <v>4669</v>
      </c>
      <c r="D2113">
        <v>1000</v>
      </c>
      <c r="E2113" t="s">
        <v>4671</v>
      </c>
      <c r="F2113">
        <v>6</v>
      </c>
      <c r="I2113" t="s">
        <v>7187</v>
      </c>
      <c r="K2113" t="s">
        <v>4814</v>
      </c>
      <c r="L2113" t="s">
        <v>4815</v>
      </c>
      <c r="M2113" t="s">
        <v>7198</v>
      </c>
      <c r="N2113">
        <v>9</v>
      </c>
      <c r="O2113" t="s">
        <v>7210</v>
      </c>
      <c r="P2113" t="s">
        <v>9306</v>
      </c>
      <c r="Q2113">
        <v>6</v>
      </c>
      <c r="R2113">
        <v>1</v>
      </c>
      <c r="S2113">
        <v>3.81</v>
      </c>
      <c r="T2113">
        <v>3.86</v>
      </c>
      <c r="U2113">
        <v>327.37</v>
      </c>
      <c r="V2113">
        <v>77.25</v>
      </c>
      <c r="W2113">
        <v>3.56</v>
      </c>
      <c r="X2113">
        <v>7.18</v>
      </c>
      <c r="Y2113">
        <v>0.43</v>
      </c>
      <c r="Z2113">
        <v>3</v>
      </c>
      <c r="AA2113" t="s">
        <v>4455</v>
      </c>
      <c r="AB2113">
        <v>0</v>
      </c>
      <c r="AC2113">
        <v>5</v>
      </c>
      <c r="AD2113">
        <v>4.4983333333333331</v>
      </c>
      <c r="AF2113" t="s">
        <v>4898</v>
      </c>
      <c r="AI2113">
        <v>0</v>
      </c>
      <c r="AJ2113">
        <v>0</v>
      </c>
      <c r="AM2113" t="s">
        <v>9526</v>
      </c>
    </row>
    <row r="2114" spans="1:39" x14ac:dyDescent="0.25">
      <c r="A2114" t="s">
        <v>7011</v>
      </c>
      <c r="B2114" t="s">
        <v>7176</v>
      </c>
      <c r="C2114" t="s">
        <v>4669</v>
      </c>
      <c r="D2114">
        <v>1000</v>
      </c>
      <c r="E2114" t="s">
        <v>4671</v>
      </c>
      <c r="F2114">
        <v>6</v>
      </c>
      <c r="I2114" t="s">
        <v>7187</v>
      </c>
      <c r="K2114" t="s">
        <v>4814</v>
      </c>
      <c r="L2114" t="s">
        <v>4815</v>
      </c>
      <c r="M2114" t="s">
        <v>7198</v>
      </c>
      <c r="N2114">
        <v>9</v>
      </c>
      <c r="O2114" t="s">
        <v>7210</v>
      </c>
      <c r="P2114" t="s">
        <v>9307</v>
      </c>
      <c r="Q2114">
        <v>5</v>
      </c>
      <c r="R2114">
        <v>0</v>
      </c>
      <c r="S2114">
        <v>4.37</v>
      </c>
      <c r="T2114">
        <v>4.37</v>
      </c>
      <c r="U2114">
        <v>415.45</v>
      </c>
      <c r="V2114">
        <v>68.98</v>
      </c>
      <c r="W2114">
        <v>3.92</v>
      </c>
      <c r="Y2114">
        <v>0</v>
      </c>
      <c r="Z2114">
        <v>4</v>
      </c>
      <c r="AA2114" t="s">
        <v>4455</v>
      </c>
      <c r="AB2114">
        <v>0</v>
      </c>
      <c r="AC2114">
        <v>4</v>
      </c>
      <c r="AD2114">
        <v>3.9189285714285709</v>
      </c>
      <c r="AF2114" t="s">
        <v>4898</v>
      </c>
      <c r="AI2114">
        <v>0</v>
      </c>
      <c r="AJ2114">
        <v>0</v>
      </c>
      <c r="AM2114" t="s">
        <v>9526</v>
      </c>
    </row>
    <row r="2115" spans="1:39" x14ac:dyDescent="0.25">
      <c r="A2115" t="s">
        <v>7012</v>
      </c>
      <c r="B2115" t="s">
        <v>7176</v>
      </c>
      <c r="C2115" t="s">
        <v>4669</v>
      </c>
      <c r="D2115">
        <v>1000</v>
      </c>
      <c r="E2115" t="s">
        <v>4671</v>
      </c>
      <c r="F2115">
        <v>6</v>
      </c>
      <c r="I2115" t="s">
        <v>7187</v>
      </c>
      <c r="K2115" t="s">
        <v>4814</v>
      </c>
      <c r="L2115" t="s">
        <v>4815</v>
      </c>
      <c r="M2115" t="s">
        <v>7198</v>
      </c>
      <c r="N2115">
        <v>9</v>
      </c>
      <c r="O2115" t="s">
        <v>7210</v>
      </c>
      <c r="P2115" t="s">
        <v>9308</v>
      </c>
      <c r="Q2115">
        <v>4</v>
      </c>
      <c r="R2115">
        <v>2</v>
      </c>
      <c r="S2115">
        <v>3.28</v>
      </c>
      <c r="T2115">
        <v>3.42</v>
      </c>
      <c r="U2115">
        <v>375.88</v>
      </c>
      <c r="V2115">
        <v>53.6</v>
      </c>
      <c r="W2115">
        <v>3.3</v>
      </c>
      <c r="X2115">
        <v>8.4600000000000009</v>
      </c>
      <c r="Y2115">
        <v>5.4</v>
      </c>
      <c r="Z2115">
        <v>2</v>
      </c>
      <c r="AA2115" t="s">
        <v>4455</v>
      </c>
      <c r="AB2115">
        <v>0</v>
      </c>
      <c r="AC2115">
        <v>3</v>
      </c>
      <c r="AD2115">
        <v>4.5365714285714294</v>
      </c>
      <c r="AF2115" t="s">
        <v>4898</v>
      </c>
      <c r="AI2115">
        <v>0</v>
      </c>
      <c r="AJ2115">
        <v>0</v>
      </c>
      <c r="AM2115" t="s">
        <v>9526</v>
      </c>
    </row>
    <row r="2116" spans="1:39" x14ac:dyDescent="0.25">
      <c r="A2116" t="s">
        <v>6912</v>
      </c>
      <c r="B2116" t="s">
        <v>7176</v>
      </c>
      <c r="C2116" t="s">
        <v>4669</v>
      </c>
      <c r="D2116">
        <v>1000</v>
      </c>
      <c r="E2116" t="s">
        <v>4671</v>
      </c>
      <c r="F2116">
        <v>6</v>
      </c>
      <c r="I2116" t="s">
        <v>7188</v>
      </c>
      <c r="K2116" t="s">
        <v>4814</v>
      </c>
      <c r="L2116" t="s">
        <v>4815</v>
      </c>
      <c r="M2116" t="s">
        <v>7198</v>
      </c>
      <c r="N2116">
        <v>9</v>
      </c>
      <c r="O2116" t="s">
        <v>7210</v>
      </c>
      <c r="P2116" t="s">
        <v>9208</v>
      </c>
      <c r="Q2116">
        <v>2</v>
      </c>
      <c r="R2116">
        <v>1</v>
      </c>
      <c r="S2116">
        <v>3.49</v>
      </c>
      <c r="T2116">
        <v>3.49</v>
      </c>
      <c r="U2116">
        <v>264.33</v>
      </c>
      <c r="V2116">
        <v>32.340000000000003</v>
      </c>
      <c r="W2116">
        <v>3.25</v>
      </c>
      <c r="X2116">
        <v>13.15</v>
      </c>
      <c r="Y2116">
        <v>4.21</v>
      </c>
      <c r="Z2116">
        <v>2</v>
      </c>
      <c r="AA2116" t="s">
        <v>4455</v>
      </c>
      <c r="AB2116">
        <v>0</v>
      </c>
      <c r="AC2116">
        <v>2</v>
      </c>
      <c r="AD2116">
        <v>4.4603333333333337</v>
      </c>
      <c r="AF2116" t="s">
        <v>4898</v>
      </c>
      <c r="AI2116">
        <v>0</v>
      </c>
      <c r="AJ2116">
        <v>0</v>
      </c>
      <c r="AM2116" t="s">
        <v>9526</v>
      </c>
    </row>
    <row r="2117" spans="1:39" x14ac:dyDescent="0.25">
      <c r="A2117" t="s">
        <v>7013</v>
      </c>
      <c r="B2117" t="s">
        <v>7176</v>
      </c>
      <c r="C2117" t="s">
        <v>4669</v>
      </c>
      <c r="D2117">
        <v>1000</v>
      </c>
      <c r="E2117" t="s">
        <v>4671</v>
      </c>
      <c r="F2117">
        <v>6</v>
      </c>
      <c r="I2117" t="s">
        <v>7188</v>
      </c>
      <c r="K2117" t="s">
        <v>4814</v>
      </c>
      <c r="L2117" t="s">
        <v>4815</v>
      </c>
      <c r="M2117" t="s">
        <v>7198</v>
      </c>
      <c r="N2117">
        <v>9</v>
      </c>
      <c r="O2117" t="s">
        <v>7210</v>
      </c>
      <c r="P2117" t="s">
        <v>9309</v>
      </c>
      <c r="Q2117">
        <v>6</v>
      </c>
      <c r="R2117">
        <v>1</v>
      </c>
      <c r="S2117">
        <v>4.7300000000000004</v>
      </c>
      <c r="T2117">
        <v>4.7300000000000004</v>
      </c>
      <c r="U2117">
        <v>282.33</v>
      </c>
      <c r="V2117">
        <v>59.93</v>
      </c>
      <c r="W2117">
        <v>3.24</v>
      </c>
      <c r="Y2117">
        <v>0</v>
      </c>
      <c r="Z2117">
        <v>3</v>
      </c>
      <c r="AA2117" t="s">
        <v>4455</v>
      </c>
      <c r="AB2117">
        <v>0</v>
      </c>
      <c r="AC2117">
        <v>1</v>
      </c>
      <c r="AD2117">
        <v>3.9683333333333328</v>
      </c>
      <c r="AF2117" t="s">
        <v>4898</v>
      </c>
      <c r="AI2117">
        <v>0</v>
      </c>
      <c r="AJ2117">
        <v>0</v>
      </c>
      <c r="AM2117" t="s">
        <v>9526</v>
      </c>
    </row>
    <row r="2118" spans="1:39" x14ac:dyDescent="0.25">
      <c r="A2118" t="s">
        <v>7014</v>
      </c>
      <c r="B2118" t="s">
        <v>7176</v>
      </c>
      <c r="C2118" t="s">
        <v>4669</v>
      </c>
      <c r="D2118">
        <v>1000</v>
      </c>
      <c r="E2118" t="s">
        <v>4671</v>
      </c>
      <c r="F2118">
        <v>6</v>
      </c>
      <c r="I2118" t="s">
        <v>7187</v>
      </c>
      <c r="K2118" t="s">
        <v>4814</v>
      </c>
      <c r="L2118" t="s">
        <v>4815</v>
      </c>
      <c r="M2118" t="s">
        <v>7198</v>
      </c>
      <c r="N2118">
        <v>9</v>
      </c>
      <c r="O2118" t="s">
        <v>7210</v>
      </c>
      <c r="P2118" t="s">
        <v>9310</v>
      </c>
      <c r="Q2118">
        <v>7</v>
      </c>
      <c r="R2118">
        <v>1</v>
      </c>
      <c r="S2118">
        <v>3.51</v>
      </c>
      <c r="T2118">
        <v>3.51</v>
      </c>
      <c r="U2118">
        <v>482.59</v>
      </c>
      <c r="V2118">
        <v>112.39</v>
      </c>
      <c r="W2118">
        <v>3.63</v>
      </c>
      <c r="X2118">
        <v>11.98</v>
      </c>
      <c r="Y2118">
        <v>0</v>
      </c>
      <c r="Z2118">
        <v>3</v>
      </c>
      <c r="AA2118" t="s">
        <v>4455</v>
      </c>
      <c r="AB2118">
        <v>0</v>
      </c>
      <c r="AC2118">
        <v>7</v>
      </c>
      <c r="AD2118">
        <v>3.2013571428571428</v>
      </c>
      <c r="AF2118" t="s">
        <v>4898</v>
      </c>
      <c r="AI2118">
        <v>0</v>
      </c>
      <c r="AJ2118">
        <v>0</v>
      </c>
      <c r="AM2118" t="s">
        <v>9526</v>
      </c>
    </row>
    <row r="2119" spans="1:39" x14ac:dyDescent="0.25">
      <c r="A2119" t="s">
        <v>7015</v>
      </c>
      <c r="B2119" t="s">
        <v>7176</v>
      </c>
      <c r="C2119" t="s">
        <v>4669</v>
      </c>
      <c r="D2119">
        <v>1000</v>
      </c>
      <c r="E2119" t="s">
        <v>4671</v>
      </c>
      <c r="F2119">
        <v>6</v>
      </c>
      <c r="I2119" t="s">
        <v>7187</v>
      </c>
      <c r="K2119" t="s">
        <v>4814</v>
      </c>
      <c r="L2119" t="s">
        <v>4815</v>
      </c>
      <c r="M2119" t="s">
        <v>7198</v>
      </c>
      <c r="N2119">
        <v>9</v>
      </c>
      <c r="O2119" t="s">
        <v>7210</v>
      </c>
      <c r="P2119" t="s">
        <v>9311</v>
      </c>
      <c r="Q2119">
        <v>2</v>
      </c>
      <c r="R2119">
        <v>1</v>
      </c>
      <c r="S2119">
        <v>1.41</v>
      </c>
      <c r="T2119">
        <v>3.76</v>
      </c>
      <c r="U2119">
        <v>203.31</v>
      </c>
      <c r="V2119">
        <v>12.89</v>
      </c>
      <c r="W2119">
        <v>3.45</v>
      </c>
      <c r="X2119">
        <v>1.99</v>
      </c>
      <c r="Y2119">
        <v>9.43</v>
      </c>
      <c r="Z2119">
        <v>2</v>
      </c>
      <c r="AA2119" t="s">
        <v>4455</v>
      </c>
      <c r="AB2119">
        <v>0</v>
      </c>
      <c r="AC2119">
        <v>0</v>
      </c>
      <c r="AD2119">
        <v>3.7383333333333342</v>
      </c>
      <c r="AF2119" t="s">
        <v>9502</v>
      </c>
      <c r="AI2119">
        <v>0</v>
      </c>
      <c r="AJ2119">
        <v>0</v>
      </c>
      <c r="AM2119" t="s">
        <v>9526</v>
      </c>
    </row>
    <row r="2120" spans="1:39" x14ac:dyDescent="0.25">
      <c r="A2120" t="s">
        <v>7016</v>
      </c>
      <c r="B2120" t="s">
        <v>7176</v>
      </c>
      <c r="C2120" t="s">
        <v>4669</v>
      </c>
      <c r="D2120">
        <v>1000</v>
      </c>
      <c r="E2120" t="s">
        <v>4671</v>
      </c>
      <c r="F2120">
        <v>6</v>
      </c>
      <c r="I2120" t="s">
        <v>7187</v>
      </c>
      <c r="K2120" t="s">
        <v>4814</v>
      </c>
      <c r="L2120" t="s">
        <v>4815</v>
      </c>
      <c r="M2120" t="s">
        <v>7198</v>
      </c>
      <c r="N2120">
        <v>9</v>
      </c>
      <c r="O2120" t="s">
        <v>7210</v>
      </c>
      <c r="P2120" t="s">
        <v>9312</v>
      </c>
      <c r="Q2120">
        <v>4</v>
      </c>
      <c r="R2120">
        <v>2</v>
      </c>
      <c r="S2120">
        <v>2.86</v>
      </c>
      <c r="T2120">
        <v>2.89</v>
      </c>
      <c r="U2120">
        <v>317.2</v>
      </c>
      <c r="V2120">
        <v>75.900000000000006</v>
      </c>
      <c r="W2120">
        <v>3.57</v>
      </c>
      <c r="X2120">
        <v>8.9600000000000009</v>
      </c>
      <c r="Y2120">
        <v>1.27</v>
      </c>
      <c r="Z2120">
        <v>2</v>
      </c>
      <c r="AA2120" t="s">
        <v>4455</v>
      </c>
      <c r="AB2120">
        <v>0</v>
      </c>
      <c r="AC2120">
        <v>3</v>
      </c>
      <c r="AD2120">
        <v>5.07</v>
      </c>
      <c r="AF2120" t="s">
        <v>4898</v>
      </c>
      <c r="AI2120">
        <v>0</v>
      </c>
      <c r="AJ2120">
        <v>0</v>
      </c>
      <c r="AM2120" t="s">
        <v>9526</v>
      </c>
    </row>
    <row r="2121" spans="1:39" x14ac:dyDescent="0.25">
      <c r="A2121" t="s">
        <v>7017</v>
      </c>
      <c r="B2121" t="s">
        <v>7176</v>
      </c>
      <c r="C2121" t="s">
        <v>4669</v>
      </c>
      <c r="D2121">
        <v>1000</v>
      </c>
      <c r="E2121" t="s">
        <v>4671</v>
      </c>
      <c r="F2121">
        <v>6</v>
      </c>
      <c r="I2121" t="s">
        <v>7187</v>
      </c>
      <c r="K2121" t="s">
        <v>4814</v>
      </c>
      <c r="L2121" t="s">
        <v>4815</v>
      </c>
      <c r="M2121" t="s">
        <v>7198</v>
      </c>
      <c r="N2121">
        <v>9</v>
      </c>
      <c r="O2121" t="s">
        <v>7210</v>
      </c>
      <c r="P2121" t="s">
        <v>9313</v>
      </c>
      <c r="Q2121">
        <v>6</v>
      </c>
      <c r="R2121">
        <v>1</v>
      </c>
      <c r="S2121">
        <v>2.79</v>
      </c>
      <c r="T2121">
        <v>2.79</v>
      </c>
      <c r="U2121">
        <v>465.76</v>
      </c>
      <c r="V2121">
        <v>72.430000000000007</v>
      </c>
      <c r="W2121">
        <v>4.75</v>
      </c>
      <c r="X2121">
        <v>13.66</v>
      </c>
      <c r="Y2121">
        <v>1.83</v>
      </c>
      <c r="Z2121">
        <v>4</v>
      </c>
      <c r="AA2121" t="s">
        <v>4455</v>
      </c>
      <c r="AB2121">
        <v>0</v>
      </c>
      <c r="AC2121">
        <v>5</v>
      </c>
      <c r="AD2121">
        <v>4.6829047619047621</v>
      </c>
      <c r="AF2121" t="s">
        <v>4898</v>
      </c>
      <c r="AI2121">
        <v>0</v>
      </c>
      <c r="AJ2121">
        <v>0</v>
      </c>
      <c r="AM2121" t="s">
        <v>9526</v>
      </c>
    </row>
    <row r="2122" spans="1:39" x14ac:dyDescent="0.25">
      <c r="A2122" t="s">
        <v>7018</v>
      </c>
      <c r="B2122" t="s">
        <v>7176</v>
      </c>
      <c r="C2122" t="s">
        <v>4669</v>
      </c>
      <c r="D2122">
        <v>1000</v>
      </c>
      <c r="E2122" t="s">
        <v>4671</v>
      </c>
      <c r="F2122">
        <v>6</v>
      </c>
      <c r="I2122" t="s">
        <v>7187</v>
      </c>
      <c r="K2122" t="s">
        <v>4814</v>
      </c>
      <c r="L2122" t="s">
        <v>4815</v>
      </c>
      <c r="M2122" t="s">
        <v>7198</v>
      </c>
      <c r="N2122">
        <v>9</v>
      </c>
      <c r="O2122" t="s">
        <v>7210</v>
      </c>
      <c r="P2122" t="s">
        <v>9314</v>
      </c>
      <c r="Q2122">
        <v>5</v>
      </c>
      <c r="R2122">
        <v>1</v>
      </c>
      <c r="S2122">
        <v>1.23</v>
      </c>
      <c r="T2122">
        <v>4.3499999999999996</v>
      </c>
      <c r="U2122">
        <v>302.33</v>
      </c>
      <c r="V2122">
        <v>48.15</v>
      </c>
      <c r="W2122">
        <v>3.74</v>
      </c>
      <c r="X2122">
        <v>3.01</v>
      </c>
      <c r="Y2122">
        <v>0</v>
      </c>
      <c r="Z2122">
        <v>3</v>
      </c>
      <c r="AA2122" t="s">
        <v>4455</v>
      </c>
      <c r="AB2122">
        <v>0</v>
      </c>
      <c r="AC2122">
        <v>4</v>
      </c>
      <c r="AD2122">
        <v>5.1583333333333332</v>
      </c>
      <c r="AF2122" t="s">
        <v>9500</v>
      </c>
      <c r="AI2122">
        <v>0</v>
      </c>
      <c r="AJ2122">
        <v>0</v>
      </c>
      <c r="AM2122" t="s">
        <v>9526</v>
      </c>
    </row>
    <row r="2123" spans="1:39" x14ac:dyDescent="0.25">
      <c r="A2123" t="s">
        <v>7019</v>
      </c>
      <c r="B2123" t="s">
        <v>7176</v>
      </c>
      <c r="C2123" t="s">
        <v>4669</v>
      </c>
      <c r="D2123">
        <v>1000</v>
      </c>
      <c r="E2123" t="s">
        <v>4671</v>
      </c>
      <c r="F2123">
        <v>6</v>
      </c>
      <c r="I2123" t="s">
        <v>7187</v>
      </c>
      <c r="K2123" t="s">
        <v>4814</v>
      </c>
      <c r="L2123" t="s">
        <v>4815</v>
      </c>
      <c r="M2123" t="s">
        <v>7198</v>
      </c>
      <c r="N2123">
        <v>9</v>
      </c>
      <c r="O2123" t="s">
        <v>7210</v>
      </c>
      <c r="P2123" t="s">
        <v>9315</v>
      </c>
      <c r="Q2123">
        <v>5</v>
      </c>
      <c r="R2123">
        <v>1</v>
      </c>
      <c r="S2123">
        <v>4.2300000000000004</v>
      </c>
      <c r="T2123">
        <v>4.2300000000000004</v>
      </c>
      <c r="U2123">
        <v>378.91</v>
      </c>
      <c r="V2123">
        <v>51.22</v>
      </c>
      <c r="W2123">
        <v>5.08</v>
      </c>
      <c r="X2123">
        <v>13.74</v>
      </c>
      <c r="Y2123">
        <v>0.56000000000000005</v>
      </c>
      <c r="Z2123">
        <v>3</v>
      </c>
      <c r="AA2123" t="s">
        <v>4455</v>
      </c>
      <c r="AB2123">
        <v>1</v>
      </c>
      <c r="AC2123">
        <v>6</v>
      </c>
      <c r="AD2123">
        <v>4.0832619047619048</v>
      </c>
      <c r="AF2123" t="s">
        <v>4898</v>
      </c>
      <c r="AI2123">
        <v>0</v>
      </c>
      <c r="AJ2123">
        <v>0</v>
      </c>
      <c r="AM2123" t="s">
        <v>9526</v>
      </c>
    </row>
    <row r="2124" spans="1:39" x14ac:dyDescent="0.25">
      <c r="A2124" t="s">
        <v>7020</v>
      </c>
      <c r="B2124" t="s">
        <v>7176</v>
      </c>
      <c r="C2124" t="s">
        <v>4669</v>
      </c>
      <c r="D2124">
        <v>1000</v>
      </c>
      <c r="E2124" t="s">
        <v>4671</v>
      </c>
      <c r="F2124">
        <v>6</v>
      </c>
      <c r="I2124" t="s">
        <v>7187</v>
      </c>
      <c r="K2124" t="s">
        <v>4814</v>
      </c>
      <c r="L2124" t="s">
        <v>4815</v>
      </c>
      <c r="M2124" t="s">
        <v>7198</v>
      </c>
      <c r="N2124">
        <v>9</v>
      </c>
      <c r="O2124" t="s">
        <v>7210</v>
      </c>
      <c r="P2124" t="s">
        <v>9316</v>
      </c>
      <c r="Q2124">
        <v>5</v>
      </c>
      <c r="R2124">
        <v>1</v>
      </c>
      <c r="S2124">
        <v>3.74</v>
      </c>
      <c r="T2124">
        <v>3.74</v>
      </c>
      <c r="U2124">
        <v>430.58</v>
      </c>
      <c r="V2124">
        <v>51.85</v>
      </c>
      <c r="W2124">
        <v>4.91</v>
      </c>
      <c r="Y2124">
        <v>0</v>
      </c>
      <c r="Z2124">
        <v>4</v>
      </c>
      <c r="AA2124" t="s">
        <v>4455</v>
      </c>
      <c r="AB2124">
        <v>0</v>
      </c>
      <c r="AC2124">
        <v>9</v>
      </c>
      <c r="AD2124">
        <v>4.0891904761904758</v>
      </c>
      <c r="AF2124" t="s">
        <v>4898</v>
      </c>
      <c r="AI2124">
        <v>0</v>
      </c>
      <c r="AJ2124">
        <v>0</v>
      </c>
      <c r="AM2124" t="s">
        <v>9526</v>
      </c>
    </row>
    <row r="2125" spans="1:39" x14ac:dyDescent="0.25">
      <c r="A2125" t="s">
        <v>7021</v>
      </c>
      <c r="B2125" t="s">
        <v>7176</v>
      </c>
      <c r="C2125" t="s">
        <v>4669</v>
      </c>
      <c r="D2125">
        <v>1000</v>
      </c>
      <c r="E2125" t="s">
        <v>4671</v>
      </c>
      <c r="F2125">
        <v>6</v>
      </c>
      <c r="I2125" t="s">
        <v>7187</v>
      </c>
      <c r="K2125" t="s">
        <v>4814</v>
      </c>
      <c r="L2125" t="s">
        <v>4815</v>
      </c>
      <c r="M2125" t="s">
        <v>7198</v>
      </c>
      <c r="N2125">
        <v>9</v>
      </c>
      <c r="O2125" t="s">
        <v>7210</v>
      </c>
      <c r="P2125" t="s">
        <v>9317</v>
      </c>
      <c r="Q2125">
        <v>5</v>
      </c>
      <c r="R2125">
        <v>0</v>
      </c>
      <c r="S2125">
        <v>1.89</v>
      </c>
      <c r="T2125">
        <v>1.91</v>
      </c>
      <c r="U2125">
        <v>333.46</v>
      </c>
      <c r="V2125">
        <v>45.67</v>
      </c>
      <c r="W2125">
        <v>3</v>
      </c>
      <c r="Y2125">
        <v>5.96</v>
      </c>
      <c r="Z2125">
        <v>2</v>
      </c>
      <c r="AA2125" t="s">
        <v>4455</v>
      </c>
      <c r="AB2125">
        <v>0</v>
      </c>
      <c r="AC2125">
        <v>4</v>
      </c>
      <c r="AD2125">
        <v>6</v>
      </c>
      <c r="AF2125" t="s">
        <v>4898</v>
      </c>
      <c r="AI2125">
        <v>0</v>
      </c>
      <c r="AJ2125">
        <v>0</v>
      </c>
      <c r="AM2125" t="s">
        <v>9526</v>
      </c>
    </row>
    <row r="2126" spans="1:39" x14ac:dyDescent="0.25">
      <c r="A2126" t="s">
        <v>7022</v>
      </c>
      <c r="B2126" t="s">
        <v>7176</v>
      </c>
      <c r="C2126" t="s">
        <v>4669</v>
      </c>
      <c r="D2126">
        <v>1000</v>
      </c>
      <c r="E2126" t="s">
        <v>4671</v>
      </c>
      <c r="F2126">
        <v>6</v>
      </c>
      <c r="I2126" t="s">
        <v>7187</v>
      </c>
      <c r="K2126" t="s">
        <v>4814</v>
      </c>
      <c r="L2126" t="s">
        <v>4815</v>
      </c>
      <c r="M2126" t="s">
        <v>7198</v>
      </c>
      <c r="N2126">
        <v>9</v>
      </c>
      <c r="O2126" t="s">
        <v>7210</v>
      </c>
      <c r="P2126" t="s">
        <v>9318</v>
      </c>
      <c r="Q2126">
        <v>5</v>
      </c>
      <c r="R2126">
        <v>1</v>
      </c>
      <c r="S2126">
        <v>3.94</v>
      </c>
      <c r="T2126">
        <v>4.9800000000000004</v>
      </c>
      <c r="U2126">
        <v>338.39</v>
      </c>
      <c r="V2126">
        <v>60.45</v>
      </c>
      <c r="W2126">
        <v>3.59</v>
      </c>
      <c r="X2126">
        <v>6.36</v>
      </c>
      <c r="Y2126">
        <v>1.68</v>
      </c>
      <c r="Z2126">
        <v>3</v>
      </c>
      <c r="AA2126" t="s">
        <v>4455</v>
      </c>
      <c r="AB2126">
        <v>0</v>
      </c>
      <c r="AC2126">
        <v>3</v>
      </c>
      <c r="AD2126">
        <v>3.873333333333334</v>
      </c>
      <c r="AF2126" t="s">
        <v>9500</v>
      </c>
      <c r="AI2126">
        <v>0</v>
      </c>
      <c r="AJ2126">
        <v>0</v>
      </c>
      <c r="AM2126" t="s">
        <v>9526</v>
      </c>
    </row>
    <row r="2127" spans="1:39" x14ac:dyDescent="0.25">
      <c r="A2127" t="s">
        <v>7023</v>
      </c>
      <c r="B2127" t="s">
        <v>7176</v>
      </c>
      <c r="C2127" t="s">
        <v>4669</v>
      </c>
      <c r="D2127">
        <v>1000</v>
      </c>
      <c r="E2127" t="s">
        <v>4671</v>
      </c>
      <c r="F2127">
        <v>6</v>
      </c>
      <c r="I2127" t="s">
        <v>7187</v>
      </c>
      <c r="K2127" t="s">
        <v>4814</v>
      </c>
      <c r="L2127" t="s">
        <v>4815</v>
      </c>
      <c r="M2127" t="s">
        <v>7198</v>
      </c>
      <c r="N2127">
        <v>9</v>
      </c>
      <c r="O2127" t="s">
        <v>7210</v>
      </c>
      <c r="P2127" t="s">
        <v>9319</v>
      </c>
      <c r="Q2127">
        <v>6</v>
      </c>
      <c r="R2127">
        <v>1</v>
      </c>
      <c r="S2127">
        <v>3.37</v>
      </c>
      <c r="T2127">
        <v>3.37</v>
      </c>
      <c r="U2127">
        <v>380.43</v>
      </c>
      <c r="V2127">
        <v>76.989999999999995</v>
      </c>
      <c r="W2127">
        <v>3.74</v>
      </c>
      <c r="X2127">
        <v>12.11</v>
      </c>
      <c r="Y2127">
        <v>0</v>
      </c>
      <c r="Z2127">
        <v>3</v>
      </c>
      <c r="AA2127" t="s">
        <v>4455</v>
      </c>
      <c r="AB2127">
        <v>0</v>
      </c>
      <c r="AC2127">
        <v>6</v>
      </c>
      <c r="AD2127">
        <v>4.8174047619047613</v>
      </c>
      <c r="AF2127" t="s">
        <v>4898</v>
      </c>
      <c r="AI2127">
        <v>0</v>
      </c>
      <c r="AJ2127">
        <v>0</v>
      </c>
      <c r="AM2127" t="s">
        <v>9526</v>
      </c>
    </row>
    <row r="2128" spans="1:39" x14ac:dyDescent="0.25">
      <c r="A2128" t="s">
        <v>7024</v>
      </c>
      <c r="B2128" t="s">
        <v>7176</v>
      </c>
      <c r="C2128" t="s">
        <v>4669</v>
      </c>
      <c r="D2128">
        <v>1000</v>
      </c>
      <c r="E2128" t="s">
        <v>4671</v>
      </c>
      <c r="F2128">
        <v>6</v>
      </c>
      <c r="I2128" t="s">
        <v>7187</v>
      </c>
      <c r="K2128" t="s">
        <v>4814</v>
      </c>
      <c r="L2128" t="s">
        <v>4815</v>
      </c>
      <c r="M2128" t="s">
        <v>7198</v>
      </c>
      <c r="N2128">
        <v>9</v>
      </c>
      <c r="O2128" t="s">
        <v>7210</v>
      </c>
      <c r="P2128" t="s">
        <v>9320</v>
      </c>
      <c r="Q2128">
        <v>4</v>
      </c>
      <c r="R2128">
        <v>2</v>
      </c>
      <c r="S2128">
        <v>2.69</v>
      </c>
      <c r="T2128">
        <v>2.69</v>
      </c>
      <c r="U2128">
        <v>378.28</v>
      </c>
      <c r="V2128">
        <v>54.02</v>
      </c>
      <c r="W2128">
        <v>5.75</v>
      </c>
      <c r="X2128">
        <v>12</v>
      </c>
      <c r="Y2128">
        <v>2.4500000000000002</v>
      </c>
      <c r="Z2128">
        <v>3</v>
      </c>
      <c r="AA2128" t="s">
        <v>4455</v>
      </c>
      <c r="AB2128">
        <v>1</v>
      </c>
      <c r="AC2128">
        <v>4</v>
      </c>
      <c r="AD2128">
        <v>5.0244285714285724</v>
      </c>
      <c r="AF2128" t="s">
        <v>4898</v>
      </c>
      <c r="AI2128">
        <v>0</v>
      </c>
      <c r="AJ2128">
        <v>0</v>
      </c>
      <c r="AM2128" t="s">
        <v>9526</v>
      </c>
    </row>
    <row r="2129" spans="1:39" x14ac:dyDescent="0.25">
      <c r="A2129" t="s">
        <v>7025</v>
      </c>
      <c r="B2129" t="s">
        <v>7176</v>
      </c>
      <c r="C2129" t="s">
        <v>4669</v>
      </c>
      <c r="D2129">
        <v>1000</v>
      </c>
      <c r="E2129" t="s">
        <v>4671</v>
      </c>
      <c r="F2129">
        <v>6</v>
      </c>
      <c r="I2129" t="s">
        <v>7187</v>
      </c>
      <c r="K2129" t="s">
        <v>4814</v>
      </c>
      <c r="L2129" t="s">
        <v>4815</v>
      </c>
      <c r="M2129" t="s">
        <v>7198</v>
      </c>
      <c r="N2129">
        <v>9</v>
      </c>
      <c r="O2129" t="s">
        <v>7210</v>
      </c>
      <c r="P2129" t="s">
        <v>9321</v>
      </c>
      <c r="Q2129">
        <v>4</v>
      </c>
      <c r="R2129">
        <v>1</v>
      </c>
      <c r="S2129">
        <v>3.24</v>
      </c>
      <c r="T2129">
        <v>3.37</v>
      </c>
      <c r="U2129">
        <v>284.33999999999997</v>
      </c>
      <c r="V2129">
        <v>51.22</v>
      </c>
      <c r="W2129">
        <v>3.31</v>
      </c>
      <c r="X2129">
        <v>7.87</v>
      </c>
      <c r="Y2129">
        <v>2.37</v>
      </c>
      <c r="Z2129">
        <v>3</v>
      </c>
      <c r="AA2129" t="s">
        <v>4455</v>
      </c>
      <c r="AB2129">
        <v>0</v>
      </c>
      <c r="AC2129">
        <v>4</v>
      </c>
      <c r="AD2129">
        <v>5.0283333333333333</v>
      </c>
      <c r="AF2129" t="s">
        <v>4898</v>
      </c>
      <c r="AI2129">
        <v>0</v>
      </c>
      <c r="AJ2129">
        <v>0</v>
      </c>
      <c r="AM2129" t="s">
        <v>9526</v>
      </c>
    </row>
    <row r="2130" spans="1:39" x14ac:dyDescent="0.25">
      <c r="A2130" t="s">
        <v>7026</v>
      </c>
      <c r="B2130" t="s">
        <v>7176</v>
      </c>
      <c r="C2130" t="s">
        <v>4669</v>
      </c>
      <c r="D2130">
        <v>1000</v>
      </c>
      <c r="E2130" t="s">
        <v>4671</v>
      </c>
      <c r="F2130">
        <v>6</v>
      </c>
      <c r="I2130" t="s">
        <v>7187</v>
      </c>
      <c r="K2130" t="s">
        <v>4814</v>
      </c>
      <c r="L2130" t="s">
        <v>4815</v>
      </c>
      <c r="M2130" t="s">
        <v>7198</v>
      </c>
      <c r="N2130">
        <v>9</v>
      </c>
      <c r="O2130" t="s">
        <v>7210</v>
      </c>
      <c r="P2130" t="s">
        <v>9322</v>
      </c>
      <c r="Q2130">
        <v>4</v>
      </c>
      <c r="R2130">
        <v>0</v>
      </c>
      <c r="S2130">
        <v>1.47</v>
      </c>
      <c r="T2130">
        <v>1.48</v>
      </c>
      <c r="U2130">
        <v>301.42</v>
      </c>
      <c r="V2130">
        <v>36.44</v>
      </c>
      <c r="W2130">
        <v>2.66</v>
      </c>
      <c r="Y2130">
        <v>5.62</v>
      </c>
      <c r="Z2130">
        <v>2</v>
      </c>
      <c r="AA2130" t="s">
        <v>4455</v>
      </c>
      <c r="AB2130">
        <v>0</v>
      </c>
      <c r="AC2130">
        <v>2</v>
      </c>
      <c r="AD2130">
        <v>5.8220000000000001</v>
      </c>
      <c r="AF2130" t="s">
        <v>4898</v>
      </c>
      <c r="AI2130">
        <v>0</v>
      </c>
      <c r="AJ2130">
        <v>0</v>
      </c>
      <c r="AM2130" t="s">
        <v>9526</v>
      </c>
    </row>
    <row r="2131" spans="1:39" x14ac:dyDescent="0.25">
      <c r="A2131" t="s">
        <v>7027</v>
      </c>
      <c r="B2131" t="s">
        <v>7176</v>
      </c>
      <c r="C2131" t="s">
        <v>4669</v>
      </c>
      <c r="D2131">
        <v>1000</v>
      </c>
      <c r="E2131" t="s">
        <v>4671</v>
      </c>
      <c r="F2131">
        <v>6</v>
      </c>
      <c r="I2131" t="s">
        <v>7187</v>
      </c>
      <c r="K2131" t="s">
        <v>4814</v>
      </c>
      <c r="L2131" t="s">
        <v>4815</v>
      </c>
      <c r="M2131" t="s">
        <v>7198</v>
      </c>
      <c r="N2131">
        <v>9</v>
      </c>
      <c r="O2131" t="s">
        <v>7210</v>
      </c>
      <c r="P2131" t="s">
        <v>9323</v>
      </c>
      <c r="Q2131">
        <v>5</v>
      </c>
      <c r="R2131">
        <v>2</v>
      </c>
      <c r="S2131">
        <v>3.1</v>
      </c>
      <c r="T2131">
        <v>3.1</v>
      </c>
      <c r="U2131">
        <v>394.43</v>
      </c>
      <c r="V2131">
        <v>89.8</v>
      </c>
      <c r="W2131">
        <v>4.17</v>
      </c>
      <c r="X2131">
        <v>11.86</v>
      </c>
      <c r="Y2131">
        <v>1.1499999999999999</v>
      </c>
      <c r="Z2131">
        <v>3</v>
      </c>
      <c r="AA2131" t="s">
        <v>4455</v>
      </c>
      <c r="AB2131">
        <v>0</v>
      </c>
      <c r="AC2131">
        <v>7</v>
      </c>
      <c r="AD2131">
        <v>4.6540714285714282</v>
      </c>
      <c r="AF2131" t="s">
        <v>4898</v>
      </c>
      <c r="AI2131">
        <v>0</v>
      </c>
      <c r="AJ2131">
        <v>0</v>
      </c>
      <c r="AM2131" t="s">
        <v>9526</v>
      </c>
    </row>
    <row r="2132" spans="1:39" x14ac:dyDescent="0.25">
      <c r="A2132" t="s">
        <v>7028</v>
      </c>
      <c r="B2132" t="s">
        <v>7176</v>
      </c>
      <c r="C2132" t="s">
        <v>4669</v>
      </c>
      <c r="D2132">
        <v>1000</v>
      </c>
      <c r="E2132" t="s">
        <v>4671</v>
      </c>
      <c r="F2132">
        <v>6</v>
      </c>
      <c r="I2132" t="s">
        <v>7187</v>
      </c>
      <c r="K2132" t="s">
        <v>4814</v>
      </c>
      <c r="L2132" t="s">
        <v>4815</v>
      </c>
      <c r="M2132" t="s">
        <v>7198</v>
      </c>
      <c r="N2132">
        <v>9</v>
      </c>
      <c r="O2132" t="s">
        <v>7210</v>
      </c>
      <c r="P2132" t="s">
        <v>9324</v>
      </c>
      <c r="Q2132">
        <v>5</v>
      </c>
      <c r="R2132">
        <v>2</v>
      </c>
      <c r="S2132">
        <v>2.99</v>
      </c>
      <c r="T2132">
        <v>2.99</v>
      </c>
      <c r="U2132">
        <v>383.47</v>
      </c>
      <c r="V2132">
        <v>68.010000000000005</v>
      </c>
      <c r="W2132">
        <v>5.31</v>
      </c>
      <c r="X2132">
        <v>10.89</v>
      </c>
      <c r="Y2132">
        <v>4.82</v>
      </c>
      <c r="Z2132">
        <v>4</v>
      </c>
      <c r="AA2132" t="s">
        <v>4455</v>
      </c>
      <c r="AB2132">
        <v>1</v>
      </c>
      <c r="AC2132">
        <v>3</v>
      </c>
      <c r="AD2132">
        <v>4.837357142857142</v>
      </c>
      <c r="AF2132" t="s">
        <v>4898</v>
      </c>
      <c r="AI2132">
        <v>0</v>
      </c>
      <c r="AJ2132">
        <v>0</v>
      </c>
      <c r="AM2132" t="s">
        <v>9526</v>
      </c>
    </row>
    <row r="2133" spans="1:39" x14ac:dyDescent="0.25">
      <c r="A2133" t="s">
        <v>7029</v>
      </c>
      <c r="B2133" t="s">
        <v>7176</v>
      </c>
      <c r="C2133" t="s">
        <v>4669</v>
      </c>
      <c r="D2133">
        <v>1000</v>
      </c>
      <c r="E2133" t="s">
        <v>4671</v>
      </c>
      <c r="F2133">
        <v>6</v>
      </c>
      <c r="I2133" t="s">
        <v>7187</v>
      </c>
      <c r="K2133" t="s">
        <v>4814</v>
      </c>
      <c r="L2133" t="s">
        <v>4815</v>
      </c>
      <c r="M2133" t="s">
        <v>7198</v>
      </c>
      <c r="N2133">
        <v>9</v>
      </c>
      <c r="O2133" t="s">
        <v>7210</v>
      </c>
      <c r="P2133" t="s">
        <v>9325</v>
      </c>
      <c r="Q2133">
        <v>2</v>
      </c>
      <c r="R2133">
        <v>1</v>
      </c>
      <c r="S2133">
        <v>5.03</v>
      </c>
      <c r="T2133">
        <v>5.03</v>
      </c>
      <c r="U2133">
        <v>340.85</v>
      </c>
      <c r="V2133">
        <v>32.340000000000003</v>
      </c>
      <c r="W2133">
        <v>4.9800000000000004</v>
      </c>
      <c r="X2133">
        <v>12.82</v>
      </c>
      <c r="Y2133">
        <v>5.1100000000000003</v>
      </c>
      <c r="Z2133">
        <v>2</v>
      </c>
      <c r="AA2133" t="s">
        <v>4455</v>
      </c>
      <c r="AB2133">
        <v>0</v>
      </c>
      <c r="AC2133">
        <v>4</v>
      </c>
      <c r="AD2133">
        <v>3.4503333333333339</v>
      </c>
      <c r="AF2133" t="s">
        <v>4898</v>
      </c>
      <c r="AI2133">
        <v>0</v>
      </c>
      <c r="AJ2133">
        <v>0</v>
      </c>
      <c r="AM2133" t="s">
        <v>9526</v>
      </c>
    </row>
    <row r="2134" spans="1:39" x14ac:dyDescent="0.25">
      <c r="A2134" t="s">
        <v>7030</v>
      </c>
      <c r="B2134" t="s">
        <v>7176</v>
      </c>
      <c r="C2134" t="s">
        <v>4669</v>
      </c>
      <c r="D2134">
        <v>1000</v>
      </c>
      <c r="E2134" t="s">
        <v>4671</v>
      </c>
      <c r="F2134">
        <v>6</v>
      </c>
      <c r="I2134" t="s">
        <v>7187</v>
      </c>
      <c r="K2134" t="s">
        <v>4814</v>
      </c>
      <c r="L2134" t="s">
        <v>4815</v>
      </c>
      <c r="M2134" t="s">
        <v>7198</v>
      </c>
      <c r="N2134">
        <v>9</v>
      </c>
      <c r="O2134" t="s">
        <v>7210</v>
      </c>
      <c r="P2134" t="s">
        <v>9326</v>
      </c>
      <c r="Q2134">
        <v>4</v>
      </c>
      <c r="R2134">
        <v>1</v>
      </c>
      <c r="S2134">
        <v>3.27</v>
      </c>
      <c r="T2134">
        <v>3.27</v>
      </c>
      <c r="U2134">
        <v>332.36</v>
      </c>
      <c r="V2134">
        <v>72.2</v>
      </c>
      <c r="W2134">
        <v>3.9</v>
      </c>
      <c r="X2134">
        <v>10.69</v>
      </c>
      <c r="Y2134">
        <v>0</v>
      </c>
      <c r="Z2134">
        <v>3</v>
      </c>
      <c r="AA2134" t="s">
        <v>4455</v>
      </c>
      <c r="AB2134">
        <v>0</v>
      </c>
      <c r="AC2134">
        <v>3</v>
      </c>
      <c r="AD2134">
        <v>5.0633333333333326</v>
      </c>
      <c r="AF2134" t="s">
        <v>4898</v>
      </c>
      <c r="AI2134">
        <v>0</v>
      </c>
      <c r="AJ2134">
        <v>0</v>
      </c>
      <c r="AM2134" t="s">
        <v>9526</v>
      </c>
    </row>
    <row r="2135" spans="1:39" x14ac:dyDescent="0.25">
      <c r="A2135" t="s">
        <v>7031</v>
      </c>
      <c r="B2135" t="s">
        <v>7176</v>
      </c>
      <c r="C2135" t="s">
        <v>4669</v>
      </c>
      <c r="D2135">
        <v>1000</v>
      </c>
      <c r="E2135" t="s">
        <v>4671</v>
      </c>
      <c r="F2135">
        <v>6</v>
      </c>
      <c r="I2135" t="s">
        <v>7187</v>
      </c>
      <c r="K2135" t="s">
        <v>4814</v>
      </c>
      <c r="L2135" t="s">
        <v>4815</v>
      </c>
      <c r="M2135" t="s">
        <v>7198</v>
      </c>
      <c r="N2135">
        <v>9</v>
      </c>
      <c r="O2135" t="s">
        <v>7210</v>
      </c>
      <c r="P2135" t="s">
        <v>9327</v>
      </c>
      <c r="Q2135">
        <v>6</v>
      </c>
      <c r="R2135">
        <v>0</v>
      </c>
      <c r="S2135">
        <v>4.53</v>
      </c>
      <c r="T2135">
        <v>4.53</v>
      </c>
      <c r="U2135">
        <v>450.54</v>
      </c>
      <c r="V2135">
        <v>50.6</v>
      </c>
      <c r="W2135">
        <v>4.41</v>
      </c>
      <c r="Y2135">
        <v>3.46</v>
      </c>
      <c r="Z2135">
        <v>4</v>
      </c>
      <c r="AA2135" t="s">
        <v>4455</v>
      </c>
      <c r="AB2135">
        <v>0</v>
      </c>
      <c r="AC2135">
        <v>4</v>
      </c>
      <c r="AD2135">
        <v>3.5882857142857141</v>
      </c>
      <c r="AF2135" t="s">
        <v>4898</v>
      </c>
      <c r="AI2135">
        <v>0</v>
      </c>
      <c r="AJ2135">
        <v>0</v>
      </c>
      <c r="AM2135" t="s">
        <v>9526</v>
      </c>
    </row>
    <row r="2136" spans="1:39" x14ac:dyDescent="0.25">
      <c r="A2136" t="s">
        <v>7032</v>
      </c>
      <c r="B2136" t="s">
        <v>7176</v>
      </c>
      <c r="C2136" t="s">
        <v>4669</v>
      </c>
      <c r="D2136">
        <v>1000</v>
      </c>
      <c r="E2136" t="s">
        <v>4671</v>
      </c>
      <c r="F2136">
        <v>6</v>
      </c>
      <c r="I2136" t="s">
        <v>7187</v>
      </c>
      <c r="K2136" t="s">
        <v>4814</v>
      </c>
      <c r="L2136" t="s">
        <v>4815</v>
      </c>
      <c r="M2136" t="s">
        <v>7198</v>
      </c>
      <c r="N2136">
        <v>9</v>
      </c>
      <c r="O2136" t="s">
        <v>7210</v>
      </c>
      <c r="P2136" t="s">
        <v>9328</v>
      </c>
      <c r="Q2136">
        <v>2</v>
      </c>
      <c r="R2136">
        <v>2</v>
      </c>
      <c r="S2136">
        <v>4.24</v>
      </c>
      <c r="T2136">
        <v>4.25</v>
      </c>
      <c r="U2136">
        <v>333.37</v>
      </c>
      <c r="V2136">
        <v>57.78</v>
      </c>
      <c r="W2136">
        <v>4.72</v>
      </c>
      <c r="X2136">
        <v>12.54</v>
      </c>
      <c r="Y2136">
        <v>6.47</v>
      </c>
      <c r="Z2136">
        <v>4</v>
      </c>
      <c r="AA2136" t="s">
        <v>4455</v>
      </c>
      <c r="AB2136">
        <v>0</v>
      </c>
      <c r="AC2136">
        <v>2</v>
      </c>
      <c r="AD2136">
        <v>3.875</v>
      </c>
      <c r="AF2136" t="s">
        <v>4898</v>
      </c>
      <c r="AI2136">
        <v>0</v>
      </c>
      <c r="AJ2136">
        <v>0</v>
      </c>
      <c r="AM2136" t="s">
        <v>9526</v>
      </c>
    </row>
    <row r="2137" spans="1:39" x14ac:dyDescent="0.25">
      <c r="A2137" t="s">
        <v>7033</v>
      </c>
      <c r="B2137" t="s">
        <v>7176</v>
      </c>
      <c r="C2137" t="s">
        <v>4669</v>
      </c>
      <c r="D2137">
        <v>1000</v>
      </c>
      <c r="E2137" t="s">
        <v>4671</v>
      </c>
      <c r="F2137">
        <v>6</v>
      </c>
      <c r="I2137" t="s">
        <v>7187</v>
      </c>
      <c r="K2137" t="s">
        <v>4814</v>
      </c>
      <c r="L2137" t="s">
        <v>4815</v>
      </c>
      <c r="M2137" t="s">
        <v>7198</v>
      </c>
      <c r="N2137">
        <v>9</v>
      </c>
      <c r="O2137" t="s">
        <v>7210</v>
      </c>
      <c r="P2137" t="s">
        <v>9329</v>
      </c>
      <c r="Q2137">
        <v>5</v>
      </c>
      <c r="R2137">
        <v>0</v>
      </c>
      <c r="S2137">
        <v>4.04</v>
      </c>
      <c r="T2137">
        <v>4.04</v>
      </c>
      <c r="U2137">
        <v>406.28</v>
      </c>
      <c r="V2137">
        <v>47.78</v>
      </c>
      <c r="W2137">
        <v>4.3600000000000003</v>
      </c>
      <c r="Y2137">
        <v>0.26</v>
      </c>
      <c r="Z2137">
        <v>3</v>
      </c>
      <c r="AA2137" t="s">
        <v>4455</v>
      </c>
      <c r="AB2137">
        <v>0</v>
      </c>
      <c r="AC2137">
        <v>5</v>
      </c>
      <c r="AD2137">
        <v>4.1494285714285706</v>
      </c>
      <c r="AF2137" t="s">
        <v>4898</v>
      </c>
      <c r="AI2137">
        <v>0</v>
      </c>
      <c r="AJ2137">
        <v>0</v>
      </c>
      <c r="AM2137" t="s">
        <v>9526</v>
      </c>
    </row>
    <row r="2138" spans="1:39" x14ac:dyDescent="0.25">
      <c r="A2138" t="s">
        <v>7034</v>
      </c>
      <c r="B2138" t="s">
        <v>7176</v>
      </c>
      <c r="C2138" t="s">
        <v>4669</v>
      </c>
      <c r="D2138">
        <v>1000</v>
      </c>
      <c r="E2138" t="s">
        <v>4671</v>
      </c>
      <c r="F2138">
        <v>6</v>
      </c>
      <c r="I2138" t="s">
        <v>7187</v>
      </c>
      <c r="K2138" t="s">
        <v>4814</v>
      </c>
      <c r="L2138" t="s">
        <v>4815</v>
      </c>
      <c r="M2138" t="s">
        <v>7198</v>
      </c>
      <c r="N2138">
        <v>9</v>
      </c>
      <c r="O2138" t="s">
        <v>7210</v>
      </c>
      <c r="P2138" t="s">
        <v>9330</v>
      </c>
      <c r="Q2138">
        <v>5</v>
      </c>
      <c r="R2138">
        <v>1</v>
      </c>
      <c r="S2138">
        <v>4.99</v>
      </c>
      <c r="T2138">
        <v>4.99</v>
      </c>
      <c r="U2138">
        <v>397.5</v>
      </c>
      <c r="V2138">
        <v>68.540000000000006</v>
      </c>
      <c r="W2138">
        <v>5.04</v>
      </c>
      <c r="X2138">
        <v>13.5</v>
      </c>
      <c r="Y2138">
        <v>0</v>
      </c>
      <c r="Z2138">
        <v>3</v>
      </c>
      <c r="AA2138" t="s">
        <v>4455</v>
      </c>
      <c r="AB2138">
        <v>1</v>
      </c>
      <c r="AC2138">
        <v>5</v>
      </c>
      <c r="AD2138">
        <v>3.570476190476191</v>
      </c>
      <c r="AF2138" t="s">
        <v>4898</v>
      </c>
      <c r="AI2138">
        <v>0</v>
      </c>
      <c r="AJ2138">
        <v>0</v>
      </c>
      <c r="AM2138" t="s">
        <v>9526</v>
      </c>
    </row>
    <row r="2139" spans="1:39" x14ac:dyDescent="0.25">
      <c r="A2139" t="s">
        <v>7035</v>
      </c>
      <c r="B2139" t="s">
        <v>7176</v>
      </c>
      <c r="C2139" t="s">
        <v>4669</v>
      </c>
      <c r="D2139">
        <v>1000</v>
      </c>
      <c r="E2139" t="s">
        <v>4671</v>
      </c>
      <c r="F2139">
        <v>6</v>
      </c>
      <c r="I2139" t="s">
        <v>7187</v>
      </c>
      <c r="K2139" t="s">
        <v>4814</v>
      </c>
      <c r="L2139" t="s">
        <v>4815</v>
      </c>
      <c r="M2139" t="s">
        <v>7198</v>
      </c>
      <c r="N2139">
        <v>9</v>
      </c>
      <c r="O2139" t="s">
        <v>7210</v>
      </c>
      <c r="P2139" t="s">
        <v>9331</v>
      </c>
      <c r="Q2139">
        <v>3</v>
      </c>
      <c r="R2139">
        <v>1</v>
      </c>
      <c r="S2139">
        <v>3.88</v>
      </c>
      <c r="T2139">
        <v>4.03</v>
      </c>
      <c r="U2139">
        <v>360.84</v>
      </c>
      <c r="V2139">
        <v>44.95</v>
      </c>
      <c r="W2139">
        <v>6</v>
      </c>
      <c r="X2139">
        <v>8.24</v>
      </c>
      <c r="Y2139">
        <v>3.24</v>
      </c>
      <c r="Z2139">
        <v>3</v>
      </c>
      <c r="AA2139" t="s">
        <v>4455</v>
      </c>
      <c r="AB2139">
        <v>1</v>
      </c>
      <c r="AC2139">
        <v>2</v>
      </c>
      <c r="AD2139">
        <v>4.3723333333333336</v>
      </c>
      <c r="AF2139" t="s">
        <v>4898</v>
      </c>
      <c r="AI2139">
        <v>0</v>
      </c>
      <c r="AJ2139">
        <v>0</v>
      </c>
      <c r="AM2139" t="s">
        <v>9526</v>
      </c>
    </row>
    <row r="2140" spans="1:39" x14ac:dyDescent="0.25">
      <c r="A2140" t="s">
        <v>7036</v>
      </c>
      <c r="B2140" t="s">
        <v>7176</v>
      </c>
      <c r="C2140" t="s">
        <v>4669</v>
      </c>
      <c r="D2140">
        <v>1000</v>
      </c>
      <c r="E2140" t="s">
        <v>4671</v>
      </c>
      <c r="F2140">
        <v>6</v>
      </c>
      <c r="I2140" t="s">
        <v>7187</v>
      </c>
      <c r="K2140" t="s">
        <v>4814</v>
      </c>
      <c r="L2140" t="s">
        <v>4815</v>
      </c>
      <c r="M2140" t="s">
        <v>7198</v>
      </c>
      <c r="N2140">
        <v>9</v>
      </c>
      <c r="O2140" t="s">
        <v>7210</v>
      </c>
      <c r="P2140" t="s">
        <v>9332</v>
      </c>
      <c r="Q2140">
        <v>8</v>
      </c>
      <c r="R2140">
        <v>0</v>
      </c>
      <c r="S2140">
        <v>4.96</v>
      </c>
      <c r="T2140">
        <v>4.96</v>
      </c>
      <c r="U2140">
        <v>519</v>
      </c>
      <c r="V2140">
        <v>83.79</v>
      </c>
      <c r="W2140">
        <v>6.01</v>
      </c>
      <c r="Y2140">
        <v>1.3</v>
      </c>
      <c r="Z2140">
        <v>5</v>
      </c>
      <c r="AA2140" t="s">
        <v>4455</v>
      </c>
      <c r="AB2140">
        <v>2</v>
      </c>
      <c r="AC2140">
        <v>8</v>
      </c>
      <c r="AD2140">
        <v>3.02</v>
      </c>
      <c r="AF2140" t="s">
        <v>4898</v>
      </c>
      <c r="AI2140">
        <v>0</v>
      </c>
      <c r="AJ2140">
        <v>0</v>
      </c>
      <c r="AM2140" t="s">
        <v>9526</v>
      </c>
    </row>
    <row r="2141" spans="1:39" x14ac:dyDescent="0.25">
      <c r="A2141" t="s">
        <v>7037</v>
      </c>
      <c r="B2141" t="s">
        <v>7176</v>
      </c>
      <c r="C2141" t="s">
        <v>4669</v>
      </c>
      <c r="D2141">
        <v>1000</v>
      </c>
      <c r="E2141" t="s">
        <v>4671</v>
      </c>
      <c r="F2141">
        <v>6</v>
      </c>
      <c r="I2141" t="s">
        <v>7187</v>
      </c>
      <c r="K2141" t="s">
        <v>4814</v>
      </c>
      <c r="L2141" t="s">
        <v>4815</v>
      </c>
      <c r="M2141" t="s">
        <v>7198</v>
      </c>
      <c r="N2141">
        <v>9</v>
      </c>
      <c r="O2141" t="s">
        <v>7210</v>
      </c>
      <c r="P2141" t="s">
        <v>9333</v>
      </c>
      <c r="Q2141">
        <v>6</v>
      </c>
      <c r="R2141">
        <v>1</v>
      </c>
      <c r="S2141">
        <v>3.29</v>
      </c>
      <c r="T2141">
        <v>3.29</v>
      </c>
      <c r="U2141">
        <v>406.51</v>
      </c>
      <c r="V2141">
        <v>69.040000000000006</v>
      </c>
      <c r="W2141">
        <v>4.9800000000000004</v>
      </c>
      <c r="X2141">
        <v>13.19</v>
      </c>
      <c r="Y2141">
        <v>3.08</v>
      </c>
      <c r="Z2141">
        <v>4</v>
      </c>
      <c r="AA2141" t="s">
        <v>4455</v>
      </c>
      <c r="AB2141">
        <v>0</v>
      </c>
      <c r="AC2141">
        <v>8</v>
      </c>
      <c r="AD2141">
        <v>4.7111190476190483</v>
      </c>
      <c r="AF2141" t="s">
        <v>4898</v>
      </c>
      <c r="AI2141">
        <v>0</v>
      </c>
      <c r="AJ2141">
        <v>0</v>
      </c>
      <c r="AM2141" t="s">
        <v>9526</v>
      </c>
    </row>
    <row r="2142" spans="1:39" x14ac:dyDescent="0.25">
      <c r="A2142" t="s">
        <v>7038</v>
      </c>
      <c r="B2142" t="s">
        <v>7176</v>
      </c>
      <c r="C2142" t="s">
        <v>4669</v>
      </c>
      <c r="D2142">
        <v>1000</v>
      </c>
      <c r="E2142" t="s">
        <v>4671</v>
      </c>
      <c r="F2142">
        <v>6</v>
      </c>
      <c r="I2142" t="s">
        <v>7187</v>
      </c>
      <c r="K2142" t="s">
        <v>4814</v>
      </c>
      <c r="L2142" t="s">
        <v>4815</v>
      </c>
      <c r="M2142" t="s">
        <v>7198</v>
      </c>
      <c r="N2142">
        <v>9</v>
      </c>
      <c r="O2142" t="s">
        <v>7210</v>
      </c>
      <c r="P2142" t="s">
        <v>9334</v>
      </c>
      <c r="Q2142">
        <v>6</v>
      </c>
      <c r="R2142">
        <v>1</v>
      </c>
      <c r="S2142">
        <v>5.42</v>
      </c>
      <c r="T2142">
        <v>5.42</v>
      </c>
      <c r="U2142">
        <v>472.28</v>
      </c>
      <c r="V2142">
        <v>66.38</v>
      </c>
      <c r="W2142">
        <v>3.36</v>
      </c>
      <c r="X2142">
        <v>13.37</v>
      </c>
      <c r="Y2142">
        <v>0</v>
      </c>
      <c r="Z2142">
        <v>2</v>
      </c>
      <c r="AA2142" t="s">
        <v>4455</v>
      </c>
      <c r="AB2142">
        <v>0</v>
      </c>
      <c r="AC2142">
        <v>5</v>
      </c>
      <c r="AD2142">
        <v>3.031333333333333</v>
      </c>
      <c r="AF2142" t="s">
        <v>4898</v>
      </c>
      <c r="AI2142">
        <v>0</v>
      </c>
      <c r="AJ2142">
        <v>0</v>
      </c>
      <c r="AM2142" t="s">
        <v>9526</v>
      </c>
    </row>
    <row r="2143" spans="1:39" x14ac:dyDescent="0.25">
      <c r="A2143" t="s">
        <v>7039</v>
      </c>
      <c r="B2143" t="s">
        <v>7176</v>
      </c>
      <c r="C2143" t="s">
        <v>4669</v>
      </c>
      <c r="D2143">
        <v>1000</v>
      </c>
      <c r="E2143" t="s">
        <v>4671</v>
      </c>
      <c r="F2143">
        <v>6</v>
      </c>
      <c r="I2143" t="s">
        <v>7187</v>
      </c>
      <c r="K2143" t="s">
        <v>4814</v>
      </c>
      <c r="L2143" t="s">
        <v>4815</v>
      </c>
      <c r="M2143" t="s">
        <v>7198</v>
      </c>
      <c r="N2143">
        <v>9</v>
      </c>
      <c r="O2143" t="s">
        <v>7210</v>
      </c>
      <c r="P2143" t="s">
        <v>9335</v>
      </c>
      <c r="Q2143">
        <v>4</v>
      </c>
      <c r="R2143">
        <v>3</v>
      </c>
      <c r="S2143">
        <v>3.47</v>
      </c>
      <c r="T2143">
        <v>3.47</v>
      </c>
      <c r="U2143">
        <v>472.31</v>
      </c>
      <c r="V2143">
        <v>79.14</v>
      </c>
      <c r="W2143">
        <v>4.96</v>
      </c>
      <c r="X2143">
        <v>11.81</v>
      </c>
      <c r="Y2143">
        <v>4.32</v>
      </c>
      <c r="Z2143">
        <v>4</v>
      </c>
      <c r="AA2143" t="s">
        <v>4455</v>
      </c>
      <c r="AB2143">
        <v>0</v>
      </c>
      <c r="AC2143">
        <v>7</v>
      </c>
      <c r="AD2143">
        <v>3.394452380952381</v>
      </c>
      <c r="AF2143" t="s">
        <v>4898</v>
      </c>
      <c r="AI2143">
        <v>0</v>
      </c>
      <c r="AJ2143">
        <v>0</v>
      </c>
      <c r="AM2143" t="s">
        <v>9526</v>
      </c>
    </row>
    <row r="2144" spans="1:39" x14ac:dyDescent="0.25">
      <c r="A2144" t="s">
        <v>7040</v>
      </c>
      <c r="B2144" t="s">
        <v>7176</v>
      </c>
      <c r="C2144" t="s">
        <v>4669</v>
      </c>
      <c r="D2144">
        <v>1000</v>
      </c>
      <c r="E2144" t="s">
        <v>4671</v>
      </c>
      <c r="F2144">
        <v>6</v>
      </c>
      <c r="I2144" t="s">
        <v>7187</v>
      </c>
      <c r="K2144" t="s">
        <v>4814</v>
      </c>
      <c r="L2144" t="s">
        <v>4815</v>
      </c>
      <c r="M2144" t="s">
        <v>7198</v>
      </c>
      <c r="N2144">
        <v>9</v>
      </c>
      <c r="O2144" t="s">
        <v>7210</v>
      </c>
      <c r="P2144" t="s">
        <v>9336</v>
      </c>
      <c r="Q2144">
        <v>5</v>
      </c>
      <c r="R2144">
        <v>2</v>
      </c>
      <c r="S2144">
        <v>3.13</v>
      </c>
      <c r="T2144">
        <v>3.4</v>
      </c>
      <c r="U2144">
        <v>321.33999999999997</v>
      </c>
      <c r="V2144">
        <v>88.25</v>
      </c>
      <c r="W2144">
        <v>3.57</v>
      </c>
      <c r="X2144">
        <v>7.79</v>
      </c>
      <c r="Y2144">
        <v>0</v>
      </c>
      <c r="Z2144">
        <v>3</v>
      </c>
      <c r="AA2144" t="s">
        <v>4455</v>
      </c>
      <c r="AB2144">
        <v>0</v>
      </c>
      <c r="AC2144">
        <v>4</v>
      </c>
      <c r="AD2144">
        <v>4.7350000000000003</v>
      </c>
      <c r="AF2144" t="s">
        <v>4898</v>
      </c>
      <c r="AI2144">
        <v>0</v>
      </c>
      <c r="AJ2144">
        <v>0</v>
      </c>
      <c r="AM2144" t="s">
        <v>9526</v>
      </c>
    </row>
    <row r="2145" spans="1:39" x14ac:dyDescent="0.25">
      <c r="A2145" t="s">
        <v>7041</v>
      </c>
      <c r="B2145" t="s">
        <v>7176</v>
      </c>
      <c r="C2145" t="s">
        <v>4669</v>
      </c>
      <c r="D2145">
        <v>1000</v>
      </c>
      <c r="E2145" t="s">
        <v>4671</v>
      </c>
      <c r="F2145">
        <v>6</v>
      </c>
      <c r="I2145" t="s">
        <v>7187</v>
      </c>
      <c r="K2145" t="s">
        <v>4814</v>
      </c>
      <c r="L2145" t="s">
        <v>4815</v>
      </c>
      <c r="M2145" t="s">
        <v>7198</v>
      </c>
      <c r="N2145">
        <v>9</v>
      </c>
      <c r="O2145" t="s">
        <v>7210</v>
      </c>
      <c r="P2145" t="s">
        <v>9337</v>
      </c>
      <c r="Q2145">
        <v>4</v>
      </c>
      <c r="R2145">
        <v>2</v>
      </c>
      <c r="S2145">
        <v>2.6</v>
      </c>
      <c r="T2145">
        <v>2.83</v>
      </c>
      <c r="U2145">
        <v>290.33999999999997</v>
      </c>
      <c r="V2145">
        <v>63.5</v>
      </c>
      <c r="W2145">
        <v>2.81</v>
      </c>
      <c r="X2145">
        <v>8.3000000000000007</v>
      </c>
      <c r="Y2145">
        <v>0</v>
      </c>
      <c r="Z2145">
        <v>2</v>
      </c>
      <c r="AA2145" t="s">
        <v>4455</v>
      </c>
      <c r="AB2145">
        <v>0</v>
      </c>
      <c r="AC2145">
        <v>4</v>
      </c>
      <c r="AD2145">
        <v>5.2</v>
      </c>
      <c r="AF2145" t="s">
        <v>4898</v>
      </c>
      <c r="AI2145">
        <v>0</v>
      </c>
      <c r="AJ2145">
        <v>0</v>
      </c>
      <c r="AM2145" t="s">
        <v>9526</v>
      </c>
    </row>
    <row r="2146" spans="1:39" x14ac:dyDescent="0.25">
      <c r="A2146" t="s">
        <v>7042</v>
      </c>
      <c r="B2146" t="s">
        <v>7176</v>
      </c>
      <c r="C2146" t="s">
        <v>4669</v>
      </c>
      <c r="D2146">
        <v>1000</v>
      </c>
      <c r="E2146" t="s">
        <v>4671</v>
      </c>
      <c r="F2146">
        <v>6</v>
      </c>
      <c r="I2146" t="s">
        <v>7187</v>
      </c>
      <c r="K2146" t="s">
        <v>4814</v>
      </c>
      <c r="L2146" t="s">
        <v>4815</v>
      </c>
      <c r="M2146" t="s">
        <v>7198</v>
      </c>
      <c r="N2146">
        <v>9</v>
      </c>
      <c r="O2146" t="s">
        <v>7210</v>
      </c>
      <c r="P2146" t="s">
        <v>9338</v>
      </c>
      <c r="Q2146">
        <v>2</v>
      </c>
      <c r="R2146">
        <v>0</v>
      </c>
      <c r="S2146">
        <v>4.9000000000000004</v>
      </c>
      <c r="T2146">
        <v>4.9000000000000004</v>
      </c>
      <c r="U2146">
        <v>330.23</v>
      </c>
      <c r="V2146">
        <v>20.309999999999999</v>
      </c>
      <c r="W2146">
        <v>4.41</v>
      </c>
      <c r="Y2146">
        <v>1.76</v>
      </c>
      <c r="Z2146">
        <v>2</v>
      </c>
      <c r="AA2146" t="s">
        <v>4455</v>
      </c>
      <c r="AB2146">
        <v>0</v>
      </c>
      <c r="AC2146">
        <v>4</v>
      </c>
      <c r="AD2146">
        <v>3.0655000000000001</v>
      </c>
      <c r="AF2146" t="s">
        <v>4898</v>
      </c>
      <c r="AI2146">
        <v>0</v>
      </c>
      <c r="AJ2146">
        <v>0</v>
      </c>
      <c r="AM2146" t="s">
        <v>9526</v>
      </c>
    </row>
    <row r="2147" spans="1:39" x14ac:dyDescent="0.25">
      <c r="A2147" t="s">
        <v>7043</v>
      </c>
      <c r="B2147" t="s">
        <v>7176</v>
      </c>
      <c r="C2147" t="s">
        <v>4669</v>
      </c>
      <c r="D2147">
        <v>1000</v>
      </c>
      <c r="E2147" t="s">
        <v>4671</v>
      </c>
      <c r="F2147">
        <v>6</v>
      </c>
      <c r="I2147" t="s">
        <v>7187</v>
      </c>
      <c r="K2147" t="s">
        <v>4814</v>
      </c>
      <c r="L2147" t="s">
        <v>4815</v>
      </c>
      <c r="M2147" t="s">
        <v>7198</v>
      </c>
      <c r="N2147">
        <v>9</v>
      </c>
      <c r="O2147" t="s">
        <v>7210</v>
      </c>
      <c r="P2147" t="s">
        <v>9339</v>
      </c>
      <c r="Q2147">
        <v>4</v>
      </c>
      <c r="R2147">
        <v>1</v>
      </c>
      <c r="S2147">
        <v>2.78</v>
      </c>
      <c r="T2147">
        <v>2.78</v>
      </c>
      <c r="U2147">
        <v>206.27</v>
      </c>
      <c r="V2147">
        <v>48.14</v>
      </c>
      <c r="W2147">
        <v>2.2999999999999998</v>
      </c>
      <c r="Y2147">
        <v>3.17</v>
      </c>
      <c r="Z2147">
        <v>2</v>
      </c>
      <c r="AA2147" t="s">
        <v>4455</v>
      </c>
      <c r="AB2147">
        <v>0</v>
      </c>
      <c r="AC2147">
        <v>3</v>
      </c>
      <c r="AD2147">
        <v>5.4433333333333334</v>
      </c>
      <c r="AF2147" t="s">
        <v>4898</v>
      </c>
      <c r="AI2147">
        <v>0</v>
      </c>
      <c r="AJ2147">
        <v>0</v>
      </c>
      <c r="AM2147" t="s">
        <v>9526</v>
      </c>
    </row>
    <row r="2148" spans="1:39" x14ac:dyDescent="0.25">
      <c r="A2148" t="s">
        <v>7044</v>
      </c>
      <c r="B2148" t="s">
        <v>7176</v>
      </c>
      <c r="C2148" t="s">
        <v>4669</v>
      </c>
      <c r="D2148">
        <v>1000</v>
      </c>
      <c r="E2148" t="s">
        <v>4671</v>
      </c>
      <c r="F2148">
        <v>6</v>
      </c>
      <c r="I2148" t="s">
        <v>7187</v>
      </c>
      <c r="K2148" t="s">
        <v>4814</v>
      </c>
      <c r="L2148" t="s">
        <v>4815</v>
      </c>
      <c r="M2148" t="s">
        <v>7198</v>
      </c>
      <c r="N2148">
        <v>9</v>
      </c>
      <c r="O2148" t="s">
        <v>7210</v>
      </c>
      <c r="P2148" t="s">
        <v>9340</v>
      </c>
      <c r="Q2148">
        <v>6</v>
      </c>
      <c r="R2148">
        <v>1</v>
      </c>
      <c r="S2148">
        <v>4.16</v>
      </c>
      <c r="T2148">
        <v>4.16</v>
      </c>
      <c r="U2148">
        <v>405.45</v>
      </c>
      <c r="V2148">
        <v>73.97</v>
      </c>
      <c r="W2148">
        <v>3.69</v>
      </c>
      <c r="X2148">
        <v>13.63</v>
      </c>
      <c r="Y2148">
        <v>2.42</v>
      </c>
      <c r="Z2148">
        <v>4</v>
      </c>
      <c r="AA2148" t="s">
        <v>4455</v>
      </c>
      <c r="AB2148">
        <v>0</v>
      </c>
      <c r="AC2148">
        <v>7</v>
      </c>
      <c r="AD2148">
        <v>3.928690476190476</v>
      </c>
      <c r="AF2148" t="s">
        <v>4898</v>
      </c>
      <c r="AI2148">
        <v>0</v>
      </c>
      <c r="AJ2148">
        <v>0</v>
      </c>
      <c r="AM2148" t="s">
        <v>9526</v>
      </c>
    </row>
    <row r="2149" spans="1:39" x14ac:dyDescent="0.25">
      <c r="A2149" t="s">
        <v>7045</v>
      </c>
      <c r="B2149" t="s">
        <v>7176</v>
      </c>
      <c r="C2149" t="s">
        <v>4669</v>
      </c>
      <c r="D2149">
        <v>1000</v>
      </c>
      <c r="E2149" t="s">
        <v>4671</v>
      </c>
      <c r="F2149">
        <v>6</v>
      </c>
      <c r="I2149" t="s">
        <v>7187</v>
      </c>
      <c r="K2149" t="s">
        <v>4814</v>
      </c>
      <c r="L2149" t="s">
        <v>4815</v>
      </c>
      <c r="M2149" t="s">
        <v>7198</v>
      </c>
      <c r="N2149">
        <v>9</v>
      </c>
      <c r="O2149" t="s">
        <v>7210</v>
      </c>
      <c r="P2149" t="s">
        <v>9341</v>
      </c>
      <c r="Q2149">
        <v>5</v>
      </c>
      <c r="R2149">
        <v>1</v>
      </c>
      <c r="S2149">
        <v>5.51</v>
      </c>
      <c r="T2149">
        <v>5.51</v>
      </c>
      <c r="U2149">
        <v>420.56</v>
      </c>
      <c r="V2149">
        <v>51.22</v>
      </c>
      <c r="W2149">
        <v>5.91</v>
      </c>
      <c r="X2149">
        <v>12.07</v>
      </c>
      <c r="Y2149">
        <v>0.71</v>
      </c>
      <c r="Z2149">
        <v>4</v>
      </c>
      <c r="AA2149" t="s">
        <v>4455</v>
      </c>
      <c r="AB2149">
        <v>1</v>
      </c>
      <c r="AC2149">
        <v>7</v>
      </c>
      <c r="AD2149">
        <v>3.4007619047619051</v>
      </c>
      <c r="AF2149" t="s">
        <v>4898</v>
      </c>
      <c r="AI2149">
        <v>0</v>
      </c>
      <c r="AJ2149">
        <v>0</v>
      </c>
      <c r="AM2149" t="s">
        <v>9526</v>
      </c>
    </row>
    <row r="2150" spans="1:39" x14ac:dyDescent="0.25">
      <c r="A2150" t="s">
        <v>7046</v>
      </c>
      <c r="B2150" t="s">
        <v>7176</v>
      </c>
      <c r="C2150" t="s">
        <v>4669</v>
      </c>
      <c r="D2150">
        <v>1000</v>
      </c>
      <c r="E2150" t="s">
        <v>4671</v>
      </c>
      <c r="F2150">
        <v>6</v>
      </c>
      <c r="I2150" t="s">
        <v>7187</v>
      </c>
      <c r="K2150" t="s">
        <v>4814</v>
      </c>
      <c r="L2150" t="s">
        <v>4815</v>
      </c>
      <c r="M2150" t="s">
        <v>7198</v>
      </c>
      <c r="N2150">
        <v>9</v>
      </c>
      <c r="O2150" t="s">
        <v>7210</v>
      </c>
      <c r="P2150" t="s">
        <v>9342</v>
      </c>
      <c r="Q2150">
        <v>6</v>
      </c>
      <c r="R2150">
        <v>1</v>
      </c>
      <c r="S2150">
        <v>7.25</v>
      </c>
      <c r="T2150">
        <v>7.45</v>
      </c>
      <c r="U2150">
        <v>458.91</v>
      </c>
      <c r="V2150">
        <v>82.18</v>
      </c>
      <c r="W2150">
        <v>5.98</v>
      </c>
      <c r="X2150">
        <v>7.67</v>
      </c>
      <c r="Y2150">
        <v>0.94</v>
      </c>
      <c r="Z2150">
        <v>5</v>
      </c>
      <c r="AA2150" t="s">
        <v>4455</v>
      </c>
      <c r="AB2150">
        <v>1</v>
      </c>
      <c r="AC2150">
        <v>6</v>
      </c>
      <c r="AD2150">
        <v>3.1268333333333329</v>
      </c>
      <c r="AF2150" t="s">
        <v>4898</v>
      </c>
      <c r="AI2150">
        <v>0</v>
      </c>
      <c r="AJ2150">
        <v>0</v>
      </c>
      <c r="AM2150" t="s">
        <v>9526</v>
      </c>
    </row>
    <row r="2151" spans="1:39" x14ac:dyDescent="0.25">
      <c r="A2151" t="s">
        <v>7047</v>
      </c>
      <c r="B2151" t="s">
        <v>7176</v>
      </c>
      <c r="C2151" t="s">
        <v>4669</v>
      </c>
      <c r="D2151">
        <v>1000</v>
      </c>
      <c r="E2151" t="s">
        <v>4671</v>
      </c>
      <c r="F2151">
        <v>6</v>
      </c>
      <c r="I2151" t="s">
        <v>7187</v>
      </c>
      <c r="K2151" t="s">
        <v>4814</v>
      </c>
      <c r="L2151" t="s">
        <v>4815</v>
      </c>
      <c r="M2151" t="s">
        <v>7198</v>
      </c>
      <c r="N2151">
        <v>9</v>
      </c>
      <c r="O2151" t="s">
        <v>7210</v>
      </c>
      <c r="P2151" t="s">
        <v>9343</v>
      </c>
      <c r="Q2151">
        <v>6</v>
      </c>
      <c r="R2151">
        <v>0</v>
      </c>
      <c r="S2151">
        <v>3.95</v>
      </c>
      <c r="T2151">
        <v>3.95</v>
      </c>
      <c r="U2151">
        <v>420.87</v>
      </c>
      <c r="V2151">
        <v>81.87</v>
      </c>
      <c r="W2151">
        <v>3.9</v>
      </c>
      <c r="Y2151">
        <v>0</v>
      </c>
      <c r="Z2151">
        <v>3</v>
      </c>
      <c r="AA2151" t="s">
        <v>4455</v>
      </c>
      <c r="AB2151">
        <v>0</v>
      </c>
      <c r="AC2151">
        <v>4</v>
      </c>
      <c r="AD2151">
        <v>4.1152142857142859</v>
      </c>
      <c r="AF2151" t="s">
        <v>4898</v>
      </c>
      <c r="AI2151">
        <v>0</v>
      </c>
      <c r="AJ2151">
        <v>0</v>
      </c>
      <c r="AM2151" t="s">
        <v>9526</v>
      </c>
    </row>
    <row r="2152" spans="1:39" x14ac:dyDescent="0.25">
      <c r="A2152" t="s">
        <v>7048</v>
      </c>
      <c r="B2152" t="s">
        <v>7176</v>
      </c>
      <c r="C2152" t="s">
        <v>4669</v>
      </c>
      <c r="D2152">
        <v>1000</v>
      </c>
      <c r="E2152" t="s">
        <v>4671</v>
      </c>
      <c r="F2152">
        <v>6</v>
      </c>
      <c r="I2152" t="s">
        <v>7187</v>
      </c>
      <c r="K2152" t="s">
        <v>4814</v>
      </c>
      <c r="L2152" t="s">
        <v>4815</v>
      </c>
      <c r="M2152" t="s">
        <v>7198</v>
      </c>
      <c r="N2152">
        <v>9</v>
      </c>
      <c r="O2152" t="s">
        <v>7210</v>
      </c>
      <c r="P2152" t="s">
        <v>9344</v>
      </c>
      <c r="Q2152">
        <v>4</v>
      </c>
      <c r="R2152">
        <v>2</v>
      </c>
      <c r="S2152">
        <v>3.45</v>
      </c>
      <c r="T2152">
        <v>3.54</v>
      </c>
      <c r="U2152">
        <v>434.93</v>
      </c>
      <c r="V2152">
        <v>74.33</v>
      </c>
      <c r="W2152">
        <v>3.59</v>
      </c>
      <c r="X2152">
        <v>10.88</v>
      </c>
      <c r="Y2152">
        <v>6.81</v>
      </c>
      <c r="Z2152">
        <v>3</v>
      </c>
      <c r="AA2152" t="s">
        <v>4455</v>
      </c>
      <c r="AB2152">
        <v>0</v>
      </c>
      <c r="AC2152">
        <v>5</v>
      </c>
      <c r="AD2152">
        <v>3.969785714285714</v>
      </c>
      <c r="AF2152" t="s">
        <v>4898</v>
      </c>
      <c r="AI2152">
        <v>0</v>
      </c>
      <c r="AJ2152">
        <v>0</v>
      </c>
      <c r="AM2152" t="s">
        <v>9526</v>
      </c>
    </row>
    <row r="2153" spans="1:39" x14ac:dyDescent="0.25">
      <c r="A2153" t="s">
        <v>7049</v>
      </c>
      <c r="B2153" t="s">
        <v>7176</v>
      </c>
      <c r="C2153" t="s">
        <v>4669</v>
      </c>
      <c r="D2153">
        <v>1000</v>
      </c>
      <c r="E2153" t="s">
        <v>4671</v>
      </c>
      <c r="F2153">
        <v>6</v>
      </c>
      <c r="I2153" t="s">
        <v>7187</v>
      </c>
      <c r="K2153" t="s">
        <v>4814</v>
      </c>
      <c r="L2153" t="s">
        <v>4815</v>
      </c>
      <c r="M2153" t="s">
        <v>7198</v>
      </c>
      <c r="N2153">
        <v>9</v>
      </c>
      <c r="O2153" t="s">
        <v>7210</v>
      </c>
      <c r="P2153" t="s">
        <v>9345</v>
      </c>
      <c r="Q2153">
        <v>4</v>
      </c>
      <c r="R2153">
        <v>2</v>
      </c>
      <c r="S2153">
        <v>-0.56000000000000005</v>
      </c>
      <c r="T2153">
        <v>2.41</v>
      </c>
      <c r="U2153">
        <v>324.27</v>
      </c>
      <c r="V2153">
        <v>96.19</v>
      </c>
      <c r="W2153">
        <v>3.17</v>
      </c>
      <c r="X2153">
        <v>3.24</v>
      </c>
      <c r="Y2153">
        <v>4.7699999999999996</v>
      </c>
      <c r="Z2153">
        <v>4</v>
      </c>
      <c r="AA2153" t="s">
        <v>4455</v>
      </c>
      <c r="AB2153">
        <v>0</v>
      </c>
      <c r="AC2153">
        <v>2</v>
      </c>
      <c r="AD2153">
        <v>5.2936666666666667</v>
      </c>
      <c r="AF2153" t="s">
        <v>9500</v>
      </c>
      <c r="AI2153">
        <v>0</v>
      </c>
      <c r="AJ2153">
        <v>0</v>
      </c>
      <c r="AM2153" t="s">
        <v>9526</v>
      </c>
    </row>
    <row r="2154" spans="1:39" x14ac:dyDescent="0.25">
      <c r="A2154" t="s">
        <v>7050</v>
      </c>
      <c r="B2154" t="s">
        <v>7176</v>
      </c>
      <c r="C2154" t="s">
        <v>4669</v>
      </c>
      <c r="D2154">
        <v>1000</v>
      </c>
      <c r="E2154" t="s">
        <v>4671</v>
      </c>
      <c r="F2154">
        <v>6</v>
      </c>
      <c r="I2154" t="s">
        <v>7187</v>
      </c>
      <c r="K2154" t="s">
        <v>4814</v>
      </c>
      <c r="L2154" t="s">
        <v>4815</v>
      </c>
      <c r="M2154" t="s">
        <v>7198</v>
      </c>
      <c r="N2154">
        <v>9</v>
      </c>
      <c r="O2154" t="s">
        <v>7210</v>
      </c>
      <c r="P2154" t="s">
        <v>9346</v>
      </c>
      <c r="Q2154">
        <v>4</v>
      </c>
      <c r="R2154">
        <v>2</v>
      </c>
      <c r="S2154">
        <v>4.9400000000000004</v>
      </c>
      <c r="T2154">
        <v>4.95</v>
      </c>
      <c r="U2154">
        <v>417.89</v>
      </c>
      <c r="V2154">
        <v>71.09</v>
      </c>
      <c r="W2154">
        <v>4.21</v>
      </c>
      <c r="X2154">
        <v>9.91</v>
      </c>
      <c r="Y2154">
        <v>3.01</v>
      </c>
      <c r="Z2154">
        <v>3</v>
      </c>
      <c r="AA2154" t="s">
        <v>4455</v>
      </c>
      <c r="AB2154">
        <v>0</v>
      </c>
      <c r="AC2154">
        <v>5</v>
      </c>
      <c r="AD2154">
        <v>3.1114999999999999</v>
      </c>
      <c r="AF2154" t="s">
        <v>4898</v>
      </c>
      <c r="AI2154">
        <v>0</v>
      </c>
      <c r="AJ2154">
        <v>0</v>
      </c>
      <c r="AM2154" t="s">
        <v>9526</v>
      </c>
    </row>
    <row r="2155" spans="1:39" x14ac:dyDescent="0.25">
      <c r="A2155" t="s">
        <v>7051</v>
      </c>
      <c r="B2155" t="s">
        <v>7176</v>
      </c>
      <c r="C2155" t="s">
        <v>4669</v>
      </c>
      <c r="D2155">
        <v>1000</v>
      </c>
      <c r="E2155" t="s">
        <v>4671</v>
      </c>
      <c r="F2155">
        <v>6</v>
      </c>
      <c r="I2155" t="s">
        <v>7187</v>
      </c>
      <c r="K2155" t="s">
        <v>4814</v>
      </c>
      <c r="L2155" t="s">
        <v>4815</v>
      </c>
      <c r="M2155" t="s">
        <v>7198</v>
      </c>
      <c r="N2155">
        <v>9</v>
      </c>
      <c r="O2155" t="s">
        <v>7210</v>
      </c>
      <c r="P2155" t="s">
        <v>9347</v>
      </c>
      <c r="Q2155">
        <v>5</v>
      </c>
      <c r="R2155">
        <v>1</v>
      </c>
      <c r="S2155">
        <v>2.95</v>
      </c>
      <c r="T2155">
        <v>2.95</v>
      </c>
      <c r="U2155">
        <v>409.56</v>
      </c>
      <c r="V2155">
        <v>54.46</v>
      </c>
      <c r="W2155">
        <v>5.17</v>
      </c>
      <c r="Y2155">
        <v>6.09</v>
      </c>
      <c r="Z2155">
        <v>3</v>
      </c>
      <c r="AA2155" t="s">
        <v>4455</v>
      </c>
      <c r="AB2155">
        <v>1</v>
      </c>
      <c r="AC2155">
        <v>5</v>
      </c>
      <c r="AD2155">
        <v>5.0043333333333333</v>
      </c>
      <c r="AF2155" t="s">
        <v>4898</v>
      </c>
      <c r="AI2155">
        <v>0</v>
      </c>
      <c r="AJ2155">
        <v>0</v>
      </c>
      <c r="AM2155" t="s">
        <v>9526</v>
      </c>
    </row>
    <row r="2156" spans="1:39" x14ac:dyDescent="0.25">
      <c r="A2156" t="s">
        <v>7052</v>
      </c>
      <c r="B2156" t="s">
        <v>7176</v>
      </c>
      <c r="C2156" t="s">
        <v>4669</v>
      </c>
      <c r="D2156">
        <v>1000</v>
      </c>
      <c r="E2156" t="s">
        <v>4671</v>
      </c>
      <c r="F2156">
        <v>6</v>
      </c>
      <c r="I2156" t="s">
        <v>7187</v>
      </c>
      <c r="K2156" t="s">
        <v>4814</v>
      </c>
      <c r="L2156" t="s">
        <v>4815</v>
      </c>
      <c r="M2156" t="s">
        <v>7198</v>
      </c>
      <c r="N2156">
        <v>9</v>
      </c>
      <c r="O2156" t="s">
        <v>7210</v>
      </c>
      <c r="P2156" t="s">
        <v>9348</v>
      </c>
      <c r="Q2156">
        <v>8</v>
      </c>
      <c r="R2156">
        <v>1</v>
      </c>
      <c r="S2156">
        <v>4.21</v>
      </c>
      <c r="T2156">
        <v>4.25</v>
      </c>
      <c r="U2156">
        <v>368.53</v>
      </c>
      <c r="V2156">
        <v>67.77</v>
      </c>
      <c r="W2156">
        <v>3.91</v>
      </c>
      <c r="X2156">
        <v>8.43</v>
      </c>
      <c r="Y2156">
        <v>1.48</v>
      </c>
      <c r="Z2156">
        <v>3</v>
      </c>
      <c r="AA2156" t="s">
        <v>4455</v>
      </c>
      <c r="AB2156">
        <v>0</v>
      </c>
      <c r="AC2156">
        <v>5</v>
      </c>
      <c r="AD2156">
        <v>4.1474047619047623</v>
      </c>
      <c r="AF2156" t="s">
        <v>4898</v>
      </c>
      <c r="AI2156">
        <v>0</v>
      </c>
      <c r="AJ2156">
        <v>0</v>
      </c>
      <c r="AM2156" t="s">
        <v>9526</v>
      </c>
    </row>
    <row r="2157" spans="1:39" x14ac:dyDescent="0.25">
      <c r="A2157" t="s">
        <v>7053</v>
      </c>
      <c r="B2157" t="s">
        <v>7176</v>
      </c>
      <c r="C2157" t="s">
        <v>4669</v>
      </c>
      <c r="D2157">
        <v>1000</v>
      </c>
      <c r="E2157" t="s">
        <v>4671</v>
      </c>
      <c r="F2157">
        <v>6</v>
      </c>
      <c r="I2157" t="s">
        <v>7187</v>
      </c>
      <c r="K2157" t="s">
        <v>4814</v>
      </c>
      <c r="L2157" t="s">
        <v>4815</v>
      </c>
      <c r="M2157" t="s">
        <v>7198</v>
      </c>
      <c r="N2157">
        <v>9</v>
      </c>
      <c r="O2157" t="s">
        <v>7210</v>
      </c>
      <c r="P2157" t="s">
        <v>9349</v>
      </c>
      <c r="Q2157">
        <v>5</v>
      </c>
      <c r="R2157">
        <v>1</v>
      </c>
      <c r="S2157">
        <v>4.4400000000000004</v>
      </c>
      <c r="T2157">
        <v>4.4400000000000004</v>
      </c>
      <c r="U2157">
        <v>361.43</v>
      </c>
      <c r="V2157">
        <v>68.02</v>
      </c>
      <c r="W2157">
        <v>5.03</v>
      </c>
      <c r="X2157">
        <v>11.82</v>
      </c>
      <c r="Y2157">
        <v>0</v>
      </c>
      <c r="Z2157">
        <v>4</v>
      </c>
      <c r="AA2157" t="s">
        <v>4455</v>
      </c>
      <c r="AB2157">
        <v>1</v>
      </c>
      <c r="AC2157">
        <v>4</v>
      </c>
      <c r="AD2157">
        <v>4.1031190476190478</v>
      </c>
      <c r="AF2157" t="s">
        <v>4898</v>
      </c>
      <c r="AI2157">
        <v>0</v>
      </c>
      <c r="AJ2157">
        <v>0</v>
      </c>
      <c r="AM2157" t="s">
        <v>9526</v>
      </c>
    </row>
    <row r="2158" spans="1:39" x14ac:dyDescent="0.25">
      <c r="A2158" t="s">
        <v>7054</v>
      </c>
      <c r="B2158" t="s">
        <v>7176</v>
      </c>
      <c r="C2158" t="s">
        <v>4669</v>
      </c>
      <c r="D2158">
        <v>1000</v>
      </c>
      <c r="E2158" t="s">
        <v>4671</v>
      </c>
      <c r="F2158">
        <v>6</v>
      </c>
      <c r="I2158" t="s">
        <v>7187</v>
      </c>
      <c r="K2158" t="s">
        <v>4814</v>
      </c>
      <c r="L2158" t="s">
        <v>4815</v>
      </c>
      <c r="M2158" t="s">
        <v>7198</v>
      </c>
      <c r="N2158">
        <v>9</v>
      </c>
      <c r="O2158" t="s">
        <v>7210</v>
      </c>
      <c r="P2158" t="s">
        <v>9350</v>
      </c>
      <c r="Q2158">
        <v>9</v>
      </c>
      <c r="R2158">
        <v>1</v>
      </c>
      <c r="S2158">
        <v>2.82</v>
      </c>
      <c r="T2158">
        <v>3.12</v>
      </c>
      <c r="U2158">
        <v>415.5</v>
      </c>
      <c r="V2158">
        <v>95.07</v>
      </c>
      <c r="W2158">
        <v>3.73</v>
      </c>
      <c r="X2158">
        <v>7.52</v>
      </c>
      <c r="Y2158">
        <v>2.79</v>
      </c>
      <c r="Z2158">
        <v>4</v>
      </c>
      <c r="AA2158" t="s">
        <v>4455</v>
      </c>
      <c r="AB2158">
        <v>0</v>
      </c>
      <c r="AC2158">
        <v>6</v>
      </c>
      <c r="AD2158">
        <v>4.7979047619047623</v>
      </c>
      <c r="AF2158" t="s">
        <v>4898</v>
      </c>
      <c r="AI2158">
        <v>0</v>
      </c>
      <c r="AJ2158">
        <v>0</v>
      </c>
      <c r="AM2158" t="s">
        <v>9526</v>
      </c>
    </row>
    <row r="2159" spans="1:39" x14ac:dyDescent="0.25">
      <c r="A2159" t="s">
        <v>7055</v>
      </c>
      <c r="B2159" t="s">
        <v>7176</v>
      </c>
      <c r="C2159" t="s">
        <v>4669</v>
      </c>
      <c r="D2159">
        <v>1000</v>
      </c>
      <c r="E2159" t="s">
        <v>4671</v>
      </c>
      <c r="F2159">
        <v>6</v>
      </c>
      <c r="I2159" t="s">
        <v>7187</v>
      </c>
      <c r="K2159" t="s">
        <v>4814</v>
      </c>
      <c r="L2159" t="s">
        <v>4815</v>
      </c>
      <c r="M2159" t="s">
        <v>7198</v>
      </c>
      <c r="N2159">
        <v>9</v>
      </c>
      <c r="O2159" t="s">
        <v>7210</v>
      </c>
      <c r="P2159" t="s">
        <v>9351</v>
      </c>
      <c r="Q2159">
        <v>7</v>
      </c>
      <c r="R2159">
        <v>0</v>
      </c>
      <c r="S2159">
        <v>2.25</v>
      </c>
      <c r="T2159">
        <v>2.25</v>
      </c>
      <c r="U2159">
        <v>418.48</v>
      </c>
      <c r="V2159">
        <v>81.349999999999994</v>
      </c>
      <c r="W2159">
        <v>3.88</v>
      </c>
      <c r="Y2159">
        <v>2.9</v>
      </c>
      <c r="Z2159">
        <v>4</v>
      </c>
      <c r="AA2159" t="s">
        <v>4455</v>
      </c>
      <c r="AB2159">
        <v>0</v>
      </c>
      <c r="AC2159">
        <v>6</v>
      </c>
      <c r="AD2159">
        <v>5.4572857142857139</v>
      </c>
      <c r="AF2159" t="s">
        <v>4898</v>
      </c>
      <c r="AI2159">
        <v>0</v>
      </c>
      <c r="AJ2159">
        <v>0</v>
      </c>
      <c r="AM2159" t="s">
        <v>9526</v>
      </c>
    </row>
    <row r="2160" spans="1:39" x14ac:dyDescent="0.25">
      <c r="A2160" t="s">
        <v>7056</v>
      </c>
      <c r="B2160" t="s">
        <v>7176</v>
      </c>
      <c r="C2160" t="s">
        <v>4669</v>
      </c>
      <c r="D2160">
        <v>1000</v>
      </c>
      <c r="E2160" t="s">
        <v>4671</v>
      </c>
      <c r="F2160">
        <v>6</v>
      </c>
      <c r="I2160" t="s">
        <v>7187</v>
      </c>
      <c r="K2160" t="s">
        <v>4814</v>
      </c>
      <c r="L2160" t="s">
        <v>4815</v>
      </c>
      <c r="M2160" t="s">
        <v>7198</v>
      </c>
      <c r="N2160">
        <v>9</v>
      </c>
      <c r="O2160" t="s">
        <v>7210</v>
      </c>
      <c r="P2160" t="s">
        <v>9352</v>
      </c>
      <c r="Q2160">
        <v>7</v>
      </c>
      <c r="R2160">
        <v>1</v>
      </c>
      <c r="S2160">
        <v>4.12</v>
      </c>
      <c r="T2160">
        <v>4.1500000000000004</v>
      </c>
      <c r="U2160">
        <v>350.49</v>
      </c>
      <c r="V2160">
        <v>67.77</v>
      </c>
      <c r="W2160">
        <v>4</v>
      </c>
      <c r="X2160">
        <v>7.69</v>
      </c>
      <c r="Y2160">
        <v>0.46</v>
      </c>
      <c r="Z2160">
        <v>3</v>
      </c>
      <c r="AA2160" t="s">
        <v>4455</v>
      </c>
      <c r="AB2160">
        <v>0</v>
      </c>
      <c r="AC2160">
        <v>5</v>
      </c>
      <c r="AD2160">
        <v>4.2583333333333329</v>
      </c>
      <c r="AF2160" t="s">
        <v>4898</v>
      </c>
      <c r="AI2160">
        <v>0</v>
      </c>
      <c r="AJ2160">
        <v>0</v>
      </c>
      <c r="AM2160" t="s">
        <v>9526</v>
      </c>
    </row>
    <row r="2161" spans="1:39" x14ac:dyDescent="0.25">
      <c r="A2161" t="s">
        <v>7057</v>
      </c>
      <c r="B2161" t="s">
        <v>7176</v>
      </c>
      <c r="C2161" t="s">
        <v>4669</v>
      </c>
      <c r="D2161">
        <v>1000</v>
      </c>
      <c r="E2161" t="s">
        <v>4671</v>
      </c>
      <c r="F2161">
        <v>6</v>
      </c>
      <c r="I2161" t="s">
        <v>7187</v>
      </c>
      <c r="K2161" t="s">
        <v>4814</v>
      </c>
      <c r="L2161" t="s">
        <v>4815</v>
      </c>
      <c r="M2161" t="s">
        <v>7198</v>
      </c>
      <c r="N2161">
        <v>9</v>
      </c>
      <c r="O2161" t="s">
        <v>7210</v>
      </c>
      <c r="P2161" t="s">
        <v>9353</v>
      </c>
      <c r="Q2161">
        <v>4</v>
      </c>
      <c r="R2161">
        <v>0</v>
      </c>
      <c r="S2161">
        <v>4.93</v>
      </c>
      <c r="T2161">
        <v>4.93</v>
      </c>
      <c r="U2161">
        <v>484.64</v>
      </c>
      <c r="V2161">
        <v>51.54</v>
      </c>
      <c r="W2161">
        <v>5.7</v>
      </c>
      <c r="Y2161">
        <v>0</v>
      </c>
      <c r="Z2161">
        <v>3</v>
      </c>
      <c r="AA2161" t="s">
        <v>4455</v>
      </c>
      <c r="AB2161">
        <v>1</v>
      </c>
      <c r="AC2161">
        <v>6</v>
      </c>
      <c r="AD2161">
        <v>3.144714285714286</v>
      </c>
      <c r="AF2161" t="s">
        <v>4898</v>
      </c>
      <c r="AI2161">
        <v>0</v>
      </c>
      <c r="AJ2161">
        <v>0</v>
      </c>
      <c r="AM2161" t="s">
        <v>9526</v>
      </c>
    </row>
    <row r="2162" spans="1:39" x14ac:dyDescent="0.25">
      <c r="A2162" t="s">
        <v>7058</v>
      </c>
      <c r="B2162" t="s">
        <v>7176</v>
      </c>
      <c r="C2162" t="s">
        <v>4669</v>
      </c>
      <c r="D2162">
        <v>1000</v>
      </c>
      <c r="E2162" t="s">
        <v>4671</v>
      </c>
      <c r="F2162">
        <v>6</v>
      </c>
      <c r="I2162" t="s">
        <v>7187</v>
      </c>
      <c r="K2162" t="s">
        <v>4814</v>
      </c>
      <c r="L2162" t="s">
        <v>4815</v>
      </c>
      <c r="M2162" t="s">
        <v>7198</v>
      </c>
      <c r="N2162">
        <v>9</v>
      </c>
      <c r="O2162" t="s">
        <v>7210</v>
      </c>
      <c r="P2162" t="s">
        <v>9354</v>
      </c>
      <c r="Q2162">
        <v>7</v>
      </c>
      <c r="R2162">
        <v>0</v>
      </c>
      <c r="S2162">
        <v>3.89</v>
      </c>
      <c r="T2162">
        <v>3.89</v>
      </c>
      <c r="U2162">
        <v>453.45</v>
      </c>
      <c r="V2162">
        <v>102.6</v>
      </c>
      <c r="W2162">
        <v>3.93</v>
      </c>
      <c r="Y2162">
        <v>0</v>
      </c>
      <c r="Z2162">
        <v>4</v>
      </c>
      <c r="AA2162" t="s">
        <v>4455</v>
      </c>
      <c r="AB2162">
        <v>0</v>
      </c>
      <c r="AC2162">
        <v>7</v>
      </c>
      <c r="AD2162">
        <v>3.5225</v>
      </c>
      <c r="AF2162" t="s">
        <v>4898</v>
      </c>
      <c r="AI2162">
        <v>0</v>
      </c>
      <c r="AJ2162">
        <v>0</v>
      </c>
      <c r="AM2162" t="s">
        <v>9526</v>
      </c>
    </row>
    <row r="2163" spans="1:39" x14ac:dyDescent="0.25">
      <c r="A2163" t="s">
        <v>7059</v>
      </c>
      <c r="B2163" t="s">
        <v>7176</v>
      </c>
      <c r="C2163" t="s">
        <v>4669</v>
      </c>
      <c r="D2163">
        <v>1000</v>
      </c>
      <c r="E2163" t="s">
        <v>4671</v>
      </c>
      <c r="F2163">
        <v>6</v>
      </c>
      <c r="I2163" t="s">
        <v>7187</v>
      </c>
      <c r="K2163" t="s">
        <v>4814</v>
      </c>
      <c r="L2163" t="s">
        <v>4815</v>
      </c>
      <c r="M2163" t="s">
        <v>7198</v>
      </c>
      <c r="N2163">
        <v>9</v>
      </c>
      <c r="O2163" t="s">
        <v>7210</v>
      </c>
      <c r="P2163" t="s">
        <v>9355</v>
      </c>
      <c r="Q2163">
        <v>7</v>
      </c>
      <c r="R2163">
        <v>0</v>
      </c>
      <c r="S2163">
        <v>1.98</v>
      </c>
      <c r="T2163">
        <v>1.98</v>
      </c>
      <c r="U2163">
        <v>391.45</v>
      </c>
      <c r="V2163">
        <v>78.11</v>
      </c>
      <c r="W2163">
        <v>4.4800000000000004</v>
      </c>
      <c r="Y2163">
        <v>2.9</v>
      </c>
      <c r="Z2163">
        <v>4</v>
      </c>
      <c r="AA2163" t="s">
        <v>4455</v>
      </c>
      <c r="AB2163">
        <v>0</v>
      </c>
      <c r="AC2163">
        <v>7</v>
      </c>
      <c r="AD2163">
        <v>5.7753571428571426</v>
      </c>
      <c r="AF2163" t="s">
        <v>4898</v>
      </c>
      <c r="AI2163">
        <v>0</v>
      </c>
      <c r="AJ2163">
        <v>0</v>
      </c>
      <c r="AM2163" t="s">
        <v>9526</v>
      </c>
    </row>
    <row r="2164" spans="1:39" x14ac:dyDescent="0.25">
      <c r="A2164" t="s">
        <v>7060</v>
      </c>
      <c r="B2164" t="s">
        <v>7176</v>
      </c>
      <c r="C2164" t="s">
        <v>4669</v>
      </c>
      <c r="D2164">
        <v>1000</v>
      </c>
      <c r="E2164" t="s">
        <v>4671</v>
      </c>
      <c r="F2164">
        <v>6</v>
      </c>
      <c r="I2164" t="s">
        <v>7187</v>
      </c>
      <c r="K2164" t="s">
        <v>4814</v>
      </c>
      <c r="L2164" t="s">
        <v>4815</v>
      </c>
      <c r="M2164" t="s">
        <v>7198</v>
      </c>
      <c r="N2164">
        <v>9</v>
      </c>
      <c r="O2164" t="s">
        <v>7210</v>
      </c>
      <c r="P2164" t="s">
        <v>9356</v>
      </c>
      <c r="Q2164">
        <v>2</v>
      </c>
      <c r="R2164">
        <v>2</v>
      </c>
      <c r="S2164">
        <v>5.93</v>
      </c>
      <c r="T2164">
        <v>5.97</v>
      </c>
      <c r="U2164">
        <v>311.77</v>
      </c>
      <c r="V2164">
        <v>49.33</v>
      </c>
      <c r="W2164">
        <v>4.76</v>
      </c>
      <c r="X2164">
        <v>8.69</v>
      </c>
      <c r="Y2164">
        <v>0.48</v>
      </c>
      <c r="Z2164">
        <v>3</v>
      </c>
      <c r="AA2164" t="s">
        <v>4455</v>
      </c>
      <c r="AB2164">
        <v>0</v>
      </c>
      <c r="AC2164">
        <v>2</v>
      </c>
      <c r="AD2164">
        <v>3.5</v>
      </c>
      <c r="AF2164" t="s">
        <v>4898</v>
      </c>
      <c r="AI2164">
        <v>0</v>
      </c>
      <c r="AJ2164">
        <v>0</v>
      </c>
      <c r="AM2164" t="s">
        <v>9526</v>
      </c>
    </row>
    <row r="2165" spans="1:39" x14ac:dyDescent="0.25">
      <c r="A2165" t="s">
        <v>7061</v>
      </c>
      <c r="B2165" t="s">
        <v>7176</v>
      </c>
      <c r="C2165" t="s">
        <v>4669</v>
      </c>
      <c r="D2165">
        <v>1000</v>
      </c>
      <c r="E2165" t="s">
        <v>4671</v>
      </c>
      <c r="F2165">
        <v>6</v>
      </c>
      <c r="I2165" t="s">
        <v>7187</v>
      </c>
      <c r="K2165" t="s">
        <v>4814</v>
      </c>
      <c r="L2165" t="s">
        <v>4815</v>
      </c>
      <c r="M2165" t="s">
        <v>7198</v>
      </c>
      <c r="N2165">
        <v>9</v>
      </c>
      <c r="O2165" t="s">
        <v>7210</v>
      </c>
      <c r="P2165" t="s">
        <v>9357</v>
      </c>
      <c r="Q2165">
        <v>5</v>
      </c>
      <c r="R2165">
        <v>1</v>
      </c>
      <c r="S2165">
        <v>4.8</v>
      </c>
      <c r="T2165">
        <v>4.8</v>
      </c>
      <c r="U2165">
        <v>378.45</v>
      </c>
      <c r="V2165">
        <v>60.45</v>
      </c>
      <c r="W2165">
        <v>5.1100000000000003</v>
      </c>
      <c r="X2165">
        <v>11.35</v>
      </c>
      <c r="Y2165">
        <v>2.9</v>
      </c>
      <c r="Z2165">
        <v>4</v>
      </c>
      <c r="AA2165" t="s">
        <v>4455</v>
      </c>
      <c r="AB2165">
        <v>1</v>
      </c>
      <c r="AC2165">
        <v>5</v>
      </c>
      <c r="AD2165">
        <v>3.8015476190476192</v>
      </c>
      <c r="AF2165" t="s">
        <v>4898</v>
      </c>
      <c r="AI2165">
        <v>0</v>
      </c>
      <c r="AJ2165">
        <v>0</v>
      </c>
      <c r="AM2165" t="s">
        <v>9526</v>
      </c>
    </row>
    <row r="2166" spans="1:39" x14ac:dyDescent="0.25">
      <c r="A2166" t="s">
        <v>7062</v>
      </c>
      <c r="B2166" t="s">
        <v>7176</v>
      </c>
      <c r="C2166" t="s">
        <v>4669</v>
      </c>
      <c r="D2166">
        <v>1000</v>
      </c>
      <c r="E2166" t="s">
        <v>4671</v>
      </c>
      <c r="F2166">
        <v>6</v>
      </c>
      <c r="I2166" t="s">
        <v>7187</v>
      </c>
      <c r="K2166" t="s">
        <v>4814</v>
      </c>
      <c r="L2166" t="s">
        <v>4815</v>
      </c>
      <c r="M2166" t="s">
        <v>7198</v>
      </c>
      <c r="N2166">
        <v>9</v>
      </c>
      <c r="O2166" t="s">
        <v>7210</v>
      </c>
      <c r="P2166" t="s">
        <v>9358</v>
      </c>
      <c r="Q2166">
        <v>7</v>
      </c>
      <c r="R2166">
        <v>1</v>
      </c>
      <c r="S2166">
        <v>5.85</v>
      </c>
      <c r="T2166">
        <v>5.85</v>
      </c>
      <c r="U2166">
        <v>514.65</v>
      </c>
      <c r="V2166">
        <v>86.23</v>
      </c>
      <c r="W2166">
        <v>5.72</v>
      </c>
      <c r="X2166">
        <v>13.18</v>
      </c>
      <c r="Y2166">
        <v>0.46</v>
      </c>
      <c r="Z2166">
        <v>4</v>
      </c>
      <c r="AA2166" t="s">
        <v>4455</v>
      </c>
      <c r="AB2166">
        <v>2</v>
      </c>
      <c r="AC2166">
        <v>11</v>
      </c>
      <c r="AD2166">
        <v>2.833333333333333</v>
      </c>
      <c r="AF2166" t="s">
        <v>4898</v>
      </c>
      <c r="AI2166">
        <v>0</v>
      </c>
      <c r="AJ2166">
        <v>0</v>
      </c>
      <c r="AM2166" t="s">
        <v>9526</v>
      </c>
    </row>
    <row r="2167" spans="1:39" x14ac:dyDescent="0.25">
      <c r="A2167" t="s">
        <v>7063</v>
      </c>
      <c r="B2167" t="s">
        <v>7176</v>
      </c>
      <c r="C2167" t="s">
        <v>4669</v>
      </c>
      <c r="D2167">
        <v>1000</v>
      </c>
      <c r="E2167" t="s">
        <v>4671</v>
      </c>
      <c r="F2167">
        <v>6</v>
      </c>
      <c r="I2167" t="s">
        <v>7187</v>
      </c>
      <c r="K2167" t="s">
        <v>4814</v>
      </c>
      <c r="L2167" t="s">
        <v>4815</v>
      </c>
      <c r="M2167" t="s">
        <v>7198</v>
      </c>
      <c r="N2167">
        <v>9</v>
      </c>
      <c r="O2167" t="s">
        <v>7210</v>
      </c>
      <c r="P2167" t="s">
        <v>9359</v>
      </c>
      <c r="Q2167">
        <v>3</v>
      </c>
      <c r="R2167">
        <v>0</v>
      </c>
      <c r="S2167">
        <v>3.69</v>
      </c>
      <c r="T2167">
        <v>3.72</v>
      </c>
      <c r="U2167">
        <v>410.53</v>
      </c>
      <c r="V2167">
        <v>32.78</v>
      </c>
      <c r="W2167">
        <v>4.82</v>
      </c>
      <c r="Y2167">
        <v>6.37</v>
      </c>
      <c r="Z2167">
        <v>2</v>
      </c>
      <c r="AA2167" t="s">
        <v>4455</v>
      </c>
      <c r="AB2167">
        <v>0</v>
      </c>
      <c r="AC2167">
        <v>5</v>
      </c>
      <c r="AD2167">
        <v>4.0730714285714287</v>
      </c>
      <c r="AF2167" t="s">
        <v>4898</v>
      </c>
      <c r="AI2167">
        <v>0</v>
      </c>
      <c r="AJ2167">
        <v>0</v>
      </c>
      <c r="AM2167" t="s">
        <v>9526</v>
      </c>
    </row>
    <row r="2168" spans="1:39" x14ac:dyDescent="0.25">
      <c r="A2168" t="s">
        <v>7064</v>
      </c>
      <c r="B2168" t="s">
        <v>7176</v>
      </c>
      <c r="C2168" t="s">
        <v>4669</v>
      </c>
      <c r="D2168">
        <v>1000</v>
      </c>
      <c r="E2168" t="s">
        <v>4671</v>
      </c>
      <c r="F2168">
        <v>6</v>
      </c>
      <c r="I2168" t="s">
        <v>7187</v>
      </c>
      <c r="K2168" t="s">
        <v>4814</v>
      </c>
      <c r="L2168" t="s">
        <v>4815</v>
      </c>
      <c r="M2168" t="s">
        <v>7198</v>
      </c>
      <c r="N2168">
        <v>9</v>
      </c>
      <c r="O2168" t="s">
        <v>7210</v>
      </c>
      <c r="P2168" t="s">
        <v>9360</v>
      </c>
      <c r="Q2168">
        <v>4</v>
      </c>
      <c r="R2168">
        <v>0</v>
      </c>
      <c r="S2168">
        <v>5.22</v>
      </c>
      <c r="T2168">
        <v>5.22</v>
      </c>
      <c r="U2168">
        <v>325.41000000000003</v>
      </c>
      <c r="V2168">
        <v>47.89</v>
      </c>
      <c r="W2168">
        <v>4.67</v>
      </c>
      <c r="Y2168">
        <v>0</v>
      </c>
      <c r="Z2168">
        <v>2</v>
      </c>
      <c r="AA2168" t="s">
        <v>4455</v>
      </c>
      <c r="AB2168">
        <v>0</v>
      </c>
      <c r="AC2168">
        <v>5</v>
      </c>
      <c r="AD2168">
        <v>4</v>
      </c>
      <c r="AI2168">
        <v>0</v>
      </c>
      <c r="AJ2168">
        <v>0</v>
      </c>
      <c r="AM2168" t="s">
        <v>9526</v>
      </c>
    </row>
    <row r="2169" spans="1:39" x14ac:dyDescent="0.25">
      <c r="A2169" t="s">
        <v>7065</v>
      </c>
      <c r="B2169" t="s">
        <v>7176</v>
      </c>
      <c r="C2169" t="s">
        <v>4669</v>
      </c>
      <c r="D2169">
        <v>1000</v>
      </c>
      <c r="E2169" t="s">
        <v>4671</v>
      </c>
      <c r="F2169">
        <v>6</v>
      </c>
      <c r="I2169" t="s">
        <v>7187</v>
      </c>
      <c r="K2169" t="s">
        <v>4814</v>
      </c>
      <c r="L2169" t="s">
        <v>4815</v>
      </c>
      <c r="M2169" t="s">
        <v>7198</v>
      </c>
      <c r="N2169">
        <v>9</v>
      </c>
      <c r="O2169" t="s">
        <v>7210</v>
      </c>
      <c r="P2169" t="s">
        <v>9361</v>
      </c>
      <c r="Q2169">
        <v>7</v>
      </c>
      <c r="R2169">
        <v>0</v>
      </c>
      <c r="S2169">
        <v>0.88</v>
      </c>
      <c r="T2169">
        <v>0.95</v>
      </c>
      <c r="U2169">
        <v>353.47</v>
      </c>
      <c r="V2169">
        <v>61.28</v>
      </c>
      <c r="W2169">
        <v>1.61</v>
      </c>
      <c r="Y2169">
        <v>6.72</v>
      </c>
      <c r="Z2169">
        <v>2</v>
      </c>
      <c r="AA2169" t="s">
        <v>4455</v>
      </c>
      <c r="AB2169">
        <v>0</v>
      </c>
      <c r="AC2169">
        <v>4</v>
      </c>
      <c r="AD2169">
        <v>6</v>
      </c>
      <c r="AF2169" t="s">
        <v>4898</v>
      </c>
      <c r="AI2169">
        <v>0</v>
      </c>
      <c r="AJ2169">
        <v>0</v>
      </c>
      <c r="AM2169" t="s">
        <v>9526</v>
      </c>
    </row>
    <row r="2170" spans="1:39" x14ac:dyDescent="0.25">
      <c r="A2170" t="s">
        <v>7066</v>
      </c>
      <c r="B2170" t="s">
        <v>7176</v>
      </c>
      <c r="C2170" t="s">
        <v>4669</v>
      </c>
      <c r="D2170">
        <v>1000</v>
      </c>
      <c r="E2170" t="s">
        <v>4671</v>
      </c>
      <c r="F2170">
        <v>6</v>
      </c>
      <c r="I2170" t="s">
        <v>7187</v>
      </c>
      <c r="K2170" t="s">
        <v>4814</v>
      </c>
      <c r="L2170" t="s">
        <v>4815</v>
      </c>
      <c r="M2170" t="s">
        <v>7198</v>
      </c>
      <c r="N2170">
        <v>9</v>
      </c>
      <c r="O2170" t="s">
        <v>7210</v>
      </c>
      <c r="P2170" t="s">
        <v>9362</v>
      </c>
      <c r="Q2170">
        <v>5</v>
      </c>
      <c r="R2170">
        <v>1</v>
      </c>
      <c r="S2170">
        <v>2.13</v>
      </c>
      <c r="T2170">
        <v>2.13</v>
      </c>
      <c r="U2170">
        <v>302.36</v>
      </c>
      <c r="V2170">
        <v>59.92</v>
      </c>
      <c r="W2170">
        <v>2.59</v>
      </c>
      <c r="X2170">
        <v>11.87</v>
      </c>
      <c r="Y2170">
        <v>0</v>
      </c>
      <c r="Z2170">
        <v>2</v>
      </c>
      <c r="AA2170" t="s">
        <v>4455</v>
      </c>
      <c r="AB2170">
        <v>0</v>
      </c>
      <c r="AC2170">
        <v>3</v>
      </c>
      <c r="AD2170">
        <v>5.7683333333333344</v>
      </c>
      <c r="AF2170" t="s">
        <v>4898</v>
      </c>
      <c r="AI2170">
        <v>0</v>
      </c>
      <c r="AJ2170">
        <v>0</v>
      </c>
      <c r="AM2170" t="s">
        <v>9526</v>
      </c>
    </row>
    <row r="2171" spans="1:39" x14ac:dyDescent="0.25">
      <c r="A2171" t="s">
        <v>7067</v>
      </c>
      <c r="B2171" t="s">
        <v>7176</v>
      </c>
      <c r="C2171" t="s">
        <v>4669</v>
      </c>
      <c r="D2171">
        <v>1000</v>
      </c>
      <c r="E2171" t="s">
        <v>4671</v>
      </c>
      <c r="F2171">
        <v>6</v>
      </c>
      <c r="I2171" t="s">
        <v>7188</v>
      </c>
      <c r="K2171" t="s">
        <v>4814</v>
      </c>
      <c r="L2171" t="s">
        <v>4815</v>
      </c>
      <c r="M2171" t="s">
        <v>7198</v>
      </c>
      <c r="N2171">
        <v>9</v>
      </c>
      <c r="O2171" t="s">
        <v>7210</v>
      </c>
      <c r="P2171" t="s">
        <v>9363</v>
      </c>
      <c r="Q2171">
        <v>3</v>
      </c>
      <c r="R2171">
        <v>0</v>
      </c>
      <c r="S2171">
        <v>3.83</v>
      </c>
      <c r="T2171">
        <v>3.83</v>
      </c>
      <c r="U2171">
        <v>294.39999999999998</v>
      </c>
      <c r="V2171">
        <v>17.07</v>
      </c>
      <c r="W2171">
        <v>5.23</v>
      </c>
      <c r="Y2171">
        <v>0</v>
      </c>
      <c r="Z2171">
        <v>3</v>
      </c>
      <c r="AA2171" t="s">
        <v>4455</v>
      </c>
      <c r="AB2171">
        <v>1</v>
      </c>
      <c r="AC2171">
        <v>1</v>
      </c>
      <c r="AD2171">
        <v>3.67</v>
      </c>
      <c r="AI2171">
        <v>0</v>
      </c>
      <c r="AJ2171">
        <v>0</v>
      </c>
      <c r="AM2171" t="s">
        <v>9526</v>
      </c>
    </row>
    <row r="2172" spans="1:39" x14ac:dyDescent="0.25">
      <c r="A2172" t="s">
        <v>7068</v>
      </c>
      <c r="B2172" t="s">
        <v>7176</v>
      </c>
      <c r="C2172" t="s">
        <v>4669</v>
      </c>
      <c r="D2172">
        <v>1000</v>
      </c>
      <c r="E2172" t="s">
        <v>4671</v>
      </c>
      <c r="F2172">
        <v>6</v>
      </c>
      <c r="I2172" t="s">
        <v>7187</v>
      </c>
      <c r="K2172" t="s">
        <v>4814</v>
      </c>
      <c r="L2172" t="s">
        <v>4815</v>
      </c>
      <c r="M2172" t="s">
        <v>7198</v>
      </c>
      <c r="N2172">
        <v>9</v>
      </c>
      <c r="O2172" t="s">
        <v>7210</v>
      </c>
      <c r="P2172" t="s">
        <v>9364</v>
      </c>
      <c r="Q2172">
        <v>2</v>
      </c>
      <c r="R2172">
        <v>2</v>
      </c>
      <c r="S2172">
        <v>4.33</v>
      </c>
      <c r="T2172">
        <v>4.4000000000000004</v>
      </c>
      <c r="U2172">
        <v>309.41000000000003</v>
      </c>
      <c r="V2172">
        <v>44.37</v>
      </c>
      <c r="W2172">
        <v>4.63</v>
      </c>
      <c r="Y2172">
        <v>6.21</v>
      </c>
      <c r="Z2172">
        <v>2</v>
      </c>
      <c r="AA2172" t="s">
        <v>4455</v>
      </c>
      <c r="AB2172">
        <v>0</v>
      </c>
      <c r="AC2172">
        <v>3</v>
      </c>
      <c r="AD2172">
        <v>3.8</v>
      </c>
      <c r="AF2172" t="s">
        <v>4898</v>
      </c>
      <c r="AI2172">
        <v>0</v>
      </c>
      <c r="AJ2172">
        <v>0</v>
      </c>
      <c r="AM2172" t="s">
        <v>9526</v>
      </c>
    </row>
    <row r="2173" spans="1:39" x14ac:dyDescent="0.25">
      <c r="A2173" t="s">
        <v>7069</v>
      </c>
      <c r="B2173" t="s">
        <v>7176</v>
      </c>
      <c r="C2173" t="s">
        <v>4669</v>
      </c>
      <c r="D2173">
        <v>1000</v>
      </c>
      <c r="E2173" t="s">
        <v>4671</v>
      </c>
      <c r="F2173">
        <v>6</v>
      </c>
      <c r="I2173" t="s">
        <v>7187</v>
      </c>
      <c r="K2173" t="s">
        <v>4814</v>
      </c>
      <c r="L2173" t="s">
        <v>4815</v>
      </c>
      <c r="M2173" t="s">
        <v>7198</v>
      </c>
      <c r="N2173">
        <v>9</v>
      </c>
      <c r="O2173" t="s">
        <v>7210</v>
      </c>
      <c r="P2173" t="s">
        <v>9365</v>
      </c>
      <c r="Q2173">
        <v>6</v>
      </c>
      <c r="R2173">
        <v>1</v>
      </c>
      <c r="S2173">
        <v>3.54</v>
      </c>
      <c r="T2173">
        <v>3.54</v>
      </c>
      <c r="U2173">
        <v>462</v>
      </c>
      <c r="V2173">
        <v>71.53</v>
      </c>
      <c r="W2173">
        <v>4.68</v>
      </c>
      <c r="X2173">
        <v>11.77</v>
      </c>
      <c r="Y2173">
        <v>0.36</v>
      </c>
      <c r="Z2173">
        <v>3</v>
      </c>
      <c r="AA2173" t="s">
        <v>4455</v>
      </c>
      <c r="AB2173">
        <v>0</v>
      </c>
      <c r="AC2173">
        <v>7</v>
      </c>
      <c r="AD2173">
        <v>4.0647619047619052</v>
      </c>
      <c r="AF2173" t="s">
        <v>4898</v>
      </c>
      <c r="AI2173">
        <v>0</v>
      </c>
      <c r="AJ2173">
        <v>0</v>
      </c>
      <c r="AM2173" t="s">
        <v>9526</v>
      </c>
    </row>
    <row r="2174" spans="1:39" x14ac:dyDescent="0.25">
      <c r="A2174" t="s">
        <v>7070</v>
      </c>
      <c r="B2174" t="s">
        <v>7176</v>
      </c>
      <c r="C2174" t="s">
        <v>4669</v>
      </c>
      <c r="D2174">
        <v>1000</v>
      </c>
      <c r="E2174" t="s">
        <v>4671</v>
      </c>
      <c r="F2174">
        <v>6</v>
      </c>
      <c r="I2174" t="s">
        <v>7188</v>
      </c>
      <c r="K2174" t="s">
        <v>4814</v>
      </c>
      <c r="L2174" t="s">
        <v>4815</v>
      </c>
      <c r="M2174" t="s">
        <v>7200</v>
      </c>
      <c r="N2174">
        <v>9</v>
      </c>
      <c r="O2174" t="s">
        <v>7212</v>
      </c>
      <c r="P2174" t="s">
        <v>9366</v>
      </c>
      <c r="Q2174">
        <v>3</v>
      </c>
      <c r="R2174">
        <v>2</v>
      </c>
      <c r="S2174">
        <v>3.88</v>
      </c>
      <c r="T2174">
        <v>3.88</v>
      </c>
      <c r="U2174">
        <v>424.95</v>
      </c>
      <c r="V2174">
        <v>58.2</v>
      </c>
      <c r="W2174">
        <v>5.71</v>
      </c>
      <c r="X2174">
        <v>12.22</v>
      </c>
      <c r="Y2174">
        <v>0</v>
      </c>
      <c r="Z2174">
        <v>3</v>
      </c>
      <c r="AA2174" t="s">
        <v>4455</v>
      </c>
      <c r="AB2174">
        <v>1</v>
      </c>
      <c r="AC2174">
        <v>5</v>
      </c>
      <c r="AD2174">
        <v>3.6560714285714289</v>
      </c>
      <c r="AF2174" t="s">
        <v>4898</v>
      </c>
      <c r="AI2174">
        <v>0</v>
      </c>
      <c r="AJ2174">
        <v>0</v>
      </c>
      <c r="AM2174" t="s">
        <v>9526</v>
      </c>
    </row>
    <row r="2175" spans="1:39" x14ac:dyDescent="0.25">
      <c r="A2175" t="s">
        <v>7071</v>
      </c>
      <c r="B2175" t="s">
        <v>7176</v>
      </c>
      <c r="C2175" t="s">
        <v>4669</v>
      </c>
      <c r="D2175">
        <v>1000</v>
      </c>
      <c r="E2175" t="s">
        <v>4671</v>
      </c>
      <c r="F2175">
        <v>6</v>
      </c>
      <c r="I2175" t="s">
        <v>7187</v>
      </c>
      <c r="K2175" t="s">
        <v>4814</v>
      </c>
      <c r="L2175" t="s">
        <v>4815</v>
      </c>
      <c r="M2175" t="s">
        <v>7198</v>
      </c>
      <c r="N2175">
        <v>9</v>
      </c>
      <c r="O2175" t="s">
        <v>7210</v>
      </c>
      <c r="P2175" t="s">
        <v>9367</v>
      </c>
      <c r="Q2175">
        <v>5</v>
      </c>
      <c r="R2175">
        <v>0</v>
      </c>
      <c r="S2175">
        <v>2.84</v>
      </c>
      <c r="T2175">
        <v>2.84</v>
      </c>
      <c r="U2175">
        <v>314.39</v>
      </c>
      <c r="V2175">
        <v>70.819999999999993</v>
      </c>
      <c r="W2175">
        <v>3.14</v>
      </c>
      <c r="Y2175">
        <v>0</v>
      </c>
      <c r="Z2175">
        <v>3</v>
      </c>
      <c r="AA2175" t="s">
        <v>4455</v>
      </c>
      <c r="AB2175">
        <v>0</v>
      </c>
      <c r="AC2175">
        <v>3</v>
      </c>
      <c r="AD2175">
        <v>5.58</v>
      </c>
      <c r="AF2175" t="s">
        <v>4898</v>
      </c>
      <c r="AI2175">
        <v>0</v>
      </c>
      <c r="AJ2175">
        <v>0</v>
      </c>
      <c r="AM2175" t="s">
        <v>9526</v>
      </c>
    </row>
    <row r="2176" spans="1:39" x14ac:dyDescent="0.25">
      <c r="A2176" t="s">
        <v>5465</v>
      </c>
      <c r="B2176" t="s">
        <v>7176</v>
      </c>
      <c r="C2176" t="s">
        <v>4669</v>
      </c>
      <c r="D2176">
        <v>1000</v>
      </c>
      <c r="E2176" t="s">
        <v>4671</v>
      </c>
      <c r="F2176">
        <v>6</v>
      </c>
      <c r="I2176" t="s">
        <v>7187</v>
      </c>
      <c r="K2176" t="s">
        <v>4814</v>
      </c>
      <c r="L2176" t="s">
        <v>4815</v>
      </c>
      <c r="M2176" t="s">
        <v>7198</v>
      </c>
      <c r="N2176">
        <v>9</v>
      </c>
      <c r="O2176" t="s">
        <v>7210</v>
      </c>
      <c r="P2176" t="s">
        <v>7761</v>
      </c>
      <c r="Q2176">
        <v>1</v>
      </c>
      <c r="R2176">
        <v>2</v>
      </c>
      <c r="S2176">
        <v>4.6100000000000003</v>
      </c>
      <c r="T2176">
        <v>4.6100000000000003</v>
      </c>
      <c r="U2176">
        <v>284.32</v>
      </c>
      <c r="V2176">
        <v>48.65</v>
      </c>
      <c r="W2176">
        <v>4.7699999999999996</v>
      </c>
      <c r="Y2176">
        <v>0</v>
      </c>
      <c r="Z2176">
        <v>5</v>
      </c>
      <c r="AA2176" t="s">
        <v>4455</v>
      </c>
      <c r="AB2176">
        <v>0</v>
      </c>
      <c r="AC2176">
        <v>1</v>
      </c>
      <c r="AD2176">
        <v>3.6949999999999998</v>
      </c>
      <c r="AF2176" t="s">
        <v>4898</v>
      </c>
      <c r="AI2176">
        <v>0</v>
      </c>
      <c r="AJ2176">
        <v>0</v>
      </c>
      <c r="AM2176" t="s">
        <v>9526</v>
      </c>
    </row>
    <row r="2177" spans="1:39" x14ac:dyDescent="0.25">
      <c r="A2177" t="s">
        <v>7072</v>
      </c>
      <c r="B2177" t="s">
        <v>7176</v>
      </c>
      <c r="C2177" t="s">
        <v>4669</v>
      </c>
      <c r="D2177">
        <v>1000</v>
      </c>
      <c r="E2177" t="s">
        <v>4671</v>
      </c>
      <c r="F2177">
        <v>6</v>
      </c>
      <c r="I2177" t="s">
        <v>7187</v>
      </c>
      <c r="K2177" t="s">
        <v>4814</v>
      </c>
      <c r="L2177" t="s">
        <v>4815</v>
      </c>
      <c r="M2177" t="s">
        <v>7198</v>
      </c>
      <c r="N2177">
        <v>9</v>
      </c>
      <c r="O2177" t="s">
        <v>7210</v>
      </c>
      <c r="P2177" t="s">
        <v>9368</v>
      </c>
      <c r="Q2177">
        <v>3</v>
      </c>
      <c r="R2177">
        <v>1</v>
      </c>
      <c r="S2177">
        <v>4.2699999999999996</v>
      </c>
      <c r="T2177">
        <v>4.2699999999999996</v>
      </c>
      <c r="U2177">
        <v>359.56</v>
      </c>
      <c r="V2177">
        <v>29.1</v>
      </c>
      <c r="W2177">
        <v>4.84</v>
      </c>
      <c r="Y2177">
        <v>0</v>
      </c>
      <c r="Z2177">
        <v>2</v>
      </c>
      <c r="AA2177" t="s">
        <v>4455</v>
      </c>
      <c r="AB2177">
        <v>0</v>
      </c>
      <c r="AC2177">
        <v>9</v>
      </c>
      <c r="AD2177">
        <v>3.6533333333333342</v>
      </c>
      <c r="AF2177" t="s">
        <v>4898</v>
      </c>
      <c r="AI2177">
        <v>0</v>
      </c>
      <c r="AJ2177">
        <v>0</v>
      </c>
      <c r="AM2177" t="s">
        <v>9526</v>
      </c>
    </row>
    <row r="2178" spans="1:39" x14ac:dyDescent="0.25">
      <c r="A2178" t="s">
        <v>7073</v>
      </c>
      <c r="B2178" t="s">
        <v>7176</v>
      </c>
      <c r="C2178" t="s">
        <v>4669</v>
      </c>
      <c r="D2178">
        <v>1000</v>
      </c>
      <c r="E2178" t="s">
        <v>4671</v>
      </c>
      <c r="F2178">
        <v>6</v>
      </c>
      <c r="I2178" t="s">
        <v>7187</v>
      </c>
      <c r="K2178" t="s">
        <v>4814</v>
      </c>
      <c r="L2178" t="s">
        <v>4815</v>
      </c>
      <c r="M2178" t="s">
        <v>7198</v>
      </c>
      <c r="N2178">
        <v>9</v>
      </c>
      <c r="O2178" t="s">
        <v>7210</v>
      </c>
      <c r="P2178" t="s">
        <v>9369</v>
      </c>
      <c r="Q2178">
        <v>3</v>
      </c>
      <c r="R2178">
        <v>4</v>
      </c>
      <c r="S2178">
        <v>0.27</v>
      </c>
      <c r="T2178">
        <v>3.61</v>
      </c>
      <c r="U2178">
        <v>312.39999999999998</v>
      </c>
      <c r="V2178">
        <v>73.3</v>
      </c>
      <c r="W2178">
        <v>3.91</v>
      </c>
      <c r="X2178">
        <v>-1.49</v>
      </c>
      <c r="Y2178">
        <v>12.08</v>
      </c>
      <c r="Z2178">
        <v>3</v>
      </c>
      <c r="AA2178" t="s">
        <v>4455</v>
      </c>
      <c r="AB2178">
        <v>0</v>
      </c>
      <c r="AC2178">
        <v>2</v>
      </c>
      <c r="AD2178">
        <v>3.6949999999999998</v>
      </c>
      <c r="AF2178" t="s">
        <v>9502</v>
      </c>
      <c r="AI2178">
        <v>0</v>
      </c>
      <c r="AJ2178">
        <v>0</v>
      </c>
      <c r="AM2178" t="s">
        <v>9526</v>
      </c>
    </row>
    <row r="2179" spans="1:39" x14ac:dyDescent="0.25">
      <c r="A2179" t="s">
        <v>7074</v>
      </c>
      <c r="B2179" t="s">
        <v>7176</v>
      </c>
      <c r="C2179" t="s">
        <v>4669</v>
      </c>
      <c r="D2179">
        <v>1000</v>
      </c>
      <c r="E2179" t="s">
        <v>4671</v>
      </c>
      <c r="F2179">
        <v>6</v>
      </c>
      <c r="I2179" t="s">
        <v>7187</v>
      </c>
      <c r="K2179" t="s">
        <v>4814</v>
      </c>
      <c r="L2179" t="s">
        <v>4815</v>
      </c>
      <c r="M2179" t="s">
        <v>7198</v>
      </c>
      <c r="N2179">
        <v>9</v>
      </c>
      <c r="O2179" t="s">
        <v>7210</v>
      </c>
      <c r="P2179" t="s">
        <v>9370</v>
      </c>
      <c r="Q2179">
        <v>2</v>
      </c>
      <c r="R2179">
        <v>3</v>
      </c>
      <c r="S2179">
        <v>1.83</v>
      </c>
      <c r="T2179">
        <v>4.38</v>
      </c>
      <c r="U2179">
        <v>363.85</v>
      </c>
      <c r="V2179">
        <v>53.49</v>
      </c>
      <c r="W2179">
        <v>4.01</v>
      </c>
      <c r="X2179">
        <v>9.82</v>
      </c>
      <c r="Y2179">
        <v>8.2799999999999994</v>
      </c>
      <c r="Z2179">
        <v>2</v>
      </c>
      <c r="AA2179" t="s">
        <v>4455</v>
      </c>
      <c r="AB2179">
        <v>0</v>
      </c>
      <c r="AC2179">
        <v>4</v>
      </c>
      <c r="AD2179">
        <v>4.309166666666667</v>
      </c>
      <c r="AF2179" t="s">
        <v>4898</v>
      </c>
      <c r="AI2179">
        <v>0</v>
      </c>
      <c r="AJ2179">
        <v>0</v>
      </c>
      <c r="AM2179" t="s">
        <v>9526</v>
      </c>
    </row>
    <row r="2180" spans="1:39" x14ac:dyDescent="0.25">
      <c r="A2180" t="s">
        <v>7075</v>
      </c>
      <c r="B2180" t="s">
        <v>7176</v>
      </c>
      <c r="C2180" t="s">
        <v>4669</v>
      </c>
      <c r="D2180">
        <v>1000</v>
      </c>
      <c r="E2180" t="s">
        <v>4671</v>
      </c>
      <c r="F2180">
        <v>6</v>
      </c>
      <c r="I2180" t="s">
        <v>7187</v>
      </c>
      <c r="K2180" t="s">
        <v>4814</v>
      </c>
      <c r="L2180" t="s">
        <v>4815</v>
      </c>
      <c r="M2180" t="s">
        <v>7198</v>
      </c>
      <c r="N2180">
        <v>9</v>
      </c>
      <c r="O2180" t="s">
        <v>7210</v>
      </c>
      <c r="P2180" t="s">
        <v>9371</v>
      </c>
      <c r="Q2180">
        <v>4</v>
      </c>
      <c r="R2180">
        <v>0</v>
      </c>
      <c r="S2180">
        <v>3.11</v>
      </c>
      <c r="T2180">
        <v>3.11</v>
      </c>
      <c r="U2180">
        <v>288.69</v>
      </c>
      <c r="V2180">
        <v>64.73</v>
      </c>
      <c r="W2180">
        <v>3.76</v>
      </c>
      <c r="Y2180">
        <v>2.16</v>
      </c>
      <c r="Z2180">
        <v>2</v>
      </c>
      <c r="AA2180" t="s">
        <v>4455</v>
      </c>
      <c r="AB2180">
        <v>0</v>
      </c>
      <c r="AC2180">
        <v>2</v>
      </c>
      <c r="AD2180">
        <v>5.3900000000000006</v>
      </c>
      <c r="AF2180" t="s">
        <v>4898</v>
      </c>
      <c r="AI2180">
        <v>0</v>
      </c>
      <c r="AJ2180">
        <v>0</v>
      </c>
      <c r="AM2180" t="s">
        <v>9526</v>
      </c>
    </row>
    <row r="2181" spans="1:39" x14ac:dyDescent="0.25">
      <c r="A2181" t="s">
        <v>7076</v>
      </c>
      <c r="B2181" t="s">
        <v>7176</v>
      </c>
      <c r="C2181" t="s">
        <v>4669</v>
      </c>
      <c r="D2181">
        <v>1000</v>
      </c>
      <c r="E2181" t="s">
        <v>4671</v>
      </c>
      <c r="F2181">
        <v>6</v>
      </c>
      <c r="I2181" t="s">
        <v>7187</v>
      </c>
      <c r="K2181" t="s">
        <v>4814</v>
      </c>
      <c r="L2181" t="s">
        <v>4815</v>
      </c>
      <c r="M2181" t="s">
        <v>7198</v>
      </c>
      <c r="N2181">
        <v>9</v>
      </c>
      <c r="O2181" t="s">
        <v>7210</v>
      </c>
      <c r="P2181" t="s">
        <v>9372</v>
      </c>
      <c r="Q2181">
        <v>4</v>
      </c>
      <c r="R2181">
        <v>3</v>
      </c>
      <c r="S2181">
        <v>3.47</v>
      </c>
      <c r="T2181">
        <v>3.48</v>
      </c>
      <c r="U2181">
        <v>288.35000000000002</v>
      </c>
      <c r="V2181">
        <v>100.31</v>
      </c>
      <c r="W2181">
        <v>2.84</v>
      </c>
      <c r="X2181">
        <v>9.23</v>
      </c>
      <c r="Y2181">
        <v>4.43</v>
      </c>
      <c r="Z2181">
        <v>2</v>
      </c>
      <c r="AA2181" t="s">
        <v>4455</v>
      </c>
      <c r="AB2181">
        <v>0</v>
      </c>
      <c r="AC2181">
        <v>6</v>
      </c>
      <c r="AD2181">
        <v>3.8479999999999999</v>
      </c>
      <c r="AF2181" t="s">
        <v>4898</v>
      </c>
      <c r="AI2181">
        <v>0</v>
      </c>
      <c r="AJ2181">
        <v>0</v>
      </c>
      <c r="AM2181" t="s">
        <v>9526</v>
      </c>
    </row>
    <row r="2182" spans="1:39" x14ac:dyDescent="0.25">
      <c r="A2182" t="s">
        <v>7077</v>
      </c>
      <c r="B2182" t="s">
        <v>7176</v>
      </c>
      <c r="C2182" t="s">
        <v>4669</v>
      </c>
      <c r="D2182">
        <v>1000</v>
      </c>
      <c r="E2182" t="s">
        <v>4671</v>
      </c>
      <c r="F2182">
        <v>6</v>
      </c>
      <c r="I2182" t="s">
        <v>7187</v>
      </c>
      <c r="K2182" t="s">
        <v>4814</v>
      </c>
      <c r="L2182" t="s">
        <v>4815</v>
      </c>
      <c r="M2182" t="s">
        <v>7198</v>
      </c>
      <c r="N2182">
        <v>9</v>
      </c>
      <c r="O2182" t="s">
        <v>7210</v>
      </c>
      <c r="P2182" t="s">
        <v>9373</v>
      </c>
      <c r="Q2182">
        <v>6</v>
      </c>
      <c r="R2182">
        <v>1</v>
      </c>
      <c r="S2182">
        <v>4.33</v>
      </c>
      <c r="T2182">
        <v>4.33</v>
      </c>
      <c r="U2182">
        <v>402.48</v>
      </c>
      <c r="V2182">
        <v>110.58</v>
      </c>
      <c r="W2182">
        <v>1.85</v>
      </c>
      <c r="Y2182">
        <v>0</v>
      </c>
      <c r="Z2182">
        <v>1</v>
      </c>
      <c r="AA2182" t="s">
        <v>4455</v>
      </c>
      <c r="AB2182">
        <v>0</v>
      </c>
      <c r="AC2182">
        <v>6</v>
      </c>
      <c r="AD2182">
        <v>3.1789047619047621</v>
      </c>
      <c r="AF2182" t="s">
        <v>4898</v>
      </c>
      <c r="AI2182">
        <v>0</v>
      </c>
      <c r="AJ2182">
        <v>0</v>
      </c>
      <c r="AM2182" t="s">
        <v>9526</v>
      </c>
    </row>
    <row r="2183" spans="1:39" x14ac:dyDescent="0.25">
      <c r="A2183" t="s">
        <v>7078</v>
      </c>
      <c r="B2183" t="s">
        <v>7176</v>
      </c>
      <c r="C2183" t="s">
        <v>4669</v>
      </c>
      <c r="D2183">
        <v>1000</v>
      </c>
      <c r="E2183" t="s">
        <v>4671</v>
      </c>
      <c r="F2183">
        <v>6</v>
      </c>
      <c r="I2183" t="s">
        <v>7187</v>
      </c>
      <c r="K2183" t="s">
        <v>4814</v>
      </c>
      <c r="L2183" t="s">
        <v>4815</v>
      </c>
      <c r="M2183" t="s">
        <v>7198</v>
      </c>
      <c r="N2183">
        <v>9</v>
      </c>
      <c r="O2183" t="s">
        <v>7210</v>
      </c>
      <c r="P2183" t="s">
        <v>9374</v>
      </c>
      <c r="Q2183">
        <v>7</v>
      </c>
      <c r="R2183">
        <v>2</v>
      </c>
      <c r="S2183">
        <v>1.99</v>
      </c>
      <c r="T2183">
        <v>4.03</v>
      </c>
      <c r="U2183">
        <v>408.89</v>
      </c>
      <c r="V2183">
        <v>61.2</v>
      </c>
      <c r="W2183">
        <v>4.08</v>
      </c>
      <c r="Y2183">
        <v>7.16</v>
      </c>
      <c r="Z2183">
        <v>3</v>
      </c>
      <c r="AA2183" t="s">
        <v>4455</v>
      </c>
      <c r="AB2183">
        <v>0</v>
      </c>
      <c r="AC2183">
        <v>8</v>
      </c>
      <c r="AD2183">
        <v>4.6357857142857144</v>
      </c>
      <c r="AF2183" t="s">
        <v>4898</v>
      </c>
      <c r="AI2183">
        <v>0</v>
      </c>
      <c r="AJ2183">
        <v>0</v>
      </c>
      <c r="AM2183" t="s">
        <v>9526</v>
      </c>
    </row>
    <row r="2184" spans="1:39" x14ac:dyDescent="0.25">
      <c r="A2184" t="s">
        <v>7079</v>
      </c>
      <c r="B2184" t="s">
        <v>7176</v>
      </c>
      <c r="C2184" t="s">
        <v>4669</v>
      </c>
      <c r="D2184">
        <v>1000</v>
      </c>
      <c r="E2184" t="s">
        <v>4671</v>
      </c>
      <c r="F2184">
        <v>6</v>
      </c>
      <c r="I2184" t="s">
        <v>7187</v>
      </c>
      <c r="K2184" t="s">
        <v>4814</v>
      </c>
      <c r="L2184" t="s">
        <v>4815</v>
      </c>
      <c r="M2184" t="s">
        <v>7198</v>
      </c>
      <c r="N2184">
        <v>9</v>
      </c>
      <c r="O2184" t="s">
        <v>7210</v>
      </c>
      <c r="P2184" t="s">
        <v>9375</v>
      </c>
      <c r="Q2184">
        <v>4</v>
      </c>
      <c r="R2184">
        <v>3</v>
      </c>
      <c r="S2184">
        <v>0.69</v>
      </c>
      <c r="T2184">
        <v>3.08</v>
      </c>
      <c r="U2184">
        <v>323.35000000000002</v>
      </c>
      <c r="V2184">
        <v>87.24</v>
      </c>
      <c r="W2184">
        <v>3.32</v>
      </c>
      <c r="X2184">
        <v>1.26</v>
      </c>
      <c r="Y2184">
        <v>7.96</v>
      </c>
      <c r="Z2184">
        <v>3</v>
      </c>
      <c r="AA2184" t="s">
        <v>4455</v>
      </c>
      <c r="AB2184">
        <v>0</v>
      </c>
      <c r="AC2184">
        <v>5</v>
      </c>
      <c r="AD2184">
        <v>5.1266666666666669</v>
      </c>
      <c r="AF2184" t="s">
        <v>9500</v>
      </c>
      <c r="AI2184">
        <v>0</v>
      </c>
      <c r="AJ2184">
        <v>0</v>
      </c>
      <c r="AM2184" t="s">
        <v>9526</v>
      </c>
    </row>
    <row r="2185" spans="1:39" x14ac:dyDescent="0.25">
      <c r="A2185" t="s">
        <v>7080</v>
      </c>
      <c r="B2185" t="s">
        <v>7176</v>
      </c>
      <c r="C2185" t="s">
        <v>4669</v>
      </c>
      <c r="D2185">
        <v>1000</v>
      </c>
      <c r="E2185" t="s">
        <v>4671</v>
      </c>
      <c r="F2185">
        <v>6</v>
      </c>
      <c r="I2185" t="s">
        <v>7187</v>
      </c>
      <c r="K2185" t="s">
        <v>4814</v>
      </c>
      <c r="L2185" t="s">
        <v>4815</v>
      </c>
      <c r="M2185" t="s">
        <v>7198</v>
      </c>
      <c r="N2185">
        <v>9</v>
      </c>
      <c r="O2185" t="s">
        <v>7210</v>
      </c>
      <c r="P2185" t="s">
        <v>9376</v>
      </c>
      <c r="Q2185">
        <v>3</v>
      </c>
      <c r="R2185">
        <v>1</v>
      </c>
      <c r="S2185">
        <v>2.2400000000000002</v>
      </c>
      <c r="T2185">
        <v>2.2599999999999998</v>
      </c>
      <c r="U2185">
        <v>323.85000000000002</v>
      </c>
      <c r="V2185">
        <v>35.58</v>
      </c>
      <c r="W2185">
        <v>2</v>
      </c>
      <c r="X2185">
        <v>10.07</v>
      </c>
      <c r="Y2185">
        <v>6.63</v>
      </c>
      <c r="Z2185">
        <v>1</v>
      </c>
      <c r="AA2185" t="s">
        <v>4455</v>
      </c>
      <c r="AB2185">
        <v>0</v>
      </c>
      <c r="AC2185">
        <v>2</v>
      </c>
      <c r="AD2185">
        <v>5.4923333333333328</v>
      </c>
      <c r="AF2185" t="s">
        <v>4898</v>
      </c>
      <c r="AI2185">
        <v>0</v>
      </c>
      <c r="AJ2185">
        <v>0</v>
      </c>
      <c r="AM2185" t="s">
        <v>9526</v>
      </c>
    </row>
    <row r="2186" spans="1:39" x14ac:dyDescent="0.25">
      <c r="A2186" t="s">
        <v>7081</v>
      </c>
      <c r="B2186" t="s">
        <v>7176</v>
      </c>
      <c r="C2186" t="s">
        <v>4669</v>
      </c>
      <c r="D2186">
        <v>1000</v>
      </c>
      <c r="E2186" t="s">
        <v>4671</v>
      </c>
      <c r="F2186">
        <v>6</v>
      </c>
      <c r="I2186" t="s">
        <v>7187</v>
      </c>
      <c r="K2186" t="s">
        <v>4814</v>
      </c>
      <c r="L2186" t="s">
        <v>4815</v>
      </c>
      <c r="M2186" t="s">
        <v>7198</v>
      </c>
      <c r="N2186">
        <v>9</v>
      </c>
      <c r="O2186" t="s">
        <v>7210</v>
      </c>
      <c r="P2186" t="s">
        <v>9377</v>
      </c>
      <c r="Q2186">
        <v>8</v>
      </c>
      <c r="R2186">
        <v>2</v>
      </c>
      <c r="S2186">
        <v>6.12</v>
      </c>
      <c r="T2186">
        <v>6.12</v>
      </c>
      <c r="U2186">
        <v>591.76</v>
      </c>
      <c r="V2186">
        <v>98.66</v>
      </c>
      <c r="W2186">
        <v>5.93</v>
      </c>
      <c r="X2186">
        <v>12.96</v>
      </c>
      <c r="Y2186">
        <v>0</v>
      </c>
      <c r="Z2186">
        <v>4</v>
      </c>
      <c r="AA2186" t="s">
        <v>4455</v>
      </c>
      <c r="AB2186">
        <v>2</v>
      </c>
      <c r="AC2186">
        <v>11</v>
      </c>
      <c r="AD2186">
        <v>2.2113333333333332</v>
      </c>
      <c r="AF2186" t="s">
        <v>4898</v>
      </c>
      <c r="AI2186">
        <v>0</v>
      </c>
      <c r="AJ2186">
        <v>0</v>
      </c>
      <c r="AM2186" t="s">
        <v>9526</v>
      </c>
    </row>
    <row r="2187" spans="1:39" x14ac:dyDescent="0.25">
      <c r="A2187" t="s">
        <v>7082</v>
      </c>
      <c r="B2187" t="s">
        <v>7176</v>
      </c>
      <c r="C2187" t="s">
        <v>4669</v>
      </c>
      <c r="D2187">
        <v>1000</v>
      </c>
      <c r="E2187" t="s">
        <v>4671</v>
      </c>
      <c r="F2187">
        <v>6</v>
      </c>
      <c r="I2187" t="s">
        <v>7187</v>
      </c>
      <c r="K2187" t="s">
        <v>4814</v>
      </c>
      <c r="L2187" t="s">
        <v>4815</v>
      </c>
      <c r="M2187" t="s">
        <v>7198</v>
      </c>
      <c r="N2187">
        <v>9</v>
      </c>
      <c r="O2187" t="s">
        <v>7210</v>
      </c>
      <c r="P2187" t="s">
        <v>9378</v>
      </c>
      <c r="Q2187">
        <v>5</v>
      </c>
      <c r="R2187">
        <v>1</v>
      </c>
      <c r="S2187">
        <v>4.8499999999999996</v>
      </c>
      <c r="T2187">
        <v>4.8600000000000003</v>
      </c>
      <c r="U2187">
        <v>381.5</v>
      </c>
      <c r="V2187">
        <v>101.67</v>
      </c>
      <c r="W2187">
        <v>4.16</v>
      </c>
      <c r="X2187">
        <v>9.2100000000000009</v>
      </c>
      <c r="Y2187">
        <v>0.34</v>
      </c>
      <c r="Z2187">
        <v>1</v>
      </c>
      <c r="AA2187" t="s">
        <v>4455</v>
      </c>
      <c r="AB2187">
        <v>0</v>
      </c>
      <c r="AC2187">
        <v>6</v>
      </c>
      <c r="AD2187">
        <v>3.3607619047619051</v>
      </c>
      <c r="AF2187" t="s">
        <v>4898</v>
      </c>
      <c r="AI2187">
        <v>0</v>
      </c>
      <c r="AJ2187">
        <v>0</v>
      </c>
      <c r="AM2187" t="s">
        <v>9526</v>
      </c>
    </row>
    <row r="2188" spans="1:39" x14ac:dyDescent="0.25">
      <c r="A2188" t="s">
        <v>7083</v>
      </c>
      <c r="B2188" t="s">
        <v>7176</v>
      </c>
      <c r="C2188" t="s">
        <v>4669</v>
      </c>
      <c r="D2188">
        <v>1000</v>
      </c>
      <c r="E2188" t="s">
        <v>4671</v>
      </c>
      <c r="F2188">
        <v>6</v>
      </c>
      <c r="I2188" t="s">
        <v>7187</v>
      </c>
      <c r="K2188" t="s">
        <v>4814</v>
      </c>
      <c r="L2188" t="s">
        <v>4815</v>
      </c>
      <c r="M2188" t="s">
        <v>7198</v>
      </c>
      <c r="N2188">
        <v>9</v>
      </c>
      <c r="O2188" t="s">
        <v>7210</v>
      </c>
      <c r="P2188" t="s">
        <v>9379</v>
      </c>
      <c r="Q2188">
        <v>4</v>
      </c>
      <c r="R2188">
        <v>1</v>
      </c>
      <c r="S2188">
        <v>2.52</v>
      </c>
      <c r="T2188">
        <v>2.81</v>
      </c>
      <c r="U2188">
        <v>326.38</v>
      </c>
      <c r="V2188">
        <v>66.48</v>
      </c>
      <c r="W2188">
        <v>2.98</v>
      </c>
      <c r="X2188">
        <v>7.41</v>
      </c>
      <c r="Y2188">
        <v>0</v>
      </c>
      <c r="Z2188">
        <v>2</v>
      </c>
      <c r="AA2188" t="s">
        <v>4455</v>
      </c>
      <c r="AB2188">
        <v>0</v>
      </c>
      <c r="AC2188">
        <v>3</v>
      </c>
      <c r="AD2188">
        <v>5.5733333333333333</v>
      </c>
      <c r="AF2188" t="s">
        <v>4898</v>
      </c>
      <c r="AI2188">
        <v>0</v>
      </c>
      <c r="AJ2188">
        <v>0</v>
      </c>
      <c r="AM2188" t="s">
        <v>9526</v>
      </c>
    </row>
    <row r="2189" spans="1:39" x14ac:dyDescent="0.25">
      <c r="A2189" t="s">
        <v>7084</v>
      </c>
      <c r="B2189" t="s">
        <v>7176</v>
      </c>
      <c r="C2189" t="s">
        <v>4669</v>
      </c>
      <c r="D2189">
        <v>1000</v>
      </c>
      <c r="E2189" t="s">
        <v>4671</v>
      </c>
      <c r="F2189">
        <v>6</v>
      </c>
      <c r="I2189" t="s">
        <v>7187</v>
      </c>
      <c r="K2189" t="s">
        <v>4814</v>
      </c>
      <c r="L2189" t="s">
        <v>4815</v>
      </c>
      <c r="M2189" t="s">
        <v>7198</v>
      </c>
      <c r="N2189">
        <v>9</v>
      </c>
      <c r="O2189" t="s">
        <v>7210</v>
      </c>
      <c r="P2189" t="s">
        <v>9380</v>
      </c>
      <c r="Q2189">
        <v>5</v>
      </c>
      <c r="R2189">
        <v>1</v>
      </c>
      <c r="U2189">
        <v>390.41</v>
      </c>
      <c r="V2189">
        <v>106.34</v>
      </c>
      <c r="W2189">
        <v>3.13</v>
      </c>
      <c r="X2189">
        <v>10.44</v>
      </c>
      <c r="Y2189">
        <v>2.86</v>
      </c>
      <c r="Z2189">
        <v>4</v>
      </c>
      <c r="AA2189" t="s">
        <v>4455</v>
      </c>
      <c r="AB2189">
        <v>0</v>
      </c>
      <c r="AC2189">
        <v>4</v>
      </c>
      <c r="AF2189" t="s">
        <v>4898</v>
      </c>
      <c r="AI2189">
        <v>0</v>
      </c>
      <c r="AJ2189">
        <v>0</v>
      </c>
      <c r="AM2189" t="s">
        <v>9526</v>
      </c>
    </row>
    <row r="2190" spans="1:39" x14ac:dyDescent="0.25">
      <c r="A2190" t="s">
        <v>7085</v>
      </c>
      <c r="B2190" t="s">
        <v>7176</v>
      </c>
      <c r="C2190" t="s">
        <v>4669</v>
      </c>
      <c r="D2190">
        <v>1000</v>
      </c>
      <c r="E2190" t="s">
        <v>4671</v>
      </c>
      <c r="F2190">
        <v>6</v>
      </c>
      <c r="I2190" t="s">
        <v>7187</v>
      </c>
      <c r="K2190" t="s">
        <v>4814</v>
      </c>
      <c r="L2190" t="s">
        <v>4815</v>
      </c>
      <c r="M2190" t="s">
        <v>7198</v>
      </c>
      <c r="N2190">
        <v>9</v>
      </c>
      <c r="O2190" t="s">
        <v>7210</v>
      </c>
      <c r="P2190" t="s">
        <v>9381</v>
      </c>
      <c r="Q2190">
        <v>7</v>
      </c>
      <c r="R2190">
        <v>1</v>
      </c>
      <c r="S2190">
        <v>2.4300000000000002</v>
      </c>
      <c r="T2190">
        <v>2.4300000000000002</v>
      </c>
      <c r="U2190">
        <v>370.36</v>
      </c>
      <c r="V2190">
        <v>99.77</v>
      </c>
      <c r="W2190">
        <v>1.82</v>
      </c>
      <c r="X2190">
        <v>9.91</v>
      </c>
      <c r="Y2190">
        <v>0</v>
      </c>
      <c r="Z2190">
        <v>3</v>
      </c>
      <c r="AA2190" t="s">
        <v>4455</v>
      </c>
      <c r="AB2190">
        <v>0</v>
      </c>
      <c r="AC2190">
        <v>6</v>
      </c>
      <c r="AD2190">
        <v>5.2186666666666666</v>
      </c>
      <c r="AF2190" t="s">
        <v>4898</v>
      </c>
      <c r="AI2190">
        <v>0</v>
      </c>
      <c r="AJ2190">
        <v>0</v>
      </c>
      <c r="AM2190" t="s">
        <v>9526</v>
      </c>
    </row>
    <row r="2191" spans="1:39" x14ac:dyDescent="0.25">
      <c r="A2191" t="s">
        <v>7086</v>
      </c>
      <c r="B2191" t="s">
        <v>7176</v>
      </c>
      <c r="C2191" t="s">
        <v>4669</v>
      </c>
      <c r="D2191">
        <v>1000</v>
      </c>
      <c r="E2191" t="s">
        <v>4671</v>
      </c>
      <c r="F2191">
        <v>6</v>
      </c>
      <c r="I2191" t="s">
        <v>7188</v>
      </c>
      <c r="K2191" t="s">
        <v>4814</v>
      </c>
      <c r="L2191" t="s">
        <v>4815</v>
      </c>
      <c r="M2191" t="s">
        <v>7198</v>
      </c>
      <c r="N2191">
        <v>9</v>
      </c>
      <c r="O2191" t="s">
        <v>7210</v>
      </c>
      <c r="P2191" t="s">
        <v>9382</v>
      </c>
      <c r="Q2191">
        <v>6</v>
      </c>
      <c r="R2191">
        <v>2</v>
      </c>
      <c r="S2191">
        <v>-1.8</v>
      </c>
      <c r="T2191">
        <v>1.95</v>
      </c>
      <c r="U2191">
        <v>369.4</v>
      </c>
      <c r="V2191">
        <v>109.08</v>
      </c>
      <c r="W2191">
        <v>3.79</v>
      </c>
      <c r="X2191">
        <v>2.16</v>
      </c>
      <c r="Y2191">
        <v>1.49</v>
      </c>
      <c r="Z2191">
        <v>3</v>
      </c>
      <c r="AA2191" t="s">
        <v>4455</v>
      </c>
      <c r="AB2191">
        <v>0</v>
      </c>
      <c r="AC2191">
        <v>6</v>
      </c>
      <c r="AD2191">
        <v>4.7968571428571432</v>
      </c>
      <c r="AF2191" t="s">
        <v>9500</v>
      </c>
      <c r="AI2191">
        <v>0</v>
      </c>
      <c r="AJ2191">
        <v>0</v>
      </c>
      <c r="AM2191" t="s">
        <v>9526</v>
      </c>
    </row>
    <row r="2192" spans="1:39" x14ac:dyDescent="0.25">
      <c r="A2192" t="s">
        <v>7087</v>
      </c>
      <c r="B2192" t="s">
        <v>7176</v>
      </c>
      <c r="C2192" t="s">
        <v>4669</v>
      </c>
      <c r="D2192">
        <v>1000</v>
      </c>
      <c r="E2192" t="s">
        <v>4671</v>
      </c>
      <c r="F2192">
        <v>6</v>
      </c>
      <c r="I2192" t="s">
        <v>7187</v>
      </c>
      <c r="K2192" t="s">
        <v>4814</v>
      </c>
      <c r="L2192" t="s">
        <v>4815</v>
      </c>
      <c r="M2192" t="s">
        <v>7198</v>
      </c>
      <c r="N2192">
        <v>9</v>
      </c>
      <c r="O2192" t="s">
        <v>7210</v>
      </c>
      <c r="P2192" t="s">
        <v>9383</v>
      </c>
      <c r="Q2192">
        <v>6</v>
      </c>
      <c r="R2192">
        <v>2</v>
      </c>
      <c r="S2192">
        <v>1.18</v>
      </c>
      <c r="T2192">
        <v>3.8</v>
      </c>
      <c r="U2192">
        <v>330.34</v>
      </c>
      <c r="V2192">
        <v>89.38</v>
      </c>
      <c r="W2192">
        <v>2.86</v>
      </c>
      <c r="X2192">
        <v>4.7</v>
      </c>
      <c r="Y2192">
        <v>0.31</v>
      </c>
      <c r="Z2192">
        <v>2</v>
      </c>
      <c r="AA2192" t="s">
        <v>4455</v>
      </c>
      <c r="AB2192">
        <v>0</v>
      </c>
      <c r="AC2192">
        <v>7</v>
      </c>
      <c r="AD2192">
        <v>5.0999999999999996</v>
      </c>
      <c r="AF2192" t="s">
        <v>9500</v>
      </c>
      <c r="AI2192">
        <v>0</v>
      </c>
      <c r="AJ2192">
        <v>0</v>
      </c>
      <c r="AM2192" t="s">
        <v>9526</v>
      </c>
    </row>
    <row r="2193" spans="1:39" x14ac:dyDescent="0.25">
      <c r="A2193" t="s">
        <v>7088</v>
      </c>
      <c r="B2193" t="s">
        <v>7176</v>
      </c>
      <c r="C2193" t="s">
        <v>4669</v>
      </c>
      <c r="D2193">
        <v>1000</v>
      </c>
      <c r="E2193" t="s">
        <v>4671</v>
      </c>
      <c r="F2193">
        <v>6</v>
      </c>
      <c r="I2193" t="s">
        <v>7187</v>
      </c>
      <c r="K2193" t="s">
        <v>4814</v>
      </c>
      <c r="L2193" t="s">
        <v>4815</v>
      </c>
      <c r="M2193" t="s">
        <v>7198</v>
      </c>
      <c r="N2193">
        <v>9</v>
      </c>
      <c r="O2193" t="s">
        <v>7210</v>
      </c>
      <c r="P2193" t="s">
        <v>9384</v>
      </c>
      <c r="Q2193">
        <v>5</v>
      </c>
      <c r="R2193">
        <v>3</v>
      </c>
      <c r="S2193">
        <v>0.99</v>
      </c>
      <c r="T2193">
        <v>1.77</v>
      </c>
      <c r="U2193">
        <v>336.35</v>
      </c>
      <c r="V2193">
        <v>90.54</v>
      </c>
      <c r="W2193">
        <v>2.16</v>
      </c>
      <c r="X2193">
        <v>6.79</v>
      </c>
      <c r="Y2193">
        <v>2.2999999999999998</v>
      </c>
      <c r="Z2193">
        <v>2</v>
      </c>
      <c r="AA2193" t="s">
        <v>4455</v>
      </c>
      <c r="AB2193">
        <v>0</v>
      </c>
      <c r="AC2193">
        <v>4</v>
      </c>
      <c r="AD2193">
        <v>5.1486666666666672</v>
      </c>
      <c r="AF2193" t="s">
        <v>4898</v>
      </c>
      <c r="AI2193">
        <v>0</v>
      </c>
      <c r="AJ2193">
        <v>0</v>
      </c>
      <c r="AM2193" t="s">
        <v>9526</v>
      </c>
    </row>
    <row r="2194" spans="1:39" x14ac:dyDescent="0.25">
      <c r="A2194" t="s">
        <v>7089</v>
      </c>
      <c r="B2194" t="s">
        <v>7176</v>
      </c>
      <c r="C2194" t="s">
        <v>4669</v>
      </c>
      <c r="D2194">
        <v>1000</v>
      </c>
      <c r="E2194" t="s">
        <v>4671</v>
      </c>
      <c r="F2194">
        <v>6</v>
      </c>
      <c r="I2194" t="s">
        <v>7188</v>
      </c>
      <c r="K2194" t="s">
        <v>4814</v>
      </c>
      <c r="L2194" t="s">
        <v>4815</v>
      </c>
      <c r="M2194" t="s">
        <v>7198</v>
      </c>
      <c r="N2194">
        <v>9</v>
      </c>
      <c r="O2194" t="s">
        <v>7210</v>
      </c>
      <c r="P2194" t="s">
        <v>9385</v>
      </c>
      <c r="Q2194">
        <v>3</v>
      </c>
      <c r="R2194">
        <v>1</v>
      </c>
      <c r="S2194">
        <v>3.22</v>
      </c>
      <c r="T2194">
        <v>3.22</v>
      </c>
      <c r="U2194">
        <v>281.38</v>
      </c>
      <c r="V2194">
        <v>54.74</v>
      </c>
      <c r="W2194">
        <v>3.19</v>
      </c>
      <c r="X2194">
        <v>12.51</v>
      </c>
      <c r="Y2194">
        <v>0.8</v>
      </c>
      <c r="Z2194">
        <v>2</v>
      </c>
      <c r="AA2194" t="s">
        <v>4455</v>
      </c>
      <c r="AB2194">
        <v>0</v>
      </c>
      <c r="AC2194">
        <v>3</v>
      </c>
      <c r="AD2194">
        <v>5.1133333333333333</v>
      </c>
      <c r="AF2194" t="s">
        <v>4898</v>
      </c>
      <c r="AI2194">
        <v>0</v>
      </c>
      <c r="AJ2194">
        <v>0</v>
      </c>
      <c r="AM2194" t="s">
        <v>9526</v>
      </c>
    </row>
    <row r="2195" spans="1:39" x14ac:dyDescent="0.25">
      <c r="A2195" t="s">
        <v>7090</v>
      </c>
      <c r="B2195" t="s">
        <v>7176</v>
      </c>
      <c r="C2195" t="s">
        <v>4669</v>
      </c>
      <c r="D2195">
        <v>1000</v>
      </c>
      <c r="E2195" t="s">
        <v>4671</v>
      </c>
      <c r="F2195">
        <v>6</v>
      </c>
      <c r="I2195" t="s">
        <v>7187</v>
      </c>
      <c r="K2195" t="s">
        <v>4814</v>
      </c>
      <c r="L2195" t="s">
        <v>4815</v>
      </c>
      <c r="M2195" t="s">
        <v>7198</v>
      </c>
      <c r="N2195">
        <v>9</v>
      </c>
      <c r="O2195" t="s">
        <v>7210</v>
      </c>
      <c r="P2195" t="s">
        <v>9386</v>
      </c>
      <c r="Q2195">
        <v>4</v>
      </c>
      <c r="R2195">
        <v>1</v>
      </c>
      <c r="S2195">
        <v>3.04</v>
      </c>
      <c r="T2195">
        <v>3.04</v>
      </c>
      <c r="U2195">
        <v>288.37</v>
      </c>
      <c r="V2195">
        <v>68.59</v>
      </c>
      <c r="W2195">
        <v>3.32</v>
      </c>
      <c r="Y2195">
        <v>2.64</v>
      </c>
      <c r="Z2195">
        <v>2</v>
      </c>
      <c r="AA2195" t="s">
        <v>4455</v>
      </c>
      <c r="AB2195">
        <v>0</v>
      </c>
      <c r="AC2195">
        <v>3</v>
      </c>
      <c r="AD2195">
        <v>5.293333333333333</v>
      </c>
      <c r="AF2195" t="s">
        <v>4898</v>
      </c>
      <c r="AI2195">
        <v>0</v>
      </c>
      <c r="AJ2195">
        <v>0</v>
      </c>
      <c r="AM2195" t="s">
        <v>9526</v>
      </c>
    </row>
    <row r="2196" spans="1:39" x14ac:dyDescent="0.25">
      <c r="A2196" t="s">
        <v>7091</v>
      </c>
      <c r="B2196" t="s">
        <v>7176</v>
      </c>
      <c r="C2196" t="s">
        <v>4669</v>
      </c>
      <c r="D2196">
        <v>1000</v>
      </c>
      <c r="E2196" t="s">
        <v>4671</v>
      </c>
      <c r="F2196">
        <v>6</v>
      </c>
      <c r="I2196" t="s">
        <v>7187</v>
      </c>
      <c r="K2196" t="s">
        <v>4814</v>
      </c>
      <c r="L2196" t="s">
        <v>4815</v>
      </c>
      <c r="M2196" t="s">
        <v>7198</v>
      </c>
      <c r="N2196">
        <v>9</v>
      </c>
      <c r="O2196" t="s">
        <v>7210</v>
      </c>
      <c r="P2196" t="s">
        <v>9387</v>
      </c>
      <c r="Q2196">
        <v>6</v>
      </c>
      <c r="R2196">
        <v>2</v>
      </c>
      <c r="S2196">
        <v>4.76</v>
      </c>
      <c r="T2196">
        <v>4.7699999999999996</v>
      </c>
      <c r="U2196">
        <v>355.27</v>
      </c>
      <c r="V2196">
        <v>96.99</v>
      </c>
      <c r="W2196">
        <v>3.77</v>
      </c>
      <c r="X2196">
        <v>9.24</v>
      </c>
      <c r="Y2196">
        <v>0.39</v>
      </c>
      <c r="Z2196">
        <v>2</v>
      </c>
      <c r="AA2196" t="s">
        <v>4455</v>
      </c>
      <c r="AB2196">
        <v>0</v>
      </c>
      <c r="AC2196">
        <v>5</v>
      </c>
      <c r="AD2196">
        <v>3.382000000000001</v>
      </c>
      <c r="AF2196" t="s">
        <v>4898</v>
      </c>
      <c r="AI2196">
        <v>0</v>
      </c>
      <c r="AJ2196">
        <v>0</v>
      </c>
      <c r="AM2196" t="s">
        <v>9526</v>
      </c>
    </row>
    <row r="2197" spans="1:39" x14ac:dyDescent="0.25">
      <c r="A2197" t="s">
        <v>7092</v>
      </c>
      <c r="B2197" t="s">
        <v>7176</v>
      </c>
      <c r="C2197" t="s">
        <v>4669</v>
      </c>
      <c r="D2197">
        <v>1000</v>
      </c>
      <c r="E2197" t="s">
        <v>4671</v>
      </c>
      <c r="F2197">
        <v>6</v>
      </c>
      <c r="I2197" t="s">
        <v>7187</v>
      </c>
      <c r="K2197" t="s">
        <v>4814</v>
      </c>
      <c r="L2197" t="s">
        <v>4815</v>
      </c>
      <c r="M2197" t="s">
        <v>7198</v>
      </c>
      <c r="N2197">
        <v>9</v>
      </c>
      <c r="O2197" t="s">
        <v>7210</v>
      </c>
      <c r="P2197" t="s">
        <v>9388</v>
      </c>
      <c r="Q2197">
        <v>3</v>
      </c>
      <c r="R2197">
        <v>1</v>
      </c>
      <c r="S2197">
        <v>6.02</v>
      </c>
      <c r="T2197">
        <v>6.02</v>
      </c>
      <c r="U2197">
        <v>400.27</v>
      </c>
      <c r="V2197">
        <v>51.47</v>
      </c>
      <c r="W2197">
        <v>5.09</v>
      </c>
      <c r="X2197">
        <v>12.62</v>
      </c>
      <c r="Y2197">
        <v>0</v>
      </c>
      <c r="Z2197">
        <v>3</v>
      </c>
      <c r="AA2197" t="s">
        <v>4455</v>
      </c>
      <c r="AB2197">
        <v>1</v>
      </c>
      <c r="AC2197">
        <v>4</v>
      </c>
      <c r="AD2197">
        <v>3.5456904761904759</v>
      </c>
      <c r="AF2197" t="s">
        <v>4898</v>
      </c>
      <c r="AI2197">
        <v>0</v>
      </c>
      <c r="AJ2197">
        <v>0</v>
      </c>
      <c r="AM2197" t="s">
        <v>9526</v>
      </c>
    </row>
    <row r="2198" spans="1:39" x14ac:dyDescent="0.25">
      <c r="A2198" t="s">
        <v>7093</v>
      </c>
      <c r="B2198" t="s">
        <v>7176</v>
      </c>
      <c r="C2198" t="s">
        <v>4669</v>
      </c>
      <c r="D2198">
        <v>1000</v>
      </c>
      <c r="E2198" t="s">
        <v>4671</v>
      </c>
      <c r="F2198">
        <v>6</v>
      </c>
      <c r="I2198" t="s">
        <v>7187</v>
      </c>
      <c r="K2198" t="s">
        <v>4814</v>
      </c>
      <c r="L2198" t="s">
        <v>4815</v>
      </c>
      <c r="M2198" t="s">
        <v>7198</v>
      </c>
      <c r="N2198">
        <v>9</v>
      </c>
      <c r="O2198" t="s">
        <v>7210</v>
      </c>
      <c r="P2198" t="s">
        <v>9389</v>
      </c>
      <c r="Q2198">
        <v>5</v>
      </c>
      <c r="R2198">
        <v>2</v>
      </c>
      <c r="S2198">
        <v>0.44</v>
      </c>
      <c r="T2198">
        <v>2.95</v>
      </c>
      <c r="U2198">
        <v>373.48</v>
      </c>
      <c r="V2198">
        <v>72.88</v>
      </c>
      <c r="W2198">
        <v>2.0699999999999998</v>
      </c>
      <c r="X2198">
        <v>4.5</v>
      </c>
      <c r="Y2198">
        <v>8.81</v>
      </c>
      <c r="Z2198">
        <v>1</v>
      </c>
      <c r="AA2198" t="s">
        <v>4455</v>
      </c>
      <c r="AB2198">
        <v>0</v>
      </c>
      <c r="AC2198">
        <v>4</v>
      </c>
      <c r="AD2198">
        <v>4.9987142857142857</v>
      </c>
      <c r="AF2198" t="s">
        <v>9502</v>
      </c>
      <c r="AI2198">
        <v>0</v>
      </c>
      <c r="AJ2198">
        <v>0</v>
      </c>
      <c r="AM2198" t="s">
        <v>9526</v>
      </c>
    </row>
    <row r="2199" spans="1:39" x14ac:dyDescent="0.25">
      <c r="A2199" t="s">
        <v>7094</v>
      </c>
      <c r="B2199" t="s">
        <v>7176</v>
      </c>
      <c r="C2199" t="s">
        <v>4669</v>
      </c>
      <c r="D2199">
        <v>1000</v>
      </c>
      <c r="E2199" t="s">
        <v>4671</v>
      </c>
      <c r="F2199">
        <v>6</v>
      </c>
      <c r="I2199" t="s">
        <v>7187</v>
      </c>
      <c r="K2199" t="s">
        <v>4814</v>
      </c>
      <c r="L2199" t="s">
        <v>4815</v>
      </c>
      <c r="M2199" t="s">
        <v>7198</v>
      </c>
      <c r="N2199">
        <v>9</v>
      </c>
      <c r="O2199" t="s">
        <v>7210</v>
      </c>
      <c r="P2199" t="s">
        <v>9390</v>
      </c>
      <c r="Q2199">
        <v>2</v>
      </c>
      <c r="R2199">
        <v>0</v>
      </c>
      <c r="S2199">
        <v>3.4</v>
      </c>
      <c r="T2199">
        <v>3.4</v>
      </c>
      <c r="U2199">
        <v>307.39</v>
      </c>
      <c r="V2199">
        <v>29.54</v>
      </c>
      <c r="W2199">
        <v>3.72</v>
      </c>
      <c r="Y2199">
        <v>0</v>
      </c>
      <c r="Z2199">
        <v>2</v>
      </c>
      <c r="AA2199" t="s">
        <v>4455</v>
      </c>
      <c r="AB2199">
        <v>0</v>
      </c>
      <c r="AC2199">
        <v>4</v>
      </c>
      <c r="AD2199">
        <v>4.577</v>
      </c>
      <c r="AF2199" t="s">
        <v>4898</v>
      </c>
      <c r="AI2199">
        <v>0</v>
      </c>
      <c r="AJ2199">
        <v>0</v>
      </c>
      <c r="AM2199" t="s">
        <v>9526</v>
      </c>
    </row>
    <row r="2200" spans="1:39" x14ac:dyDescent="0.25">
      <c r="A2200" t="s">
        <v>7095</v>
      </c>
      <c r="B2200" t="s">
        <v>7176</v>
      </c>
      <c r="C2200" t="s">
        <v>4669</v>
      </c>
      <c r="D2200">
        <v>1000</v>
      </c>
      <c r="E2200" t="s">
        <v>4671</v>
      </c>
      <c r="F2200">
        <v>6</v>
      </c>
      <c r="I2200" t="s">
        <v>7187</v>
      </c>
      <c r="K2200" t="s">
        <v>4814</v>
      </c>
      <c r="L2200" t="s">
        <v>4815</v>
      </c>
      <c r="M2200" t="s">
        <v>7198</v>
      </c>
      <c r="N2200">
        <v>9</v>
      </c>
      <c r="O2200" t="s">
        <v>7210</v>
      </c>
      <c r="P2200" t="s">
        <v>9391</v>
      </c>
      <c r="Q2200">
        <v>7</v>
      </c>
      <c r="R2200">
        <v>0</v>
      </c>
      <c r="S2200">
        <v>3.27</v>
      </c>
      <c r="T2200">
        <v>3.27</v>
      </c>
      <c r="U2200">
        <v>314.25</v>
      </c>
      <c r="V2200">
        <v>100.26</v>
      </c>
      <c r="W2200">
        <v>2.5099999999999998</v>
      </c>
      <c r="Y2200">
        <v>0</v>
      </c>
      <c r="Z2200">
        <v>2</v>
      </c>
      <c r="AA2200" t="s">
        <v>4455</v>
      </c>
      <c r="AB2200">
        <v>0</v>
      </c>
      <c r="AC2200">
        <v>4</v>
      </c>
      <c r="AD2200">
        <v>4.8879999999999999</v>
      </c>
      <c r="AI2200">
        <v>0</v>
      </c>
      <c r="AJ2200">
        <v>0</v>
      </c>
      <c r="AM2200" t="s">
        <v>9526</v>
      </c>
    </row>
    <row r="2201" spans="1:39" x14ac:dyDescent="0.25">
      <c r="A2201" t="s">
        <v>7096</v>
      </c>
      <c r="B2201" t="s">
        <v>7176</v>
      </c>
      <c r="C2201" t="s">
        <v>4669</v>
      </c>
      <c r="D2201">
        <v>1000</v>
      </c>
      <c r="E2201" t="s">
        <v>4671</v>
      </c>
      <c r="F2201">
        <v>6</v>
      </c>
      <c r="I2201" t="s">
        <v>7187</v>
      </c>
      <c r="K2201" t="s">
        <v>4814</v>
      </c>
      <c r="L2201" t="s">
        <v>4815</v>
      </c>
      <c r="M2201" t="s">
        <v>7198</v>
      </c>
      <c r="N2201">
        <v>9</v>
      </c>
      <c r="O2201" t="s">
        <v>7210</v>
      </c>
      <c r="P2201" t="s">
        <v>9392</v>
      </c>
      <c r="Q2201">
        <v>3</v>
      </c>
      <c r="R2201">
        <v>1</v>
      </c>
      <c r="S2201">
        <v>1.95</v>
      </c>
      <c r="T2201">
        <v>1.95</v>
      </c>
      <c r="U2201">
        <v>295.36</v>
      </c>
      <c r="V2201">
        <v>46.17</v>
      </c>
      <c r="W2201">
        <v>3.97</v>
      </c>
      <c r="Y2201">
        <v>0</v>
      </c>
      <c r="Z2201">
        <v>2</v>
      </c>
      <c r="AA2201" t="s">
        <v>4455</v>
      </c>
      <c r="AB2201">
        <v>0</v>
      </c>
      <c r="AC2201">
        <v>2</v>
      </c>
      <c r="AD2201">
        <v>5.833333333333333</v>
      </c>
      <c r="AF2201" t="s">
        <v>4898</v>
      </c>
      <c r="AI2201">
        <v>0</v>
      </c>
      <c r="AJ2201">
        <v>0</v>
      </c>
      <c r="AM2201" t="s">
        <v>9526</v>
      </c>
    </row>
    <row r="2202" spans="1:39" x14ac:dyDescent="0.25">
      <c r="A2202" t="s">
        <v>7097</v>
      </c>
      <c r="B2202" t="s">
        <v>7176</v>
      </c>
      <c r="C2202" t="s">
        <v>4669</v>
      </c>
      <c r="D2202">
        <v>1000</v>
      </c>
      <c r="E2202" t="s">
        <v>4671</v>
      </c>
      <c r="F2202">
        <v>6</v>
      </c>
      <c r="I2202" t="s">
        <v>7187</v>
      </c>
      <c r="K2202" t="s">
        <v>4814</v>
      </c>
      <c r="L2202" t="s">
        <v>4815</v>
      </c>
      <c r="M2202" t="s">
        <v>7198</v>
      </c>
      <c r="N2202">
        <v>9</v>
      </c>
      <c r="O2202" t="s">
        <v>7210</v>
      </c>
      <c r="P2202" t="s">
        <v>9393</v>
      </c>
      <c r="Q2202">
        <v>6</v>
      </c>
      <c r="R2202">
        <v>1</v>
      </c>
      <c r="S2202">
        <v>-0.27</v>
      </c>
      <c r="T2202">
        <v>2.68</v>
      </c>
      <c r="U2202">
        <v>335.32</v>
      </c>
      <c r="V2202">
        <v>101.76</v>
      </c>
      <c r="W2202">
        <v>4.21</v>
      </c>
      <c r="X2202">
        <v>4.33</v>
      </c>
      <c r="Y2202">
        <v>2.09</v>
      </c>
      <c r="Z2202">
        <v>3</v>
      </c>
      <c r="AA2202" t="s">
        <v>4455</v>
      </c>
      <c r="AB2202">
        <v>0</v>
      </c>
      <c r="AC2202">
        <v>5</v>
      </c>
      <c r="AD2202">
        <v>5.4413333333333327</v>
      </c>
      <c r="AF2202" t="s">
        <v>9500</v>
      </c>
      <c r="AI2202">
        <v>0</v>
      </c>
      <c r="AJ2202">
        <v>0</v>
      </c>
      <c r="AM2202" t="s">
        <v>9526</v>
      </c>
    </row>
    <row r="2203" spans="1:39" x14ac:dyDescent="0.25">
      <c r="A2203" t="s">
        <v>7098</v>
      </c>
      <c r="B2203" t="s">
        <v>7176</v>
      </c>
      <c r="C2203" t="s">
        <v>4669</v>
      </c>
      <c r="D2203">
        <v>1000</v>
      </c>
      <c r="E2203" t="s">
        <v>4671</v>
      </c>
      <c r="F2203">
        <v>6</v>
      </c>
      <c r="I2203" t="s">
        <v>7187</v>
      </c>
      <c r="K2203" t="s">
        <v>4814</v>
      </c>
      <c r="L2203" t="s">
        <v>4815</v>
      </c>
      <c r="M2203" t="s">
        <v>7198</v>
      </c>
      <c r="N2203">
        <v>9</v>
      </c>
      <c r="O2203" t="s">
        <v>7210</v>
      </c>
      <c r="P2203" t="s">
        <v>9394</v>
      </c>
      <c r="Q2203">
        <v>6</v>
      </c>
      <c r="R2203">
        <v>1</v>
      </c>
      <c r="S2203">
        <v>3.48</v>
      </c>
      <c r="T2203">
        <v>3.49</v>
      </c>
      <c r="U2203">
        <v>349.35</v>
      </c>
      <c r="V2203">
        <v>85.41</v>
      </c>
      <c r="W2203">
        <v>4.1900000000000004</v>
      </c>
      <c r="X2203">
        <v>9.41</v>
      </c>
      <c r="Y2203">
        <v>0</v>
      </c>
      <c r="Z2203">
        <v>3</v>
      </c>
      <c r="AA2203" t="s">
        <v>4455</v>
      </c>
      <c r="AB2203">
        <v>0</v>
      </c>
      <c r="AC2203">
        <v>4</v>
      </c>
      <c r="AD2203">
        <v>4.8483333333333327</v>
      </c>
      <c r="AF2203" t="s">
        <v>4898</v>
      </c>
      <c r="AI2203">
        <v>0</v>
      </c>
      <c r="AJ2203">
        <v>0</v>
      </c>
      <c r="AM2203" t="s">
        <v>9526</v>
      </c>
    </row>
    <row r="2204" spans="1:39" x14ac:dyDescent="0.25">
      <c r="A2204" t="s">
        <v>7099</v>
      </c>
      <c r="B2204" t="s">
        <v>7176</v>
      </c>
      <c r="C2204" t="s">
        <v>4669</v>
      </c>
      <c r="D2204">
        <v>1000</v>
      </c>
      <c r="E2204" t="s">
        <v>4671</v>
      </c>
      <c r="F2204">
        <v>6</v>
      </c>
      <c r="I2204" t="s">
        <v>7187</v>
      </c>
      <c r="K2204" t="s">
        <v>4814</v>
      </c>
      <c r="L2204" t="s">
        <v>4815</v>
      </c>
      <c r="M2204" t="s">
        <v>7198</v>
      </c>
      <c r="N2204">
        <v>9</v>
      </c>
      <c r="O2204" t="s">
        <v>7210</v>
      </c>
      <c r="P2204" t="s">
        <v>9395</v>
      </c>
      <c r="Q2204">
        <v>4</v>
      </c>
      <c r="R2204">
        <v>1</v>
      </c>
      <c r="S2204">
        <v>3.15</v>
      </c>
      <c r="T2204">
        <v>3.15</v>
      </c>
      <c r="U2204">
        <v>345.4</v>
      </c>
      <c r="V2204">
        <v>63.58</v>
      </c>
      <c r="W2204">
        <v>3.81</v>
      </c>
      <c r="X2204">
        <v>11.81</v>
      </c>
      <c r="Y2204">
        <v>3.76</v>
      </c>
      <c r="Z2204">
        <v>3</v>
      </c>
      <c r="AA2204" t="s">
        <v>4455</v>
      </c>
      <c r="AB2204">
        <v>0</v>
      </c>
      <c r="AC2204">
        <v>6</v>
      </c>
      <c r="AD2204">
        <v>5.1833333333333336</v>
      </c>
      <c r="AF2204" t="s">
        <v>4898</v>
      </c>
      <c r="AI2204">
        <v>0</v>
      </c>
      <c r="AJ2204">
        <v>0</v>
      </c>
      <c r="AM2204" t="s">
        <v>9526</v>
      </c>
    </row>
    <row r="2205" spans="1:39" x14ac:dyDescent="0.25">
      <c r="A2205" t="s">
        <v>7100</v>
      </c>
      <c r="B2205" t="s">
        <v>7176</v>
      </c>
      <c r="C2205" t="s">
        <v>4669</v>
      </c>
      <c r="D2205">
        <v>1000</v>
      </c>
      <c r="E2205" t="s">
        <v>4671</v>
      </c>
      <c r="F2205">
        <v>6</v>
      </c>
      <c r="I2205" t="s">
        <v>7187</v>
      </c>
      <c r="K2205" t="s">
        <v>4814</v>
      </c>
      <c r="L2205" t="s">
        <v>4815</v>
      </c>
      <c r="M2205" t="s">
        <v>7198</v>
      </c>
      <c r="N2205">
        <v>9</v>
      </c>
      <c r="O2205" t="s">
        <v>7210</v>
      </c>
      <c r="P2205" t="s">
        <v>9396</v>
      </c>
      <c r="Q2205">
        <v>7</v>
      </c>
      <c r="R2205">
        <v>3</v>
      </c>
      <c r="S2205">
        <v>0.9</v>
      </c>
      <c r="T2205">
        <v>4.47</v>
      </c>
      <c r="U2205">
        <v>334.4</v>
      </c>
      <c r="V2205">
        <v>108.23</v>
      </c>
      <c r="W2205">
        <v>2.4300000000000002</v>
      </c>
      <c r="X2205">
        <v>4.78</v>
      </c>
      <c r="Y2205">
        <v>12.95</v>
      </c>
      <c r="Z2205">
        <v>2</v>
      </c>
      <c r="AA2205" t="s">
        <v>4455</v>
      </c>
      <c r="AB2205">
        <v>0</v>
      </c>
      <c r="AC2205">
        <v>4</v>
      </c>
      <c r="AD2205">
        <v>2.8239999999999998</v>
      </c>
      <c r="AF2205" t="s">
        <v>9502</v>
      </c>
      <c r="AI2205">
        <v>0</v>
      </c>
      <c r="AJ2205">
        <v>0</v>
      </c>
      <c r="AM2205" t="s">
        <v>9526</v>
      </c>
    </row>
    <row r="2206" spans="1:39" x14ac:dyDescent="0.25">
      <c r="A2206" t="s">
        <v>7101</v>
      </c>
      <c r="B2206" t="s">
        <v>7176</v>
      </c>
      <c r="C2206" t="s">
        <v>4669</v>
      </c>
      <c r="D2206">
        <v>1000</v>
      </c>
      <c r="E2206" t="s">
        <v>4671</v>
      </c>
      <c r="F2206">
        <v>6</v>
      </c>
      <c r="I2206" t="s">
        <v>7187</v>
      </c>
      <c r="K2206" t="s">
        <v>4814</v>
      </c>
      <c r="L2206" t="s">
        <v>4815</v>
      </c>
      <c r="M2206" t="s">
        <v>7198</v>
      </c>
      <c r="N2206">
        <v>9</v>
      </c>
      <c r="O2206" t="s">
        <v>7210</v>
      </c>
      <c r="P2206" t="s">
        <v>9397</v>
      </c>
      <c r="Q2206">
        <v>7</v>
      </c>
      <c r="R2206">
        <v>2</v>
      </c>
      <c r="S2206">
        <v>3.07</v>
      </c>
      <c r="T2206">
        <v>3.07</v>
      </c>
      <c r="U2206">
        <v>368.35</v>
      </c>
      <c r="V2206">
        <v>103.05</v>
      </c>
      <c r="W2206">
        <v>2.93</v>
      </c>
      <c r="X2206">
        <v>9.4600000000000009</v>
      </c>
      <c r="Y2206">
        <v>0.11</v>
      </c>
      <c r="Z2206">
        <v>3</v>
      </c>
      <c r="AA2206" t="s">
        <v>4455</v>
      </c>
      <c r="AB2206">
        <v>0</v>
      </c>
      <c r="AC2206">
        <v>6</v>
      </c>
      <c r="AD2206">
        <v>4.4353571428571428</v>
      </c>
      <c r="AF2206" t="s">
        <v>4898</v>
      </c>
      <c r="AI2206">
        <v>0</v>
      </c>
      <c r="AJ2206">
        <v>0</v>
      </c>
      <c r="AM2206" t="s">
        <v>9526</v>
      </c>
    </row>
    <row r="2207" spans="1:39" x14ac:dyDescent="0.25">
      <c r="A2207" t="s">
        <v>7102</v>
      </c>
      <c r="B2207" t="s">
        <v>7176</v>
      </c>
      <c r="C2207" t="s">
        <v>4669</v>
      </c>
      <c r="D2207">
        <v>1000</v>
      </c>
      <c r="E2207" t="s">
        <v>4671</v>
      </c>
      <c r="F2207">
        <v>6</v>
      </c>
      <c r="I2207" t="s">
        <v>7187</v>
      </c>
      <c r="K2207" t="s">
        <v>4814</v>
      </c>
      <c r="L2207" t="s">
        <v>4815</v>
      </c>
      <c r="M2207" t="s">
        <v>7198</v>
      </c>
      <c r="N2207">
        <v>9</v>
      </c>
      <c r="O2207" t="s">
        <v>7210</v>
      </c>
      <c r="P2207" t="s">
        <v>9398</v>
      </c>
      <c r="Q2207">
        <v>4</v>
      </c>
      <c r="R2207">
        <v>1</v>
      </c>
      <c r="S2207">
        <v>5.84</v>
      </c>
      <c r="T2207">
        <v>5.89</v>
      </c>
      <c r="U2207">
        <v>435.57</v>
      </c>
      <c r="V2207">
        <v>35.58</v>
      </c>
      <c r="W2207">
        <v>5.19</v>
      </c>
      <c r="X2207">
        <v>12.6</v>
      </c>
      <c r="Y2207">
        <v>6.05</v>
      </c>
      <c r="Z2207">
        <v>3</v>
      </c>
      <c r="AA2207" t="s">
        <v>4455</v>
      </c>
      <c r="AB2207">
        <v>1</v>
      </c>
      <c r="AC2207">
        <v>6</v>
      </c>
      <c r="AD2207">
        <v>3.0725476190476191</v>
      </c>
      <c r="AF2207" t="s">
        <v>4898</v>
      </c>
      <c r="AI2207">
        <v>0</v>
      </c>
      <c r="AJ2207">
        <v>0</v>
      </c>
      <c r="AM2207" t="s">
        <v>9526</v>
      </c>
    </row>
    <row r="2208" spans="1:39" x14ac:dyDescent="0.25">
      <c r="A2208" t="s">
        <v>7103</v>
      </c>
      <c r="B2208" t="s">
        <v>7176</v>
      </c>
      <c r="C2208" t="s">
        <v>4669</v>
      </c>
      <c r="D2208">
        <v>1000</v>
      </c>
      <c r="E2208" t="s">
        <v>4671</v>
      </c>
      <c r="F2208">
        <v>6</v>
      </c>
      <c r="I2208" t="s">
        <v>7187</v>
      </c>
      <c r="K2208" t="s">
        <v>4814</v>
      </c>
      <c r="L2208" t="s">
        <v>4815</v>
      </c>
      <c r="M2208" t="s">
        <v>7198</v>
      </c>
      <c r="N2208">
        <v>9</v>
      </c>
      <c r="O2208" t="s">
        <v>7210</v>
      </c>
      <c r="P2208" t="s">
        <v>9399</v>
      </c>
      <c r="Q2208">
        <v>5</v>
      </c>
      <c r="R2208">
        <v>1</v>
      </c>
      <c r="S2208">
        <v>5.0599999999999996</v>
      </c>
      <c r="T2208">
        <v>5.0599999999999996</v>
      </c>
      <c r="U2208">
        <v>459.6</v>
      </c>
      <c r="V2208">
        <v>62.3</v>
      </c>
      <c r="W2208">
        <v>5.54</v>
      </c>
      <c r="X2208">
        <v>12.57</v>
      </c>
      <c r="Y2208">
        <v>0.97</v>
      </c>
      <c r="Z2208">
        <v>4</v>
      </c>
      <c r="AA2208" t="s">
        <v>4455</v>
      </c>
      <c r="AB2208">
        <v>1</v>
      </c>
      <c r="AC2208">
        <v>5</v>
      </c>
      <c r="AD2208">
        <v>3.1219047619047622</v>
      </c>
      <c r="AF2208" t="s">
        <v>4898</v>
      </c>
      <c r="AI2208">
        <v>0</v>
      </c>
      <c r="AJ2208">
        <v>0</v>
      </c>
      <c r="AM2208" t="s">
        <v>9526</v>
      </c>
    </row>
    <row r="2209" spans="1:39" x14ac:dyDescent="0.25">
      <c r="A2209" t="s">
        <v>7104</v>
      </c>
      <c r="B2209" t="s">
        <v>7176</v>
      </c>
      <c r="C2209" t="s">
        <v>4669</v>
      </c>
      <c r="D2209">
        <v>1000</v>
      </c>
      <c r="E2209" t="s">
        <v>4671</v>
      </c>
      <c r="F2209">
        <v>6</v>
      </c>
      <c r="I2209" t="s">
        <v>7187</v>
      </c>
      <c r="K2209" t="s">
        <v>4814</v>
      </c>
      <c r="L2209" t="s">
        <v>4815</v>
      </c>
      <c r="M2209" t="s">
        <v>7198</v>
      </c>
      <c r="N2209">
        <v>9</v>
      </c>
      <c r="O2209" t="s">
        <v>7210</v>
      </c>
      <c r="P2209" t="s">
        <v>9400</v>
      </c>
      <c r="Q2209">
        <v>4</v>
      </c>
      <c r="R2209">
        <v>0</v>
      </c>
      <c r="S2209">
        <v>3.64</v>
      </c>
      <c r="T2209">
        <v>3.64</v>
      </c>
      <c r="U2209">
        <v>298.33999999999997</v>
      </c>
      <c r="V2209">
        <v>52.6</v>
      </c>
      <c r="W2209">
        <v>3.05</v>
      </c>
      <c r="Y2209">
        <v>0</v>
      </c>
      <c r="Z2209">
        <v>2</v>
      </c>
      <c r="AA2209" t="s">
        <v>4455</v>
      </c>
      <c r="AB2209">
        <v>0</v>
      </c>
      <c r="AC2209">
        <v>7</v>
      </c>
      <c r="AD2209">
        <v>4.8599999999999994</v>
      </c>
      <c r="AI2209">
        <v>0</v>
      </c>
      <c r="AJ2209">
        <v>0</v>
      </c>
      <c r="AM2209" t="s">
        <v>9526</v>
      </c>
    </row>
    <row r="2210" spans="1:39" x14ac:dyDescent="0.25">
      <c r="A2210" t="s">
        <v>7105</v>
      </c>
      <c r="B2210" t="s">
        <v>7176</v>
      </c>
      <c r="C2210" t="s">
        <v>4669</v>
      </c>
      <c r="D2210">
        <v>1000</v>
      </c>
      <c r="E2210" t="s">
        <v>4671</v>
      </c>
      <c r="F2210">
        <v>6</v>
      </c>
      <c r="I2210" t="s">
        <v>7187</v>
      </c>
      <c r="K2210" t="s">
        <v>4814</v>
      </c>
      <c r="L2210" t="s">
        <v>4815</v>
      </c>
      <c r="M2210" t="s">
        <v>7198</v>
      </c>
      <c r="N2210">
        <v>9</v>
      </c>
      <c r="O2210" t="s">
        <v>7210</v>
      </c>
      <c r="P2210" t="s">
        <v>9401</v>
      </c>
      <c r="Q2210">
        <v>4</v>
      </c>
      <c r="R2210">
        <v>1</v>
      </c>
      <c r="S2210">
        <v>4.71</v>
      </c>
      <c r="T2210">
        <v>4.71</v>
      </c>
      <c r="U2210">
        <v>401.46</v>
      </c>
      <c r="V2210">
        <v>72.47</v>
      </c>
      <c r="W2210">
        <v>4.8099999999999996</v>
      </c>
      <c r="Y2210">
        <v>1</v>
      </c>
      <c r="Z2210">
        <v>3</v>
      </c>
      <c r="AA2210" t="s">
        <v>4455</v>
      </c>
      <c r="AB2210">
        <v>0</v>
      </c>
      <c r="AC2210">
        <v>8</v>
      </c>
      <c r="AD2210">
        <v>3.6821904761904758</v>
      </c>
      <c r="AF2210" t="s">
        <v>4898</v>
      </c>
      <c r="AI2210">
        <v>0</v>
      </c>
      <c r="AJ2210">
        <v>0</v>
      </c>
      <c r="AM2210" t="s">
        <v>9526</v>
      </c>
    </row>
    <row r="2211" spans="1:39" x14ac:dyDescent="0.25">
      <c r="A2211" t="s">
        <v>7106</v>
      </c>
      <c r="B2211" t="s">
        <v>7176</v>
      </c>
      <c r="C2211" t="s">
        <v>4669</v>
      </c>
      <c r="D2211">
        <v>1000</v>
      </c>
      <c r="E2211" t="s">
        <v>4671</v>
      </c>
      <c r="F2211">
        <v>6</v>
      </c>
      <c r="I2211" t="s">
        <v>7187</v>
      </c>
      <c r="K2211" t="s">
        <v>4814</v>
      </c>
      <c r="L2211" t="s">
        <v>4815</v>
      </c>
      <c r="M2211" t="s">
        <v>7198</v>
      </c>
      <c r="N2211">
        <v>9</v>
      </c>
      <c r="O2211" t="s">
        <v>7210</v>
      </c>
      <c r="P2211" t="s">
        <v>9402</v>
      </c>
      <c r="Q2211">
        <v>5</v>
      </c>
      <c r="R2211">
        <v>0</v>
      </c>
      <c r="S2211">
        <v>2.12</v>
      </c>
      <c r="T2211">
        <v>2.12</v>
      </c>
      <c r="U2211">
        <v>370.47</v>
      </c>
      <c r="V2211">
        <v>57.69</v>
      </c>
      <c r="W2211">
        <v>3.26</v>
      </c>
      <c r="Y2211">
        <v>2.0699999999999998</v>
      </c>
      <c r="Z2211">
        <v>2</v>
      </c>
      <c r="AA2211" t="s">
        <v>4455</v>
      </c>
      <c r="AB2211">
        <v>0</v>
      </c>
      <c r="AC2211">
        <v>6</v>
      </c>
      <c r="AD2211">
        <v>5.8652142857142859</v>
      </c>
      <c r="AF2211" t="s">
        <v>4898</v>
      </c>
      <c r="AI2211">
        <v>0</v>
      </c>
      <c r="AJ2211">
        <v>0</v>
      </c>
      <c r="AM2211" t="s">
        <v>9526</v>
      </c>
    </row>
    <row r="2212" spans="1:39" x14ac:dyDescent="0.25">
      <c r="A2212" t="s">
        <v>7107</v>
      </c>
      <c r="B2212" t="s">
        <v>7176</v>
      </c>
      <c r="C2212" t="s">
        <v>4669</v>
      </c>
      <c r="D2212">
        <v>1000</v>
      </c>
      <c r="E2212" t="s">
        <v>4671</v>
      </c>
      <c r="F2212">
        <v>6</v>
      </c>
      <c r="I2212" t="s">
        <v>7187</v>
      </c>
      <c r="K2212" t="s">
        <v>4814</v>
      </c>
      <c r="L2212" t="s">
        <v>4815</v>
      </c>
      <c r="M2212" t="s">
        <v>7198</v>
      </c>
      <c r="N2212">
        <v>9</v>
      </c>
      <c r="O2212" t="s">
        <v>7210</v>
      </c>
      <c r="P2212" t="s">
        <v>9403</v>
      </c>
      <c r="Q2212">
        <v>5</v>
      </c>
      <c r="R2212">
        <v>0</v>
      </c>
      <c r="S2212">
        <v>4.88</v>
      </c>
      <c r="T2212">
        <v>4.88</v>
      </c>
      <c r="U2212">
        <v>289.33999999999997</v>
      </c>
      <c r="V2212">
        <v>48.53</v>
      </c>
      <c r="W2212">
        <v>3.13</v>
      </c>
      <c r="Y2212">
        <v>0.83</v>
      </c>
      <c r="Z2212">
        <v>4</v>
      </c>
      <c r="AA2212" t="s">
        <v>4455</v>
      </c>
      <c r="AB2212">
        <v>0</v>
      </c>
      <c r="AC2212">
        <v>2</v>
      </c>
      <c r="AD2212">
        <v>4.0599999999999996</v>
      </c>
      <c r="AF2212" t="s">
        <v>4898</v>
      </c>
      <c r="AI2212">
        <v>0</v>
      </c>
      <c r="AJ2212">
        <v>0</v>
      </c>
      <c r="AM2212" t="s">
        <v>9526</v>
      </c>
    </row>
    <row r="2213" spans="1:39" x14ac:dyDescent="0.25">
      <c r="A2213" t="s">
        <v>7108</v>
      </c>
      <c r="B2213" t="s">
        <v>7176</v>
      </c>
      <c r="C2213" t="s">
        <v>4669</v>
      </c>
      <c r="D2213">
        <v>1000</v>
      </c>
      <c r="E2213" t="s">
        <v>4671</v>
      </c>
      <c r="F2213">
        <v>6</v>
      </c>
      <c r="I2213" t="s">
        <v>7187</v>
      </c>
      <c r="K2213" t="s">
        <v>4814</v>
      </c>
      <c r="L2213" t="s">
        <v>4815</v>
      </c>
      <c r="M2213" t="s">
        <v>7198</v>
      </c>
      <c r="N2213">
        <v>9</v>
      </c>
      <c r="O2213" t="s">
        <v>7210</v>
      </c>
      <c r="P2213" t="s">
        <v>9404</v>
      </c>
      <c r="Q2213">
        <v>5</v>
      </c>
      <c r="R2213">
        <v>1</v>
      </c>
      <c r="S2213">
        <v>5.09</v>
      </c>
      <c r="T2213">
        <v>5.09</v>
      </c>
      <c r="U2213">
        <v>402.45</v>
      </c>
      <c r="V2213">
        <v>73.59</v>
      </c>
      <c r="W2213">
        <v>5.3</v>
      </c>
      <c r="X2213">
        <v>11.55</v>
      </c>
      <c r="Y2213">
        <v>1.83</v>
      </c>
      <c r="Z2213">
        <v>4</v>
      </c>
      <c r="AA2213" t="s">
        <v>4455</v>
      </c>
      <c r="AB2213">
        <v>1</v>
      </c>
      <c r="AC2213">
        <v>7</v>
      </c>
      <c r="AD2213">
        <v>3.5301190476190478</v>
      </c>
      <c r="AF2213" t="s">
        <v>4898</v>
      </c>
      <c r="AI2213">
        <v>0</v>
      </c>
      <c r="AJ2213">
        <v>0</v>
      </c>
      <c r="AM2213" t="s">
        <v>9526</v>
      </c>
    </row>
    <row r="2214" spans="1:39" x14ac:dyDescent="0.25">
      <c r="A2214" t="s">
        <v>7109</v>
      </c>
      <c r="B2214" t="s">
        <v>7176</v>
      </c>
      <c r="C2214" t="s">
        <v>4669</v>
      </c>
      <c r="D2214">
        <v>1000</v>
      </c>
      <c r="E2214" t="s">
        <v>4671</v>
      </c>
      <c r="F2214">
        <v>6</v>
      </c>
      <c r="I2214" t="s">
        <v>7187</v>
      </c>
      <c r="K2214" t="s">
        <v>4814</v>
      </c>
      <c r="L2214" t="s">
        <v>4815</v>
      </c>
      <c r="M2214" t="s">
        <v>7198</v>
      </c>
      <c r="N2214">
        <v>9</v>
      </c>
      <c r="O2214" t="s">
        <v>7210</v>
      </c>
      <c r="P2214" t="s">
        <v>9405</v>
      </c>
      <c r="Q2214">
        <v>8</v>
      </c>
      <c r="R2214">
        <v>1</v>
      </c>
      <c r="S2214">
        <v>2.78</v>
      </c>
      <c r="T2214">
        <v>2.78</v>
      </c>
      <c r="U2214">
        <v>483.93</v>
      </c>
      <c r="V2214">
        <v>99</v>
      </c>
      <c r="W2214">
        <v>4.09</v>
      </c>
      <c r="X2214">
        <v>12.74</v>
      </c>
      <c r="Y2214">
        <v>0</v>
      </c>
      <c r="Z2214">
        <v>4</v>
      </c>
      <c r="AA2214" t="s">
        <v>4455</v>
      </c>
      <c r="AB2214">
        <v>0</v>
      </c>
      <c r="AC2214">
        <v>7</v>
      </c>
      <c r="AD2214">
        <v>4.258119047619048</v>
      </c>
      <c r="AF2214" t="s">
        <v>4898</v>
      </c>
      <c r="AI2214">
        <v>0</v>
      </c>
      <c r="AJ2214">
        <v>0</v>
      </c>
      <c r="AM2214" t="s">
        <v>9526</v>
      </c>
    </row>
    <row r="2215" spans="1:39" x14ac:dyDescent="0.25">
      <c r="A2215" t="s">
        <v>7110</v>
      </c>
      <c r="B2215" t="s">
        <v>7176</v>
      </c>
      <c r="C2215" t="s">
        <v>4669</v>
      </c>
      <c r="D2215">
        <v>1000</v>
      </c>
      <c r="E2215" t="s">
        <v>4671</v>
      </c>
      <c r="F2215">
        <v>6</v>
      </c>
      <c r="I2215" t="s">
        <v>7187</v>
      </c>
      <c r="K2215" t="s">
        <v>4814</v>
      </c>
      <c r="L2215" t="s">
        <v>4815</v>
      </c>
      <c r="M2215" t="s">
        <v>7198</v>
      </c>
      <c r="N2215">
        <v>9</v>
      </c>
      <c r="O2215" t="s">
        <v>7210</v>
      </c>
      <c r="P2215" t="s">
        <v>9406</v>
      </c>
      <c r="Q2215">
        <v>4</v>
      </c>
      <c r="R2215">
        <v>1</v>
      </c>
      <c r="S2215">
        <v>5.27</v>
      </c>
      <c r="T2215">
        <v>5.27</v>
      </c>
      <c r="U2215">
        <v>376.39</v>
      </c>
      <c r="V2215">
        <v>64.36</v>
      </c>
      <c r="W2215">
        <v>4.96</v>
      </c>
      <c r="X2215">
        <v>11.36</v>
      </c>
      <c r="Y2215">
        <v>1.54</v>
      </c>
      <c r="Z2215">
        <v>4</v>
      </c>
      <c r="AA2215" t="s">
        <v>4455</v>
      </c>
      <c r="AB2215">
        <v>0</v>
      </c>
      <c r="AC2215">
        <v>5</v>
      </c>
      <c r="AD2215">
        <v>3.7162619047619052</v>
      </c>
      <c r="AF2215" t="s">
        <v>4898</v>
      </c>
      <c r="AI2215">
        <v>0</v>
      </c>
      <c r="AJ2215">
        <v>0</v>
      </c>
      <c r="AM2215" t="s">
        <v>9526</v>
      </c>
    </row>
    <row r="2216" spans="1:39" x14ac:dyDescent="0.25">
      <c r="A2216" t="s">
        <v>7111</v>
      </c>
      <c r="B2216" t="s">
        <v>7176</v>
      </c>
      <c r="C2216" t="s">
        <v>4669</v>
      </c>
      <c r="D2216">
        <v>1000</v>
      </c>
      <c r="E2216" t="s">
        <v>4671</v>
      </c>
      <c r="F2216">
        <v>6</v>
      </c>
      <c r="I2216" t="s">
        <v>7187</v>
      </c>
      <c r="K2216" t="s">
        <v>4814</v>
      </c>
      <c r="L2216" t="s">
        <v>4815</v>
      </c>
      <c r="M2216" t="s">
        <v>7198</v>
      </c>
      <c r="N2216">
        <v>9</v>
      </c>
      <c r="O2216" t="s">
        <v>7210</v>
      </c>
      <c r="P2216" t="s">
        <v>9407</v>
      </c>
      <c r="Q2216">
        <v>9</v>
      </c>
      <c r="R2216">
        <v>0</v>
      </c>
      <c r="S2216">
        <v>2.98</v>
      </c>
      <c r="T2216">
        <v>2.98</v>
      </c>
      <c r="U2216">
        <v>391.39</v>
      </c>
      <c r="V2216">
        <v>108.97</v>
      </c>
      <c r="W2216">
        <v>1.73</v>
      </c>
      <c r="Y2216">
        <v>0</v>
      </c>
      <c r="Z2216">
        <v>4</v>
      </c>
      <c r="AA2216" t="s">
        <v>4455</v>
      </c>
      <c r="AB2216">
        <v>0</v>
      </c>
      <c r="AC2216">
        <v>5</v>
      </c>
      <c r="AD2216">
        <v>4.6534523809523796</v>
      </c>
      <c r="AF2216" t="s">
        <v>4898</v>
      </c>
      <c r="AI2216">
        <v>0</v>
      </c>
      <c r="AJ2216">
        <v>0</v>
      </c>
      <c r="AM2216" t="s">
        <v>9526</v>
      </c>
    </row>
    <row r="2217" spans="1:39" x14ac:dyDescent="0.25">
      <c r="A2217" t="s">
        <v>7112</v>
      </c>
      <c r="B2217" t="s">
        <v>7176</v>
      </c>
      <c r="C2217" t="s">
        <v>4669</v>
      </c>
      <c r="D2217">
        <v>1000</v>
      </c>
      <c r="E2217" t="s">
        <v>4671</v>
      </c>
      <c r="F2217">
        <v>6</v>
      </c>
      <c r="I2217" t="s">
        <v>7187</v>
      </c>
      <c r="K2217" t="s">
        <v>4814</v>
      </c>
      <c r="L2217" t="s">
        <v>4815</v>
      </c>
      <c r="M2217" t="s">
        <v>7198</v>
      </c>
      <c r="N2217">
        <v>9</v>
      </c>
      <c r="O2217" t="s">
        <v>7210</v>
      </c>
      <c r="P2217" t="s">
        <v>9408</v>
      </c>
      <c r="Q2217">
        <v>7</v>
      </c>
      <c r="R2217">
        <v>2</v>
      </c>
      <c r="S2217">
        <v>2.06</v>
      </c>
      <c r="T2217">
        <v>4.03</v>
      </c>
      <c r="U2217">
        <v>391.43</v>
      </c>
      <c r="V2217">
        <v>93.65</v>
      </c>
      <c r="W2217">
        <v>3.84</v>
      </c>
      <c r="Y2217">
        <v>9.98</v>
      </c>
      <c r="Z2217">
        <v>2</v>
      </c>
      <c r="AA2217" t="s">
        <v>4455</v>
      </c>
      <c r="AB2217">
        <v>0</v>
      </c>
      <c r="AC2217">
        <v>6</v>
      </c>
      <c r="AD2217">
        <v>3.6188333333333329</v>
      </c>
      <c r="AF2217" t="s">
        <v>9501</v>
      </c>
      <c r="AI2217">
        <v>0</v>
      </c>
      <c r="AJ2217">
        <v>0</v>
      </c>
      <c r="AM2217" t="s">
        <v>9526</v>
      </c>
    </row>
    <row r="2218" spans="1:39" x14ac:dyDescent="0.25">
      <c r="A2218" t="s">
        <v>7113</v>
      </c>
      <c r="B2218" t="s">
        <v>7176</v>
      </c>
      <c r="C2218" t="s">
        <v>4669</v>
      </c>
      <c r="D2218">
        <v>1000</v>
      </c>
      <c r="E2218" t="s">
        <v>4671</v>
      </c>
      <c r="F2218">
        <v>6</v>
      </c>
      <c r="I2218" t="s">
        <v>7187</v>
      </c>
      <c r="K2218" t="s">
        <v>4814</v>
      </c>
      <c r="L2218" t="s">
        <v>4815</v>
      </c>
      <c r="M2218" t="s">
        <v>7198</v>
      </c>
      <c r="N2218">
        <v>9</v>
      </c>
      <c r="O2218" t="s">
        <v>7210</v>
      </c>
      <c r="P2218" t="s">
        <v>9409</v>
      </c>
      <c r="Q2218">
        <v>7</v>
      </c>
      <c r="R2218">
        <v>0</v>
      </c>
      <c r="S2218">
        <v>4.9400000000000004</v>
      </c>
      <c r="T2218">
        <v>4.95</v>
      </c>
      <c r="U2218">
        <v>420.9</v>
      </c>
      <c r="V2218">
        <v>59.31</v>
      </c>
      <c r="W2218">
        <v>3.8</v>
      </c>
      <c r="Y2218">
        <v>5.76</v>
      </c>
      <c r="Z2218">
        <v>4</v>
      </c>
      <c r="AA2218" t="s">
        <v>4455</v>
      </c>
      <c r="AB2218">
        <v>0</v>
      </c>
      <c r="AC2218">
        <v>4</v>
      </c>
      <c r="AD2218">
        <v>3.59</v>
      </c>
      <c r="AF2218" t="s">
        <v>4898</v>
      </c>
      <c r="AI2218">
        <v>0</v>
      </c>
      <c r="AJ2218">
        <v>0</v>
      </c>
      <c r="AM2218" t="s">
        <v>9526</v>
      </c>
    </row>
    <row r="2219" spans="1:39" x14ac:dyDescent="0.25">
      <c r="A2219" t="s">
        <v>7114</v>
      </c>
      <c r="B2219" t="s">
        <v>7176</v>
      </c>
      <c r="C2219" t="s">
        <v>4669</v>
      </c>
      <c r="D2219">
        <v>1000</v>
      </c>
      <c r="E2219" t="s">
        <v>4671</v>
      </c>
      <c r="F2219">
        <v>6</v>
      </c>
      <c r="I2219" t="s">
        <v>7187</v>
      </c>
      <c r="K2219" t="s">
        <v>4814</v>
      </c>
      <c r="L2219" t="s">
        <v>4815</v>
      </c>
      <c r="M2219" t="s">
        <v>7198</v>
      </c>
      <c r="N2219">
        <v>9</v>
      </c>
      <c r="O2219" t="s">
        <v>7210</v>
      </c>
      <c r="P2219" t="s">
        <v>9410</v>
      </c>
      <c r="Q2219">
        <v>5</v>
      </c>
      <c r="R2219">
        <v>0</v>
      </c>
      <c r="S2219">
        <v>4.0599999999999996</v>
      </c>
      <c r="T2219">
        <v>4.1100000000000003</v>
      </c>
      <c r="U2219">
        <v>371.87</v>
      </c>
      <c r="V2219">
        <v>45.14</v>
      </c>
      <c r="W2219">
        <v>3.28</v>
      </c>
      <c r="Y2219">
        <v>6.29</v>
      </c>
      <c r="Z2219">
        <v>2</v>
      </c>
      <c r="AA2219" t="s">
        <v>4455</v>
      </c>
      <c r="AB2219">
        <v>0</v>
      </c>
      <c r="AC2219">
        <v>5</v>
      </c>
      <c r="AD2219">
        <v>4.3602142857142852</v>
      </c>
      <c r="AF2219" t="s">
        <v>4898</v>
      </c>
      <c r="AI2219">
        <v>0</v>
      </c>
      <c r="AJ2219">
        <v>0</v>
      </c>
      <c r="AM2219" t="s">
        <v>9526</v>
      </c>
    </row>
    <row r="2220" spans="1:39" x14ac:dyDescent="0.25">
      <c r="A2220" t="s">
        <v>7115</v>
      </c>
      <c r="B2220" t="s">
        <v>7176</v>
      </c>
      <c r="C2220" t="s">
        <v>4669</v>
      </c>
      <c r="D2220">
        <v>1000</v>
      </c>
      <c r="E2220" t="s">
        <v>4671</v>
      </c>
      <c r="F2220">
        <v>6</v>
      </c>
      <c r="I2220" t="s">
        <v>7187</v>
      </c>
      <c r="K2220" t="s">
        <v>4814</v>
      </c>
      <c r="L2220" t="s">
        <v>4815</v>
      </c>
      <c r="M2220" t="s">
        <v>7198</v>
      </c>
      <c r="N2220">
        <v>9</v>
      </c>
      <c r="O2220" t="s">
        <v>7210</v>
      </c>
      <c r="P2220" t="s">
        <v>9411</v>
      </c>
      <c r="Q2220">
        <v>6</v>
      </c>
      <c r="R2220">
        <v>2</v>
      </c>
      <c r="S2220">
        <v>-0.88</v>
      </c>
      <c r="T2220">
        <v>1.1000000000000001</v>
      </c>
      <c r="U2220">
        <v>363.42</v>
      </c>
      <c r="V2220">
        <v>101.03</v>
      </c>
      <c r="W2220">
        <v>2.04</v>
      </c>
      <c r="X2220">
        <v>4.2300000000000004</v>
      </c>
      <c r="Y2220">
        <v>0</v>
      </c>
      <c r="Z2220">
        <v>3</v>
      </c>
      <c r="AA2220" t="s">
        <v>4455</v>
      </c>
      <c r="AB2220">
        <v>0</v>
      </c>
      <c r="AC2220">
        <v>4</v>
      </c>
      <c r="AD2220">
        <v>5.1079047619047619</v>
      </c>
      <c r="AF2220" t="s">
        <v>9500</v>
      </c>
      <c r="AI2220">
        <v>0</v>
      </c>
      <c r="AJ2220">
        <v>0</v>
      </c>
      <c r="AM2220" t="s">
        <v>9526</v>
      </c>
    </row>
    <row r="2221" spans="1:39" x14ac:dyDescent="0.25">
      <c r="A2221" t="s">
        <v>7116</v>
      </c>
      <c r="B2221" t="s">
        <v>7176</v>
      </c>
      <c r="C2221" t="s">
        <v>4669</v>
      </c>
      <c r="D2221">
        <v>1000</v>
      </c>
      <c r="E2221" t="s">
        <v>4671</v>
      </c>
      <c r="F2221">
        <v>6</v>
      </c>
      <c r="I2221" t="s">
        <v>7187</v>
      </c>
      <c r="K2221" t="s">
        <v>4814</v>
      </c>
      <c r="L2221" t="s">
        <v>4815</v>
      </c>
      <c r="M2221" t="s">
        <v>7198</v>
      </c>
      <c r="N2221">
        <v>9</v>
      </c>
      <c r="O2221" t="s">
        <v>7210</v>
      </c>
      <c r="P2221" t="s">
        <v>9412</v>
      </c>
      <c r="Q2221">
        <v>6</v>
      </c>
      <c r="R2221">
        <v>2</v>
      </c>
      <c r="S2221">
        <v>1.48</v>
      </c>
      <c r="T2221">
        <v>1.48</v>
      </c>
      <c r="U2221">
        <v>458.32</v>
      </c>
      <c r="V2221">
        <v>101.52</v>
      </c>
      <c r="W2221">
        <v>3.8</v>
      </c>
      <c r="X2221">
        <v>11.41</v>
      </c>
      <c r="Y2221">
        <v>0</v>
      </c>
      <c r="Z2221">
        <v>3</v>
      </c>
      <c r="AA2221" t="s">
        <v>4455</v>
      </c>
      <c r="AB2221">
        <v>0</v>
      </c>
      <c r="AC2221">
        <v>5</v>
      </c>
      <c r="AD2221">
        <v>4.4137142857142866</v>
      </c>
      <c r="AF2221" t="s">
        <v>4898</v>
      </c>
      <c r="AI2221">
        <v>0</v>
      </c>
      <c r="AJ2221">
        <v>0</v>
      </c>
      <c r="AM2221" t="s">
        <v>9526</v>
      </c>
    </row>
    <row r="2222" spans="1:39" x14ac:dyDescent="0.25">
      <c r="A2222" t="s">
        <v>7117</v>
      </c>
      <c r="B2222" t="s">
        <v>7176</v>
      </c>
      <c r="C2222" t="s">
        <v>4669</v>
      </c>
      <c r="D2222">
        <v>1000</v>
      </c>
      <c r="E2222" t="s">
        <v>4671</v>
      </c>
      <c r="F2222">
        <v>6</v>
      </c>
      <c r="I2222" t="s">
        <v>7187</v>
      </c>
      <c r="K2222" t="s">
        <v>4814</v>
      </c>
      <c r="L2222" t="s">
        <v>4815</v>
      </c>
      <c r="M2222" t="s">
        <v>7198</v>
      </c>
      <c r="N2222">
        <v>9</v>
      </c>
      <c r="O2222" t="s">
        <v>7210</v>
      </c>
      <c r="P2222" t="s">
        <v>9413</v>
      </c>
      <c r="Q2222">
        <v>5</v>
      </c>
      <c r="R2222">
        <v>2</v>
      </c>
      <c r="S2222">
        <v>2.66</v>
      </c>
      <c r="T2222">
        <v>3.04</v>
      </c>
      <c r="U2222">
        <v>395.28</v>
      </c>
      <c r="V2222">
        <v>76.14</v>
      </c>
      <c r="W2222">
        <v>2.99</v>
      </c>
      <c r="X2222">
        <v>7.12</v>
      </c>
      <c r="Y2222">
        <v>0.27</v>
      </c>
      <c r="Z2222">
        <v>2</v>
      </c>
      <c r="AA2222" t="s">
        <v>4455</v>
      </c>
      <c r="AB2222">
        <v>0</v>
      </c>
      <c r="AC2222">
        <v>3</v>
      </c>
      <c r="AD2222">
        <v>4.8979999999999997</v>
      </c>
      <c r="AF2222" t="s">
        <v>4898</v>
      </c>
      <c r="AI2222">
        <v>0</v>
      </c>
      <c r="AJ2222">
        <v>0</v>
      </c>
      <c r="AM2222" t="s">
        <v>9526</v>
      </c>
    </row>
    <row r="2223" spans="1:39" x14ac:dyDescent="0.25">
      <c r="A2223" t="s">
        <v>7118</v>
      </c>
      <c r="B2223" t="s">
        <v>7176</v>
      </c>
      <c r="C2223" t="s">
        <v>4669</v>
      </c>
      <c r="D2223">
        <v>1000</v>
      </c>
      <c r="E2223" t="s">
        <v>4671</v>
      </c>
      <c r="F2223">
        <v>6</v>
      </c>
      <c r="I2223" t="s">
        <v>7187</v>
      </c>
      <c r="K2223" t="s">
        <v>4814</v>
      </c>
      <c r="L2223" t="s">
        <v>4815</v>
      </c>
      <c r="M2223" t="s">
        <v>7198</v>
      </c>
      <c r="N2223">
        <v>9</v>
      </c>
      <c r="O2223" t="s">
        <v>7210</v>
      </c>
      <c r="P2223" t="s">
        <v>9414</v>
      </c>
      <c r="Q2223">
        <v>6</v>
      </c>
      <c r="R2223">
        <v>2</v>
      </c>
      <c r="S2223">
        <v>1.27</v>
      </c>
      <c r="T2223">
        <v>1.49</v>
      </c>
      <c r="U2223">
        <v>424.57</v>
      </c>
      <c r="V2223">
        <v>81.75</v>
      </c>
      <c r="W2223">
        <v>1.96</v>
      </c>
      <c r="X2223">
        <v>8.3699999999999992</v>
      </c>
      <c r="Y2223">
        <v>5.26</v>
      </c>
      <c r="Z2223">
        <v>2</v>
      </c>
      <c r="AA2223" t="s">
        <v>4455</v>
      </c>
      <c r="AB2223">
        <v>0</v>
      </c>
      <c r="AC2223">
        <v>4</v>
      </c>
      <c r="AD2223">
        <v>5.038785714285714</v>
      </c>
      <c r="AF2223" t="s">
        <v>4898</v>
      </c>
      <c r="AI2223">
        <v>0</v>
      </c>
      <c r="AJ2223">
        <v>0</v>
      </c>
      <c r="AM2223" t="s">
        <v>9526</v>
      </c>
    </row>
    <row r="2224" spans="1:39" x14ac:dyDescent="0.25">
      <c r="A2224" t="s">
        <v>7119</v>
      </c>
      <c r="B2224" t="s">
        <v>7176</v>
      </c>
      <c r="C2224" t="s">
        <v>4669</v>
      </c>
      <c r="D2224">
        <v>1000</v>
      </c>
      <c r="E2224" t="s">
        <v>4671</v>
      </c>
      <c r="F2224">
        <v>6</v>
      </c>
      <c r="I2224" t="s">
        <v>7187</v>
      </c>
      <c r="K2224" t="s">
        <v>4814</v>
      </c>
      <c r="L2224" t="s">
        <v>4815</v>
      </c>
      <c r="M2224" t="s">
        <v>7198</v>
      </c>
      <c r="N2224">
        <v>9</v>
      </c>
      <c r="O2224" t="s">
        <v>7210</v>
      </c>
      <c r="P2224" t="s">
        <v>9415</v>
      </c>
      <c r="Q2224">
        <v>3</v>
      </c>
      <c r="R2224">
        <v>1</v>
      </c>
      <c r="S2224">
        <v>5.16</v>
      </c>
      <c r="T2224">
        <v>5.16</v>
      </c>
      <c r="U2224">
        <v>376.84</v>
      </c>
      <c r="V2224">
        <v>66.03</v>
      </c>
      <c r="W2224">
        <v>5.76</v>
      </c>
      <c r="X2224">
        <v>10.96</v>
      </c>
      <c r="Y2224">
        <v>1.41</v>
      </c>
      <c r="Z2224">
        <v>3</v>
      </c>
      <c r="AA2224" t="s">
        <v>4455</v>
      </c>
      <c r="AB2224">
        <v>1</v>
      </c>
      <c r="AC2224">
        <v>4</v>
      </c>
      <c r="AD2224">
        <v>3.7130476190476189</v>
      </c>
      <c r="AF2224" t="s">
        <v>4898</v>
      </c>
      <c r="AI2224">
        <v>0</v>
      </c>
      <c r="AJ2224">
        <v>0</v>
      </c>
      <c r="AM2224" t="s">
        <v>9526</v>
      </c>
    </row>
    <row r="2225" spans="1:39" x14ac:dyDescent="0.25">
      <c r="A2225" t="s">
        <v>7120</v>
      </c>
      <c r="B2225" t="s">
        <v>7176</v>
      </c>
      <c r="C2225" t="s">
        <v>4669</v>
      </c>
      <c r="D2225">
        <v>1000</v>
      </c>
      <c r="E2225" t="s">
        <v>4671</v>
      </c>
      <c r="F2225">
        <v>6</v>
      </c>
      <c r="I2225" t="s">
        <v>7187</v>
      </c>
      <c r="K2225" t="s">
        <v>4814</v>
      </c>
      <c r="L2225" t="s">
        <v>4815</v>
      </c>
      <c r="M2225" t="s">
        <v>7198</v>
      </c>
      <c r="N2225">
        <v>9</v>
      </c>
      <c r="O2225" t="s">
        <v>7210</v>
      </c>
      <c r="P2225" t="s">
        <v>9416</v>
      </c>
      <c r="Q2225">
        <v>8</v>
      </c>
      <c r="R2225">
        <v>1</v>
      </c>
      <c r="S2225">
        <v>3.64</v>
      </c>
      <c r="T2225">
        <v>3.64</v>
      </c>
      <c r="U2225">
        <v>376.83</v>
      </c>
      <c r="V2225">
        <v>89.61</v>
      </c>
      <c r="W2225">
        <v>4.07</v>
      </c>
      <c r="X2225">
        <v>10.3</v>
      </c>
      <c r="Y2225">
        <v>1.82</v>
      </c>
      <c r="Z2225">
        <v>3</v>
      </c>
      <c r="AA2225" t="s">
        <v>4455</v>
      </c>
      <c r="AB2225">
        <v>0</v>
      </c>
      <c r="AC2225">
        <v>6</v>
      </c>
      <c r="AD2225">
        <v>4.5731190476190484</v>
      </c>
      <c r="AF2225" t="s">
        <v>4898</v>
      </c>
      <c r="AI2225">
        <v>0</v>
      </c>
      <c r="AJ2225">
        <v>0</v>
      </c>
      <c r="AM2225" t="s">
        <v>9526</v>
      </c>
    </row>
    <row r="2226" spans="1:39" x14ac:dyDescent="0.25">
      <c r="A2226" t="s">
        <v>7121</v>
      </c>
      <c r="B2226" t="s">
        <v>7176</v>
      </c>
      <c r="C2226" t="s">
        <v>4669</v>
      </c>
      <c r="D2226">
        <v>1000</v>
      </c>
      <c r="E2226" t="s">
        <v>4671</v>
      </c>
      <c r="F2226">
        <v>6</v>
      </c>
      <c r="I2226" t="s">
        <v>7187</v>
      </c>
      <c r="K2226" t="s">
        <v>4814</v>
      </c>
      <c r="L2226" t="s">
        <v>4815</v>
      </c>
      <c r="M2226" t="s">
        <v>7198</v>
      </c>
      <c r="N2226">
        <v>9</v>
      </c>
      <c r="O2226" t="s">
        <v>7210</v>
      </c>
      <c r="P2226" t="s">
        <v>9417</v>
      </c>
      <c r="Q2226">
        <v>7</v>
      </c>
      <c r="R2226">
        <v>1</v>
      </c>
      <c r="S2226">
        <v>3.61</v>
      </c>
      <c r="T2226">
        <v>3.61</v>
      </c>
      <c r="U2226">
        <v>395.44</v>
      </c>
      <c r="V2226">
        <v>100.2</v>
      </c>
      <c r="W2226">
        <v>3.25</v>
      </c>
      <c r="Y2226">
        <v>3.76</v>
      </c>
      <c r="Z2226">
        <v>2</v>
      </c>
      <c r="AA2226" t="s">
        <v>4455</v>
      </c>
      <c r="AB2226">
        <v>0</v>
      </c>
      <c r="AC2226">
        <v>5</v>
      </c>
      <c r="AD2226">
        <v>4.1301904761904762</v>
      </c>
      <c r="AF2226" t="s">
        <v>4898</v>
      </c>
      <c r="AI2226">
        <v>0</v>
      </c>
      <c r="AJ2226">
        <v>0</v>
      </c>
      <c r="AM2226" t="s">
        <v>9526</v>
      </c>
    </row>
    <row r="2227" spans="1:39" x14ac:dyDescent="0.25">
      <c r="A2227" t="s">
        <v>7122</v>
      </c>
      <c r="B2227" t="s">
        <v>7176</v>
      </c>
      <c r="C2227" t="s">
        <v>4669</v>
      </c>
      <c r="D2227">
        <v>1000</v>
      </c>
      <c r="E2227" t="s">
        <v>4671</v>
      </c>
      <c r="F2227">
        <v>6</v>
      </c>
      <c r="I2227" t="s">
        <v>7187</v>
      </c>
      <c r="K2227" t="s">
        <v>4814</v>
      </c>
      <c r="L2227" t="s">
        <v>4815</v>
      </c>
      <c r="M2227" t="s">
        <v>7198</v>
      </c>
      <c r="N2227">
        <v>9</v>
      </c>
      <c r="O2227" t="s">
        <v>7210</v>
      </c>
      <c r="P2227" t="s">
        <v>9418</v>
      </c>
      <c r="Q2227">
        <v>5</v>
      </c>
      <c r="R2227">
        <v>2</v>
      </c>
      <c r="S2227">
        <v>4.29</v>
      </c>
      <c r="T2227">
        <v>4.3</v>
      </c>
      <c r="U2227">
        <v>385.51</v>
      </c>
      <c r="V2227">
        <v>71.09</v>
      </c>
      <c r="W2227">
        <v>4.79</v>
      </c>
      <c r="X2227">
        <v>9.42</v>
      </c>
      <c r="Y2227">
        <v>2.11</v>
      </c>
      <c r="Z2227">
        <v>3</v>
      </c>
      <c r="AA2227" t="s">
        <v>4455</v>
      </c>
      <c r="AB2227">
        <v>0</v>
      </c>
      <c r="AC2227">
        <v>7</v>
      </c>
      <c r="AD2227">
        <v>3.667785714285714</v>
      </c>
      <c r="AF2227" t="s">
        <v>4898</v>
      </c>
      <c r="AI2227">
        <v>0</v>
      </c>
      <c r="AJ2227">
        <v>0</v>
      </c>
      <c r="AM2227" t="s">
        <v>9526</v>
      </c>
    </row>
    <row r="2228" spans="1:39" x14ac:dyDescent="0.25">
      <c r="A2228" t="s">
        <v>7123</v>
      </c>
      <c r="B2228" t="s">
        <v>7176</v>
      </c>
      <c r="C2228" t="s">
        <v>4669</v>
      </c>
      <c r="D2228">
        <v>1000</v>
      </c>
      <c r="E2228" t="s">
        <v>4671</v>
      </c>
      <c r="F2228">
        <v>6</v>
      </c>
      <c r="I2228" t="s">
        <v>7187</v>
      </c>
      <c r="K2228" t="s">
        <v>4814</v>
      </c>
      <c r="L2228" t="s">
        <v>4815</v>
      </c>
      <c r="M2228" t="s">
        <v>7198</v>
      </c>
      <c r="N2228">
        <v>9</v>
      </c>
      <c r="O2228" t="s">
        <v>7210</v>
      </c>
      <c r="P2228" t="s">
        <v>9419</v>
      </c>
      <c r="Q2228">
        <v>5</v>
      </c>
      <c r="R2228">
        <v>1</v>
      </c>
      <c r="S2228">
        <v>3.45</v>
      </c>
      <c r="T2228">
        <v>3.47</v>
      </c>
      <c r="U2228">
        <v>529.48</v>
      </c>
      <c r="V2228">
        <v>62.24</v>
      </c>
      <c r="W2228">
        <v>4.3</v>
      </c>
      <c r="Y2228">
        <v>6.48</v>
      </c>
      <c r="Z2228">
        <v>2</v>
      </c>
      <c r="AA2228" t="s">
        <v>4455</v>
      </c>
      <c r="AB2228">
        <v>1</v>
      </c>
      <c r="AC2228">
        <v>9</v>
      </c>
      <c r="AD2228">
        <v>3.873333333333334</v>
      </c>
      <c r="AF2228" t="s">
        <v>4898</v>
      </c>
      <c r="AI2228">
        <v>0</v>
      </c>
      <c r="AJ2228">
        <v>0</v>
      </c>
      <c r="AM2228" t="s">
        <v>9526</v>
      </c>
    </row>
    <row r="2229" spans="1:39" x14ac:dyDescent="0.25">
      <c r="A2229" t="s">
        <v>7124</v>
      </c>
      <c r="B2229" t="s">
        <v>7176</v>
      </c>
      <c r="C2229" t="s">
        <v>4669</v>
      </c>
      <c r="D2229">
        <v>1000</v>
      </c>
      <c r="E2229" t="s">
        <v>4671</v>
      </c>
      <c r="F2229">
        <v>6</v>
      </c>
      <c r="I2229" t="s">
        <v>7188</v>
      </c>
      <c r="K2229" t="s">
        <v>4814</v>
      </c>
      <c r="L2229" t="s">
        <v>4815</v>
      </c>
      <c r="M2229" t="s">
        <v>7198</v>
      </c>
      <c r="N2229">
        <v>9</v>
      </c>
      <c r="O2229" t="s">
        <v>7210</v>
      </c>
      <c r="P2229" t="s">
        <v>9420</v>
      </c>
      <c r="Q2229">
        <v>4</v>
      </c>
      <c r="R2229">
        <v>1</v>
      </c>
      <c r="S2229">
        <v>4.76</v>
      </c>
      <c r="T2229">
        <v>4.7699999999999996</v>
      </c>
      <c r="U2229">
        <v>406.27</v>
      </c>
      <c r="V2229">
        <v>75.48</v>
      </c>
      <c r="W2229">
        <v>5.15</v>
      </c>
      <c r="X2229">
        <v>11.54</v>
      </c>
      <c r="Y2229">
        <v>5.13</v>
      </c>
      <c r="Z2229">
        <v>2</v>
      </c>
      <c r="AA2229" t="s">
        <v>4455</v>
      </c>
      <c r="AB2229">
        <v>1</v>
      </c>
      <c r="AC2229">
        <v>5</v>
      </c>
      <c r="AD2229">
        <v>3.6178333333333339</v>
      </c>
      <c r="AF2229" t="s">
        <v>4898</v>
      </c>
      <c r="AI2229">
        <v>0</v>
      </c>
      <c r="AJ2229">
        <v>0</v>
      </c>
      <c r="AM2229" t="s">
        <v>9526</v>
      </c>
    </row>
    <row r="2230" spans="1:39" x14ac:dyDescent="0.25">
      <c r="A2230" t="s">
        <v>7125</v>
      </c>
      <c r="B2230" t="s">
        <v>7176</v>
      </c>
      <c r="C2230" t="s">
        <v>4669</v>
      </c>
      <c r="D2230">
        <v>1000</v>
      </c>
      <c r="E2230" t="s">
        <v>4671</v>
      </c>
      <c r="F2230">
        <v>6</v>
      </c>
      <c r="I2230" t="s">
        <v>7187</v>
      </c>
      <c r="K2230" t="s">
        <v>4814</v>
      </c>
      <c r="L2230" t="s">
        <v>4815</v>
      </c>
      <c r="M2230" t="s">
        <v>7198</v>
      </c>
      <c r="N2230">
        <v>9</v>
      </c>
      <c r="O2230" t="s">
        <v>7210</v>
      </c>
      <c r="P2230" t="s">
        <v>9421</v>
      </c>
      <c r="Q2230">
        <v>4</v>
      </c>
      <c r="R2230">
        <v>2</v>
      </c>
      <c r="S2230">
        <v>2.5499999999999998</v>
      </c>
      <c r="T2230">
        <v>2.58</v>
      </c>
      <c r="U2230">
        <v>205.17</v>
      </c>
      <c r="V2230">
        <v>92.05</v>
      </c>
      <c r="W2230">
        <v>1.69</v>
      </c>
      <c r="X2230">
        <v>9.09</v>
      </c>
      <c r="Y2230">
        <v>2.15</v>
      </c>
      <c r="Z2230">
        <v>2</v>
      </c>
      <c r="AA2230" t="s">
        <v>4455</v>
      </c>
      <c r="AB2230">
        <v>0</v>
      </c>
      <c r="AC2230">
        <v>2</v>
      </c>
      <c r="AD2230">
        <v>5.1566666666666663</v>
      </c>
      <c r="AF2230" t="s">
        <v>4898</v>
      </c>
      <c r="AI2230">
        <v>0</v>
      </c>
      <c r="AJ2230">
        <v>0</v>
      </c>
      <c r="AM2230" t="s">
        <v>9526</v>
      </c>
    </row>
    <row r="2231" spans="1:39" x14ac:dyDescent="0.25">
      <c r="A2231" t="s">
        <v>7126</v>
      </c>
      <c r="B2231" t="s">
        <v>7176</v>
      </c>
      <c r="C2231" t="s">
        <v>4669</v>
      </c>
      <c r="D2231">
        <v>1000</v>
      </c>
      <c r="E2231" t="s">
        <v>4671</v>
      </c>
      <c r="F2231">
        <v>6</v>
      </c>
      <c r="I2231" t="s">
        <v>7187</v>
      </c>
      <c r="K2231" t="s">
        <v>4814</v>
      </c>
      <c r="L2231" t="s">
        <v>4815</v>
      </c>
      <c r="M2231" t="s">
        <v>7198</v>
      </c>
      <c r="N2231">
        <v>9</v>
      </c>
      <c r="O2231" t="s">
        <v>7210</v>
      </c>
      <c r="P2231" t="s">
        <v>9422</v>
      </c>
      <c r="Q2231">
        <v>8</v>
      </c>
      <c r="R2231">
        <v>2</v>
      </c>
      <c r="T2231">
        <v>3.66</v>
      </c>
      <c r="U2231">
        <v>465.58</v>
      </c>
      <c r="V2231">
        <v>97.62</v>
      </c>
      <c r="W2231">
        <v>4.16</v>
      </c>
      <c r="Y2231">
        <v>0</v>
      </c>
      <c r="Z2231">
        <v>4</v>
      </c>
      <c r="AA2231" t="s">
        <v>4455</v>
      </c>
      <c r="AB2231">
        <v>0</v>
      </c>
      <c r="AC2231">
        <v>9</v>
      </c>
      <c r="AF2231" t="s">
        <v>4898</v>
      </c>
      <c r="AI2231">
        <v>0</v>
      </c>
      <c r="AJ2231">
        <v>0</v>
      </c>
      <c r="AM2231" t="s">
        <v>9526</v>
      </c>
    </row>
    <row r="2232" spans="1:39" x14ac:dyDescent="0.25">
      <c r="A2232" t="s">
        <v>7127</v>
      </c>
      <c r="B2232" t="s">
        <v>7176</v>
      </c>
      <c r="C2232" t="s">
        <v>4669</v>
      </c>
      <c r="D2232">
        <v>1000</v>
      </c>
      <c r="E2232" t="s">
        <v>4671</v>
      </c>
      <c r="F2232">
        <v>6</v>
      </c>
      <c r="I2232" t="s">
        <v>7187</v>
      </c>
      <c r="K2232" t="s">
        <v>4814</v>
      </c>
      <c r="L2232" t="s">
        <v>4815</v>
      </c>
      <c r="M2232" t="s">
        <v>7198</v>
      </c>
      <c r="N2232">
        <v>9</v>
      </c>
      <c r="O2232" t="s">
        <v>7210</v>
      </c>
      <c r="P2232" t="s">
        <v>9423</v>
      </c>
      <c r="Q2232">
        <v>4</v>
      </c>
      <c r="R2232">
        <v>1</v>
      </c>
      <c r="S2232">
        <v>4.8099999999999996</v>
      </c>
      <c r="T2232">
        <v>4.8099999999999996</v>
      </c>
      <c r="U2232">
        <v>379.46</v>
      </c>
      <c r="V2232">
        <v>46.4</v>
      </c>
      <c r="W2232">
        <v>5.38</v>
      </c>
      <c r="X2232">
        <v>13.06</v>
      </c>
      <c r="Y2232">
        <v>4.97</v>
      </c>
      <c r="Z2232">
        <v>4</v>
      </c>
      <c r="AA2232" t="s">
        <v>4455</v>
      </c>
      <c r="AB2232">
        <v>1</v>
      </c>
      <c r="AC2232">
        <v>3</v>
      </c>
      <c r="AD2232">
        <v>3.7893333333333339</v>
      </c>
      <c r="AF2232" t="s">
        <v>4898</v>
      </c>
      <c r="AI2232">
        <v>0</v>
      </c>
      <c r="AJ2232">
        <v>0</v>
      </c>
      <c r="AM2232" t="s">
        <v>9526</v>
      </c>
    </row>
    <row r="2233" spans="1:39" x14ac:dyDescent="0.25">
      <c r="A2233" t="s">
        <v>7128</v>
      </c>
      <c r="B2233" t="s">
        <v>7176</v>
      </c>
      <c r="C2233" t="s">
        <v>4669</v>
      </c>
      <c r="D2233">
        <v>1000</v>
      </c>
      <c r="E2233" t="s">
        <v>4671</v>
      </c>
      <c r="F2233">
        <v>6</v>
      </c>
      <c r="I2233" t="s">
        <v>7187</v>
      </c>
      <c r="K2233" t="s">
        <v>4814</v>
      </c>
      <c r="L2233" t="s">
        <v>4815</v>
      </c>
      <c r="M2233" t="s">
        <v>7198</v>
      </c>
      <c r="N2233">
        <v>9</v>
      </c>
      <c r="O2233" t="s">
        <v>7210</v>
      </c>
      <c r="P2233" t="s">
        <v>9424</v>
      </c>
      <c r="Q2233">
        <v>10</v>
      </c>
      <c r="R2233">
        <v>1</v>
      </c>
      <c r="S2233">
        <v>4.1500000000000004</v>
      </c>
      <c r="T2233">
        <v>4.1500000000000004</v>
      </c>
      <c r="U2233">
        <v>545.94000000000005</v>
      </c>
      <c r="V2233">
        <v>130.47999999999999</v>
      </c>
      <c r="W2233">
        <v>3.59</v>
      </c>
      <c r="X2233">
        <v>13.13</v>
      </c>
      <c r="Y2233">
        <v>0.28000000000000003</v>
      </c>
      <c r="Z2233">
        <v>5</v>
      </c>
      <c r="AA2233" t="s">
        <v>4455</v>
      </c>
      <c r="AB2233">
        <v>1</v>
      </c>
      <c r="AC2233">
        <v>6</v>
      </c>
      <c r="AD2233">
        <v>2.2583333333333329</v>
      </c>
      <c r="AF2233" t="s">
        <v>4898</v>
      </c>
      <c r="AI2233">
        <v>0</v>
      </c>
      <c r="AJ2233">
        <v>0</v>
      </c>
      <c r="AM2233" t="s">
        <v>9526</v>
      </c>
    </row>
    <row r="2234" spans="1:39" x14ac:dyDescent="0.25">
      <c r="A2234" t="s">
        <v>7129</v>
      </c>
      <c r="B2234" t="s">
        <v>7176</v>
      </c>
      <c r="C2234" t="s">
        <v>4669</v>
      </c>
      <c r="D2234">
        <v>1000</v>
      </c>
      <c r="E2234" t="s">
        <v>4671</v>
      </c>
      <c r="F2234">
        <v>6</v>
      </c>
      <c r="I2234" t="s">
        <v>7187</v>
      </c>
      <c r="K2234" t="s">
        <v>4814</v>
      </c>
      <c r="L2234" t="s">
        <v>4815</v>
      </c>
      <c r="M2234" t="s">
        <v>7198</v>
      </c>
      <c r="N2234">
        <v>9</v>
      </c>
      <c r="O2234" t="s">
        <v>7210</v>
      </c>
      <c r="P2234" t="s">
        <v>9425</v>
      </c>
      <c r="Q2234">
        <v>3</v>
      </c>
      <c r="R2234">
        <v>1</v>
      </c>
      <c r="S2234">
        <v>4.37</v>
      </c>
      <c r="T2234">
        <v>4.37</v>
      </c>
      <c r="U2234">
        <v>394.3</v>
      </c>
      <c r="V2234">
        <v>44.81</v>
      </c>
      <c r="W2234">
        <v>4.75</v>
      </c>
      <c r="X2234">
        <v>13.39</v>
      </c>
      <c r="Y2234">
        <v>1.85</v>
      </c>
      <c r="Z2234">
        <v>2</v>
      </c>
      <c r="AA2234" t="s">
        <v>4455</v>
      </c>
      <c r="AB2234">
        <v>0</v>
      </c>
      <c r="AC2234">
        <v>4</v>
      </c>
      <c r="AD2234">
        <v>3.9033333333333329</v>
      </c>
      <c r="AF2234" t="s">
        <v>4898</v>
      </c>
      <c r="AI2234">
        <v>0</v>
      </c>
      <c r="AJ2234">
        <v>0</v>
      </c>
      <c r="AM2234" t="s">
        <v>9526</v>
      </c>
    </row>
    <row r="2235" spans="1:39" x14ac:dyDescent="0.25">
      <c r="A2235" t="s">
        <v>7130</v>
      </c>
      <c r="B2235" t="s">
        <v>7176</v>
      </c>
      <c r="C2235" t="s">
        <v>4669</v>
      </c>
      <c r="D2235">
        <v>1000</v>
      </c>
      <c r="E2235" t="s">
        <v>4671</v>
      </c>
      <c r="F2235">
        <v>6</v>
      </c>
      <c r="I2235" t="s">
        <v>7187</v>
      </c>
      <c r="K2235" t="s">
        <v>4814</v>
      </c>
      <c r="L2235" t="s">
        <v>4815</v>
      </c>
      <c r="M2235" t="s">
        <v>7198</v>
      </c>
      <c r="N2235">
        <v>9</v>
      </c>
      <c r="O2235" t="s">
        <v>7210</v>
      </c>
      <c r="P2235" t="s">
        <v>9426</v>
      </c>
      <c r="Q2235">
        <v>3</v>
      </c>
      <c r="R2235">
        <v>1</v>
      </c>
      <c r="S2235">
        <v>5.12</v>
      </c>
      <c r="T2235">
        <v>5.12</v>
      </c>
      <c r="U2235">
        <v>362.43</v>
      </c>
      <c r="V2235">
        <v>41.99</v>
      </c>
      <c r="W2235">
        <v>5.66</v>
      </c>
      <c r="X2235">
        <v>11.97</v>
      </c>
      <c r="Y2235">
        <v>0.61</v>
      </c>
      <c r="Z2235">
        <v>4</v>
      </c>
      <c r="AA2235" t="s">
        <v>4455</v>
      </c>
      <c r="AB2235">
        <v>1</v>
      </c>
      <c r="AC2235">
        <v>3</v>
      </c>
      <c r="AD2235">
        <v>3.81597619047619</v>
      </c>
      <c r="AF2235" t="s">
        <v>4898</v>
      </c>
      <c r="AI2235">
        <v>0</v>
      </c>
      <c r="AJ2235">
        <v>0</v>
      </c>
      <c r="AM2235" t="s">
        <v>9526</v>
      </c>
    </row>
    <row r="2236" spans="1:39" x14ac:dyDescent="0.25">
      <c r="A2236" t="s">
        <v>7131</v>
      </c>
      <c r="B2236" t="s">
        <v>7176</v>
      </c>
      <c r="C2236" t="s">
        <v>4669</v>
      </c>
      <c r="D2236">
        <v>1000</v>
      </c>
      <c r="E2236" t="s">
        <v>4671</v>
      </c>
      <c r="F2236">
        <v>6</v>
      </c>
      <c r="I2236" t="s">
        <v>7187</v>
      </c>
      <c r="K2236" t="s">
        <v>4814</v>
      </c>
      <c r="L2236" t="s">
        <v>4815</v>
      </c>
      <c r="M2236" t="s">
        <v>7198</v>
      </c>
      <c r="N2236">
        <v>9</v>
      </c>
      <c r="O2236" t="s">
        <v>7210</v>
      </c>
      <c r="P2236" t="s">
        <v>9427</v>
      </c>
      <c r="Q2236">
        <v>5</v>
      </c>
      <c r="R2236">
        <v>1</v>
      </c>
      <c r="S2236">
        <v>3.53</v>
      </c>
      <c r="T2236">
        <v>3.53</v>
      </c>
      <c r="U2236">
        <v>350.37</v>
      </c>
      <c r="V2236">
        <v>88.42</v>
      </c>
      <c r="W2236">
        <v>3.42</v>
      </c>
      <c r="X2236">
        <v>10.72</v>
      </c>
      <c r="Y2236">
        <v>0</v>
      </c>
      <c r="Z2236">
        <v>2</v>
      </c>
      <c r="AA2236" t="s">
        <v>4455</v>
      </c>
      <c r="AB2236">
        <v>0</v>
      </c>
      <c r="AC2236">
        <v>6</v>
      </c>
      <c r="AD2236">
        <v>4.8033333333333337</v>
      </c>
      <c r="AF2236" t="s">
        <v>4898</v>
      </c>
      <c r="AI2236">
        <v>0</v>
      </c>
      <c r="AJ2236">
        <v>0</v>
      </c>
      <c r="AM2236" t="s">
        <v>9526</v>
      </c>
    </row>
    <row r="2237" spans="1:39" x14ac:dyDescent="0.25">
      <c r="A2237" t="s">
        <v>7132</v>
      </c>
      <c r="B2237" t="s">
        <v>7176</v>
      </c>
      <c r="C2237" t="s">
        <v>4669</v>
      </c>
      <c r="D2237">
        <v>1000</v>
      </c>
      <c r="E2237" t="s">
        <v>4671</v>
      </c>
      <c r="F2237">
        <v>6</v>
      </c>
      <c r="I2237" t="s">
        <v>7187</v>
      </c>
      <c r="K2237" t="s">
        <v>4814</v>
      </c>
      <c r="L2237" t="s">
        <v>4815</v>
      </c>
      <c r="M2237" t="s">
        <v>7198</v>
      </c>
      <c r="N2237">
        <v>9</v>
      </c>
      <c r="O2237" t="s">
        <v>7210</v>
      </c>
      <c r="P2237" t="s">
        <v>9428</v>
      </c>
      <c r="Q2237">
        <v>9</v>
      </c>
      <c r="R2237">
        <v>1</v>
      </c>
      <c r="S2237">
        <v>4.07</v>
      </c>
      <c r="T2237">
        <v>4.07</v>
      </c>
      <c r="U2237">
        <v>492.56</v>
      </c>
      <c r="V2237">
        <v>111.89</v>
      </c>
      <c r="W2237">
        <v>3.96</v>
      </c>
      <c r="X2237">
        <v>12.96</v>
      </c>
      <c r="Y2237">
        <v>0</v>
      </c>
      <c r="Z2237">
        <v>4</v>
      </c>
      <c r="AA2237" t="s">
        <v>4455</v>
      </c>
      <c r="AB2237">
        <v>0</v>
      </c>
      <c r="AC2237">
        <v>8</v>
      </c>
      <c r="AD2237">
        <v>2.621809523809524</v>
      </c>
      <c r="AF2237" t="s">
        <v>4898</v>
      </c>
      <c r="AI2237">
        <v>0</v>
      </c>
      <c r="AJ2237">
        <v>0</v>
      </c>
      <c r="AM2237" t="s">
        <v>9526</v>
      </c>
    </row>
    <row r="2238" spans="1:39" x14ac:dyDescent="0.25">
      <c r="A2238" t="s">
        <v>7133</v>
      </c>
      <c r="B2238" t="s">
        <v>7176</v>
      </c>
      <c r="C2238" t="s">
        <v>4669</v>
      </c>
      <c r="D2238">
        <v>1000</v>
      </c>
      <c r="E2238" t="s">
        <v>4671</v>
      </c>
      <c r="F2238">
        <v>6</v>
      </c>
      <c r="I2238" t="s">
        <v>7187</v>
      </c>
      <c r="K2238" t="s">
        <v>4814</v>
      </c>
      <c r="L2238" t="s">
        <v>4815</v>
      </c>
      <c r="M2238" t="s">
        <v>7198</v>
      </c>
      <c r="N2238">
        <v>9</v>
      </c>
      <c r="O2238" t="s">
        <v>7210</v>
      </c>
      <c r="P2238" t="s">
        <v>9429</v>
      </c>
      <c r="Q2238">
        <v>4</v>
      </c>
      <c r="R2238">
        <v>1</v>
      </c>
      <c r="S2238">
        <v>4.04</v>
      </c>
      <c r="T2238">
        <v>4.04</v>
      </c>
      <c r="U2238">
        <v>400.54</v>
      </c>
      <c r="V2238">
        <v>66.48</v>
      </c>
      <c r="W2238">
        <v>3.47</v>
      </c>
      <c r="X2238">
        <v>13.69</v>
      </c>
      <c r="Y2238">
        <v>5.18</v>
      </c>
      <c r="Z2238">
        <v>2</v>
      </c>
      <c r="AA2238" t="s">
        <v>4455</v>
      </c>
      <c r="AB2238">
        <v>0</v>
      </c>
      <c r="AC2238">
        <v>4</v>
      </c>
      <c r="AD2238">
        <v>4.0237619047619049</v>
      </c>
      <c r="AF2238" t="s">
        <v>4898</v>
      </c>
      <c r="AI2238">
        <v>0</v>
      </c>
      <c r="AJ2238">
        <v>0</v>
      </c>
      <c r="AM2238" t="s">
        <v>9526</v>
      </c>
    </row>
    <row r="2239" spans="1:39" x14ac:dyDescent="0.25">
      <c r="A2239" t="s">
        <v>7134</v>
      </c>
      <c r="B2239" t="s">
        <v>7176</v>
      </c>
      <c r="C2239" t="s">
        <v>4669</v>
      </c>
      <c r="D2239">
        <v>1000</v>
      </c>
      <c r="E2239" t="s">
        <v>4671</v>
      </c>
      <c r="F2239">
        <v>6</v>
      </c>
      <c r="I2239" t="s">
        <v>7187</v>
      </c>
      <c r="K2239" t="s">
        <v>4814</v>
      </c>
      <c r="L2239" t="s">
        <v>4815</v>
      </c>
      <c r="M2239" t="s">
        <v>7198</v>
      </c>
      <c r="N2239">
        <v>9</v>
      </c>
      <c r="O2239" t="s">
        <v>7210</v>
      </c>
      <c r="P2239" t="s">
        <v>9430</v>
      </c>
      <c r="Q2239">
        <v>7</v>
      </c>
      <c r="R2239">
        <v>1</v>
      </c>
      <c r="S2239">
        <v>5.49</v>
      </c>
      <c r="T2239">
        <v>5.49</v>
      </c>
      <c r="U2239">
        <v>458.35</v>
      </c>
      <c r="V2239">
        <v>73.849999999999994</v>
      </c>
      <c r="W2239">
        <v>3.44</v>
      </c>
      <c r="Y2239">
        <v>1.22</v>
      </c>
      <c r="Z2239">
        <v>4</v>
      </c>
      <c r="AA2239" t="s">
        <v>4455</v>
      </c>
      <c r="AB2239">
        <v>0</v>
      </c>
      <c r="AC2239">
        <v>6</v>
      </c>
      <c r="AD2239">
        <v>3.1308333333333329</v>
      </c>
      <c r="AF2239" t="s">
        <v>4898</v>
      </c>
      <c r="AI2239">
        <v>0</v>
      </c>
      <c r="AJ2239">
        <v>0</v>
      </c>
      <c r="AM2239" t="s">
        <v>9526</v>
      </c>
    </row>
    <row r="2240" spans="1:39" x14ac:dyDescent="0.25">
      <c r="A2240" t="s">
        <v>7135</v>
      </c>
      <c r="B2240" t="s">
        <v>7176</v>
      </c>
      <c r="C2240" t="s">
        <v>4669</v>
      </c>
      <c r="D2240">
        <v>1000</v>
      </c>
      <c r="E2240" t="s">
        <v>4671</v>
      </c>
      <c r="F2240">
        <v>6</v>
      </c>
      <c r="I2240" t="s">
        <v>7187</v>
      </c>
      <c r="K2240" t="s">
        <v>4814</v>
      </c>
      <c r="L2240" t="s">
        <v>4815</v>
      </c>
      <c r="M2240" t="s">
        <v>7198</v>
      </c>
      <c r="N2240">
        <v>9</v>
      </c>
      <c r="O2240" t="s">
        <v>7210</v>
      </c>
      <c r="P2240" t="s">
        <v>9431</v>
      </c>
      <c r="Q2240">
        <v>6</v>
      </c>
      <c r="R2240">
        <v>1</v>
      </c>
      <c r="S2240">
        <v>3.37</v>
      </c>
      <c r="T2240">
        <v>3.37</v>
      </c>
      <c r="U2240">
        <v>380.4</v>
      </c>
      <c r="V2240">
        <v>82.82</v>
      </c>
      <c r="W2240">
        <v>3.72</v>
      </c>
      <c r="X2240">
        <v>10.1</v>
      </c>
      <c r="Y2240">
        <v>0.78</v>
      </c>
      <c r="Z2240">
        <v>3</v>
      </c>
      <c r="AA2240" t="s">
        <v>4455</v>
      </c>
      <c r="AB2240">
        <v>0</v>
      </c>
      <c r="AC2240">
        <v>5</v>
      </c>
      <c r="AD2240">
        <v>4.8176190476190479</v>
      </c>
      <c r="AF2240" t="s">
        <v>4898</v>
      </c>
      <c r="AI2240">
        <v>0</v>
      </c>
      <c r="AJ2240">
        <v>0</v>
      </c>
      <c r="AM2240" t="s">
        <v>9526</v>
      </c>
    </row>
    <row r="2241" spans="1:39" x14ac:dyDescent="0.25">
      <c r="A2241" t="s">
        <v>7136</v>
      </c>
      <c r="B2241" t="s">
        <v>7176</v>
      </c>
      <c r="C2241" t="s">
        <v>4669</v>
      </c>
      <c r="D2241">
        <v>1000</v>
      </c>
      <c r="E2241" t="s">
        <v>4671</v>
      </c>
      <c r="F2241">
        <v>6</v>
      </c>
      <c r="I2241" t="s">
        <v>7187</v>
      </c>
      <c r="K2241" t="s">
        <v>4814</v>
      </c>
      <c r="L2241" t="s">
        <v>4815</v>
      </c>
      <c r="M2241" t="s">
        <v>7198</v>
      </c>
      <c r="N2241">
        <v>9</v>
      </c>
      <c r="O2241" t="s">
        <v>7210</v>
      </c>
      <c r="P2241" t="s">
        <v>9432</v>
      </c>
      <c r="Q2241">
        <v>6</v>
      </c>
      <c r="R2241">
        <v>3</v>
      </c>
      <c r="S2241">
        <v>0.24</v>
      </c>
      <c r="T2241">
        <v>0.24</v>
      </c>
      <c r="U2241">
        <v>388.47</v>
      </c>
      <c r="V2241">
        <v>114.18</v>
      </c>
      <c r="W2241">
        <v>3.09</v>
      </c>
      <c r="X2241">
        <v>9.9</v>
      </c>
      <c r="Y2241">
        <v>2.5499999999999998</v>
      </c>
      <c r="Z2241">
        <v>3</v>
      </c>
      <c r="AA2241" t="s">
        <v>4455</v>
      </c>
      <c r="AB2241">
        <v>0</v>
      </c>
      <c r="AC2241">
        <v>5</v>
      </c>
      <c r="AD2241">
        <v>4.1573095238095226</v>
      </c>
      <c r="AF2241" t="s">
        <v>4898</v>
      </c>
      <c r="AI2241">
        <v>0</v>
      </c>
      <c r="AJ2241">
        <v>0</v>
      </c>
      <c r="AM2241" t="s">
        <v>9526</v>
      </c>
    </row>
    <row r="2242" spans="1:39" x14ac:dyDescent="0.25">
      <c r="A2242" t="s">
        <v>7137</v>
      </c>
      <c r="B2242" t="s">
        <v>7176</v>
      </c>
      <c r="C2242" t="s">
        <v>4669</v>
      </c>
      <c r="D2242">
        <v>1000</v>
      </c>
      <c r="E2242" t="s">
        <v>4671</v>
      </c>
      <c r="F2242">
        <v>6</v>
      </c>
      <c r="I2242" t="s">
        <v>7187</v>
      </c>
      <c r="K2242" t="s">
        <v>4814</v>
      </c>
      <c r="L2242" t="s">
        <v>4815</v>
      </c>
      <c r="M2242" t="s">
        <v>7198</v>
      </c>
      <c r="N2242">
        <v>9</v>
      </c>
      <c r="O2242" t="s">
        <v>7210</v>
      </c>
      <c r="P2242" t="s">
        <v>9433</v>
      </c>
      <c r="Q2242">
        <v>6</v>
      </c>
      <c r="R2242">
        <v>0</v>
      </c>
      <c r="S2242">
        <v>2.97</v>
      </c>
      <c r="T2242">
        <v>2.97</v>
      </c>
      <c r="U2242">
        <v>342.35</v>
      </c>
      <c r="V2242">
        <v>78.88</v>
      </c>
      <c r="W2242">
        <v>3.68</v>
      </c>
      <c r="Y2242">
        <v>0</v>
      </c>
      <c r="Z2242">
        <v>3</v>
      </c>
      <c r="AA2242" t="s">
        <v>4455</v>
      </c>
      <c r="AB2242">
        <v>0</v>
      </c>
      <c r="AC2242">
        <v>4</v>
      </c>
      <c r="AD2242">
        <v>5.5149999999999997</v>
      </c>
      <c r="AI2242">
        <v>0</v>
      </c>
      <c r="AJ2242">
        <v>0</v>
      </c>
      <c r="AM2242" t="s">
        <v>9526</v>
      </c>
    </row>
    <row r="2243" spans="1:39" x14ac:dyDescent="0.25">
      <c r="A2243" t="s">
        <v>7138</v>
      </c>
      <c r="B2243" t="s">
        <v>7176</v>
      </c>
      <c r="C2243" t="s">
        <v>4669</v>
      </c>
      <c r="D2243">
        <v>1000</v>
      </c>
      <c r="E2243" t="s">
        <v>4671</v>
      </c>
      <c r="F2243">
        <v>6</v>
      </c>
      <c r="I2243" t="s">
        <v>7187</v>
      </c>
      <c r="K2243" t="s">
        <v>4814</v>
      </c>
      <c r="L2243" t="s">
        <v>4815</v>
      </c>
      <c r="M2243" t="s">
        <v>7198</v>
      </c>
      <c r="N2243">
        <v>9</v>
      </c>
      <c r="O2243" t="s">
        <v>7210</v>
      </c>
      <c r="P2243" t="s">
        <v>9434</v>
      </c>
      <c r="Q2243">
        <v>4</v>
      </c>
      <c r="R2243">
        <v>3</v>
      </c>
      <c r="S2243">
        <v>0.86</v>
      </c>
      <c r="T2243">
        <v>4.3600000000000003</v>
      </c>
      <c r="U2243">
        <v>380.48</v>
      </c>
      <c r="V2243">
        <v>97.78</v>
      </c>
      <c r="W2243">
        <v>3.6</v>
      </c>
      <c r="X2243">
        <v>-4.78</v>
      </c>
      <c r="Y2243">
        <v>4.3099999999999996</v>
      </c>
      <c r="Z2243">
        <v>3</v>
      </c>
      <c r="AA2243" t="s">
        <v>4455</v>
      </c>
      <c r="AB2243">
        <v>0</v>
      </c>
      <c r="AC2243">
        <v>3</v>
      </c>
      <c r="AD2243">
        <v>4.0810476190476193</v>
      </c>
      <c r="AF2243" t="s">
        <v>9500</v>
      </c>
      <c r="AI2243">
        <v>0</v>
      </c>
      <c r="AJ2243">
        <v>0</v>
      </c>
      <c r="AM2243" t="s">
        <v>9526</v>
      </c>
    </row>
    <row r="2244" spans="1:39" x14ac:dyDescent="0.25">
      <c r="A2244" t="s">
        <v>7139</v>
      </c>
      <c r="B2244" t="s">
        <v>7176</v>
      </c>
      <c r="C2244" t="s">
        <v>4669</v>
      </c>
      <c r="D2244">
        <v>1000</v>
      </c>
      <c r="E2244" t="s">
        <v>4671</v>
      </c>
      <c r="F2244">
        <v>6</v>
      </c>
      <c r="I2244" t="s">
        <v>7187</v>
      </c>
      <c r="K2244" t="s">
        <v>4814</v>
      </c>
      <c r="L2244" t="s">
        <v>4815</v>
      </c>
      <c r="M2244" t="s">
        <v>7198</v>
      </c>
      <c r="N2244">
        <v>9</v>
      </c>
      <c r="O2244" t="s">
        <v>7210</v>
      </c>
      <c r="P2244" t="s">
        <v>9435</v>
      </c>
      <c r="Q2244">
        <v>6</v>
      </c>
      <c r="R2244">
        <v>2</v>
      </c>
      <c r="S2244">
        <v>3.9</v>
      </c>
      <c r="T2244">
        <v>3.9</v>
      </c>
      <c r="U2244">
        <v>471.92</v>
      </c>
      <c r="V2244">
        <v>113.93</v>
      </c>
      <c r="W2244">
        <v>3.83</v>
      </c>
      <c r="X2244">
        <v>11.52</v>
      </c>
      <c r="Y2244">
        <v>0</v>
      </c>
      <c r="Z2244">
        <v>3</v>
      </c>
      <c r="AA2244" t="s">
        <v>4455</v>
      </c>
      <c r="AB2244">
        <v>0</v>
      </c>
      <c r="AC2244">
        <v>7</v>
      </c>
      <c r="AD2244">
        <v>2.502904761904762</v>
      </c>
      <c r="AF2244" t="s">
        <v>4898</v>
      </c>
      <c r="AI2244">
        <v>0</v>
      </c>
      <c r="AJ2244">
        <v>0</v>
      </c>
      <c r="AM2244" t="s">
        <v>9526</v>
      </c>
    </row>
    <row r="2245" spans="1:39" x14ac:dyDescent="0.25">
      <c r="A2245" t="s">
        <v>7140</v>
      </c>
      <c r="B2245" t="s">
        <v>7176</v>
      </c>
      <c r="C2245" t="s">
        <v>4669</v>
      </c>
      <c r="D2245">
        <v>1000</v>
      </c>
      <c r="E2245" t="s">
        <v>4671</v>
      </c>
      <c r="F2245">
        <v>6</v>
      </c>
      <c r="I2245" t="s">
        <v>7187</v>
      </c>
      <c r="K2245" t="s">
        <v>4814</v>
      </c>
      <c r="L2245" t="s">
        <v>4815</v>
      </c>
      <c r="M2245" t="s">
        <v>7198</v>
      </c>
      <c r="N2245">
        <v>9</v>
      </c>
      <c r="O2245" t="s">
        <v>7210</v>
      </c>
      <c r="P2245" t="s">
        <v>9436</v>
      </c>
      <c r="Q2245">
        <v>7</v>
      </c>
      <c r="R2245">
        <v>2</v>
      </c>
      <c r="S2245">
        <v>3.33</v>
      </c>
      <c r="T2245">
        <v>3.33</v>
      </c>
      <c r="U2245">
        <v>435.46</v>
      </c>
      <c r="V2245">
        <v>144.71</v>
      </c>
      <c r="W2245">
        <v>2.71</v>
      </c>
      <c r="X2245">
        <v>11.31</v>
      </c>
      <c r="Y2245">
        <v>0</v>
      </c>
      <c r="Z2245">
        <v>2</v>
      </c>
      <c r="AA2245" t="s">
        <v>4455</v>
      </c>
      <c r="AB2245">
        <v>0</v>
      </c>
      <c r="AC2245">
        <v>6</v>
      </c>
      <c r="AD2245">
        <v>3.1309999999999998</v>
      </c>
      <c r="AF2245" t="s">
        <v>4898</v>
      </c>
      <c r="AI2245">
        <v>0</v>
      </c>
      <c r="AJ2245">
        <v>0</v>
      </c>
      <c r="AM2245" t="s">
        <v>9526</v>
      </c>
    </row>
    <row r="2246" spans="1:39" x14ac:dyDescent="0.25">
      <c r="A2246" t="s">
        <v>7141</v>
      </c>
      <c r="B2246" t="s">
        <v>7176</v>
      </c>
      <c r="C2246" t="s">
        <v>4669</v>
      </c>
      <c r="D2246">
        <v>1000</v>
      </c>
      <c r="E2246" t="s">
        <v>4671</v>
      </c>
      <c r="F2246">
        <v>6</v>
      </c>
      <c r="I2246" t="s">
        <v>7187</v>
      </c>
      <c r="K2246" t="s">
        <v>4814</v>
      </c>
      <c r="L2246" t="s">
        <v>4815</v>
      </c>
      <c r="M2246" t="s">
        <v>7198</v>
      </c>
      <c r="N2246">
        <v>9</v>
      </c>
      <c r="O2246" t="s">
        <v>7210</v>
      </c>
      <c r="P2246" t="s">
        <v>9437</v>
      </c>
      <c r="Q2246">
        <v>6</v>
      </c>
      <c r="R2246">
        <v>2</v>
      </c>
      <c r="S2246">
        <v>3.63</v>
      </c>
      <c r="T2246">
        <v>3.65</v>
      </c>
      <c r="U2246">
        <v>397.47</v>
      </c>
      <c r="V2246">
        <v>75.3</v>
      </c>
      <c r="W2246">
        <v>3.57</v>
      </c>
      <c r="X2246">
        <v>9.9600000000000009</v>
      </c>
      <c r="Y2246">
        <v>6.19</v>
      </c>
      <c r="Z2246">
        <v>3</v>
      </c>
      <c r="AA2246" t="s">
        <v>4455</v>
      </c>
      <c r="AB2246">
        <v>0</v>
      </c>
      <c r="AC2246">
        <v>11</v>
      </c>
      <c r="AD2246">
        <v>4.0923571428571428</v>
      </c>
      <c r="AF2246" t="s">
        <v>4898</v>
      </c>
      <c r="AI2246">
        <v>0</v>
      </c>
      <c r="AJ2246">
        <v>0</v>
      </c>
      <c r="AM2246" t="s">
        <v>9526</v>
      </c>
    </row>
    <row r="2247" spans="1:39" x14ac:dyDescent="0.25">
      <c r="A2247" t="s">
        <v>7142</v>
      </c>
      <c r="B2247" t="s">
        <v>7176</v>
      </c>
      <c r="C2247" t="s">
        <v>4669</v>
      </c>
      <c r="D2247">
        <v>1000</v>
      </c>
      <c r="E2247" t="s">
        <v>4671</v>
      </c>
      <c r="F2247">
        <v>6</v>
      </c>
      <c r="I2247" t="s">
        <v>7187</v>
      </c>
      <c r="K2247" t="s">
        <v>4814</v>
      </c>
      <c r="L2247" t="s">
        <v>4815</v>
      </c>
      <c r="M2247" t="s">
        <v>7198</v>
      </c>
      <c r="N2247">
        <v>9</v>
      </c>
      <c r="O2247" t="s">
        <v>7210</v>
      </c>
      <c r="P2247" t="s">
        <v>9438</v>
      </c>
      <c r="Q2247">
        <v>4</v>
      </c>
      <c r="R2247">
        <v>1</v>
      </c>
      <c r="S2247">
        <v>3.67</v>
      </c>
      <c r="T2247">
        <v>3.67</v>
      </c>
      <c r="U2247">
        <v>416.48</v>
      </c>
      <c r="V2247">
        <v>67.87</v>
      </c>
      <c r="W2247">
        <v>4.2</v>
      </c>
      <c r="X2247">
        <v>13.22</v>
      </c>
      <c r="Y2247">
        <v>1.59</v>
      </c>
      <c r="Z2247">
        <v>3</v>
      </c>
      <c r="AA2247" t="s">
        <v>4455</v>
      </c>
      <c r="AB2247">
        <v>0</v>
      </c>
      <c r="AC2247">
        <v>4</v>
      </c>
      <c r="AD2247">
        <v>4.2599047619047621</v>
      </c>
      <c r="AF2247" t="s">
        <v>4898</v>
      </c>
      <c r="AI2247">
        <v>0</v>
      </c>
      <c r="AJ2247">
        <v>0</v>
      </c>
      <c r="AM2247" t="s">
        <v>9526</v>
      </c>
    </row>
    <row r="2248" spans="1:39" x14ac:dyDescent="0.25">
      <c r="A2248" t="s">
        <v>7143</v>
      </c>
      <c r="B2248" t="s">
        <v>7176</v>
      </c>
      <c r="C2248" t="s">
        <v>4669</v>
      </c>
      <c r="D2248">
        <v>1000</v>
      </c>
      <c r="E2248" t="s">
        <v>4671</v>
      </c>
      <c r="F2248">
        <v>6</v>
      </c>
      <c r="I2248" t="s">
        <v>7187</v>
      </c>
      <c r="K2248" t="s">
        <v>4814</v>
      </c>
      <c r="L2248" t="s">
        <v>4815</v>
      </c>
      <c r="M2248" t="s">
        <v>7198</v>
      </c>
      <c r="N2248">
        <v>9</v>
      </c>
      <c r="O2248" t="s">
        <v>7210</v>
      </c>
      <c r="P2248" t="s">
        <v>9439</v>
      </c>
      <c r="Q2248">
        <v>4</v>
      </c>
      <c r="R2248">
        <v>2</v>
      </c>
      <c r="S2248">
        <v>3.42</v>
      </c>
      <c r="T2248">
        <v>3.42</v>
      </c>
      <c r="U2248">
        <v>469.45</v>
      </c>
      <c r="V2248">
        <v>84.23</v>
      </c>
      <c r="W2248">
        <v>6.28</v>
      </c>
      <c r="X2248">
        <v>10.84</v>
      </c>
      <c r="Y2248">
        <v>1.27</v>
      </c>
      <c r="Z2248">
        <v>5</v>
      </c>
      <c r="AA2248" t="s">
        <v>4455</v>
      </c>
      <c r="AB2248">
        <v>1</v>
      </c>
      <c r="AC2248">
        <v>5</v>
      </c>
      <c r="AD2248">
        <v>3.7982142857142862</v>
      </c>
      <c r="AF2248" t="s">
        <v>4898</v>
      </c>
      <c r="AI2248">
        <v>0</v>
      </c>
      <c r="AJ2248">
        <v>0</v>
      </c>
      <c r="AM2248" t="s">
        <v>9526</v>
      </c>
    </row>
    <row r="2249" spans="1:39" x14ac:dyDescent="0.25">
      <c r="A2249" t="s">
        <v>7144</v>
      </c>
      <c r="B2249" t="s">
        <v>7176</v>
      </c>
      <c r="C2249" t="s">
        <v>4669</v>
      </c>
      <c r="D2249">
        <v>1000</v>
      </c>
      <c r="E2249" t="s">
        <v>4671</v>
      </c>
      <c r="F2249">
        <v>6</v>
      </c>
      <c r="I2249" t="s">
        <v>7187</v>
      </c>
      <c r="K2249" t="s">
        <v>4814</v>
      </c>
      <c r="L2249" t="s">
        <v>4815</v>
      </c>
      <c r="M2249" t="s">
        <v>7198</v>
      </c>
      <c r="N2249">
        <v>9</v>
      </c>
      <c r="O2249" t="s">
        <v>7210</v>
      </c>
      <c r="P2249" t="s">
        <v>9440</v>
      </c>
      <c r="Q2249">
        <v>5</v>
      </c>
      <c r="R2249">
        <v>1</v>
      </c>
      <c r="S2249">
        <v>4.67</v>
      </c>
      <c r="T2249">
        <v>4.67</v>
      </c>
      <c r="U2249">
        <v>474.42</v>
      </c>
      <c r="V2249">
        <v>54.46</v>
      </c>
      <c r="W2249">
        <v>5.62</v>
      </c>
      <c r="X2249">
        <v>13.69</v>
      </c>
      <c r="Y2249">
        <v>6.09</v>
      </c>
      <c r="Z2249">
        <v>3</v>
      </c>
      <c r="AA2249" t="s">
        <v>4455</v>
      </c>
      <c r="AB2249">
        <v>1</v>
      </c>
      <c r="AC2249">
        <v>5</v>
      </c>
      <c r="AD2249">
        <v>3.1810476190476189</v>
      </c>
      <c r="AF2249" t="s">
        <v>4898</v>
      </c>
      <c r="AI2249">
        <v>0</v>
      </c>
      <c r="AJ2249">
        <v>0</v>
      </c>
      <c r="AM2249" t="s">
        <v>9526</v>
      </c>
    </row>
    <row r="2250" spans="1:39" x14ac:dyDescent="0.25">
      <c r="A2250" t="s">
        <v>7145</v>
      </c>
      <c r="B2250" t="s">
        <v>7176</v>
      </c>
      <c r="C2250" t="s">
        <v>4669</v>
      </c>
      <c r="D2250">
        <v>1000</v>
      </c>
      <c r="E2250" t="s">
        <v>4671</v>
      </c>
      <c r="F2250">
        <v>6</v>
      </c>
      <c r="I2250" t="s">
        <v>7187</v>
      </c>
      <c r="K2250" t="s">
        <v>4814</v>
      </c>
      <c r="L2250" t="s">
        <v>4815</v>
      </c>
      <c r="M2250" t="s">
        <v>7198</v>
      </c>
      <c r="N2250">
        <v>9</v>
      </c>
      <c r="O2250" t="s">
        <v>7210</v>
      </c>
      <c r="P2250" t="s">
        <v>9441</v>
      </c>
      <c r="Q2250">
        <v>7</v>
      </c>
      <c r="R2250">
        <v>1</v>
      </c>
      <c r="S2250">
        <v>2.1</v>
      </c>
      <c r="T2250">
        <v>2.1</v>
      </c>
      <c r="U2250">
        <v>408.41</v>
      </c>
      <c r="V2250">
        <v>87.36</v>
      </c>
      <c r="W2250">
        <v>3.22</v>
      </c>
      <c r="Y2250">
        <v>0</v>
      </c>
      <c r="Z2250">
        <v>3</v>
      </c>
      <c r="AA2250" t="s">
        <v>4455</v>
      </c>
      <c r="AB2250">
        <v>0</v>
      </c>
      <c r="AC2250">
        <v>4</v>
      </c>
      <c r="AD2250">
        <v>5.4375476190476189</v>
      </c>
      <c r="AF2250" t="s">
        <v>4898</v>
      </c>
      <c r="AI2250">
        <v>0</v>
      </c>
      <c r="AJ2250">
        <v>0</v>
      </c>
      <c r="AM2250" t="s">
        <v>9526</v>
      </c>
    </row>
    <row r="2251" spans="1:39" x14ac:dyDescent="0.25">
      <c r="A2251" t="s">
        <v>7146</v>
      </c>
      <c r="B2251" t="s">
        <v>7176</v>
      </c>
      <c r="C2251" t="s">
        <v>4669</v>
      </c>
      <c r="D2251">
        <v>1000</v>
      </c>
      <c r="E2251" t="s">
        <v>4671</v>
      </c>
      <c r="F2251">
        <v>6</v>
      </c>
      <c r="I2251" t="s">
        <v>7187</v>
      </c>
      <c r="K2251" t="s">
        <v>4814</v>
      </c>
      <c r="L2251" t="s">
        <v>4815</v>
      </c>
      <c r="M2251" t="s">
        <v>7198</v>
      </c>
      <c r="N2251">
        <v>9</v>
      </c>
      <c r="O2251" t="s">
        <v>7210</v>
      </c>
      <c r="P2251" t="s">
        <v>9442</v>
      </c>
      <c r="Q2251">
        <v>7</v>
      </c>
      <c r="R2251">
        <v>1</v>
      </c>
      <c r="S2251">
        <v>4.58</v>
      </c>
      <c r="T2251">
        <v>4.58</v>
      </c>
      <c r="U2251">
        <v>478.57</v>
      </c>
      <c r="V2251">
        <v>76.349999999999994</v>
      </c>
      <c r="W2251">
        <v>5.13</v>
      </c>
      <c r="X2251">
        <v>11.67</v>
      </c>
      <c r="Y2251">
        <v>1.05</v>
      </c>
      <c r="Z2251">
        <v>4</v>
      </c>
      <c r="AA2251" t="s">
        <v>4455</v>
      </c>
      <c r="AB2251">
        <v>1</v>
      </c>
      <c r="AC2251">
        <v>3</v>
      </c>
      <c r="AD2251">
        <v>3.1964047619047622</v>
      </c>
      <c r="AF2251" t="s">
        <v>4898</v>
      </c>
      <c r="AI2251">
        <v>0</v>
      </c>
      <c r="AJ2251">
        <v>0</v>
      </c>
      <c r="AM2251" t="s">
        <v>9526</v>
      </c>
    </row>
    <row r="2252" spans="1:39" x14ac:dyDescent="0.25">
      <c r="A2252" t="s">
        <v>7147</v>
      </c>
      <c r="B2252" t="s">
        <v>7176</v>
      </c>
      <c r="C2252" t="s">
        <v>4669</v>
      </c>
      <c r="D2252">
        <v>1000</v>
      </c>
      <c r="E2252" t="s">
        <v>4671</v>
      </c>
      <c r="F2252">
        <v>6</v>
      </c>
      <c r="I2252" t="s">
        <v>7187</v>
      </c>
      <c r="K2252" t="s">
        <v>4814</v>
      </c>
      <c r="L2252" t="s">
        <v>4815</v>
      </c>
      <c r="M2252" t="s">
        <v>7200</v>
      </c>
      <c r="N2252">
        <v>9</v>
      </c>
      <c r="O2252" t="s">
        <v>7212</v>
      </c>
      <c r="P2252" t="s">
        <v>9443</v>
      </c>
      <c r="Q2252">
        <v>5</v>
      </c>
      <c r="R2252">
        <v>1</v>
      </c>
      <c r="S2252">
        <v>-0.32</v>
      </c>
      <c r="T2252">
        <v>3.15</v>
      </c>
      <c r="U2252">
        <v>379.85</v>
      </c>
      <c r="V2252">
        <v>70.75</v>
      </c>
      <c r="W2252">
        <v>3.89</v>
      </c>
      <c r="X2252">
        <v>3.62</v>
      </c>
      <c r="Y2252">
        <v>0</v>
      </c>
      <c r="Z2252">
        <v>2</v>
      </c>
      <c r="AA2252" t="s">
        <v>4455</v>
      </c>
      <c r="AB2252">
        <v>0</v>
      </c>
      <c r="AC2252">
        <v>4</v>
      </c>
      <c r="AD2252">
        <v>5.6165476190476182</v>
      </c>
      <c r="AF2252" t="s">
        <v>9500</v>
      </c>
      <c r="AI2252">
        <v>0</v>
      </c>
      <c r="AJ2252">
        <v>0</v>
      </c>
      <c r="AM2252" t="s">
        <v>9526</v>
      </c>
    </row>
    <row r="2253" spans="1:39" x14ac:dyDescent="0.25">
      <c r="A2253" t="s">
        <v>7148</v>
      </c>
      <c r="B2253" t="s">
        <v>7176</v>
      </c>
      <c r="C2253" t="s">
        <v>4669</v>
      </c>
      <c r="D2253">
        <v>1000</v>
      </c>
      <c r="E2253" t="s">
        <v>4671</v>
      </c>
      <c r="F2253">
        <v>6</v>
      </c>
      <c r="I2253" t="s">
        <v>7188</v>
      </c>
      <c r="K2253" t="s">
        <v>4814</v>
      </c>
      <c r="L2253" t="s">
        <v>4815</v>
      </c>
      <c r="M2253" t="s">
        <v>7200</v>
      </c>
      <c r="N2253">
        <v>9</v>
      </c>
      <c r="O2253" t="s">
        <v>7212</v>
      </c>
      <c r="P2253" t="s">
        <v>9444</v>
      </c>
      <c r="Q2253">
        <v>7</v>
      </c>
      <c r="R2253">
        <v>2</v>
      </c>
      <c r="S2253">
        <v>-2.98</v>
      </c>
      <c r="T2253">
        <v>0.77</v>
      </c>
      <c r="U2253">
        <v>317.33</v>
      </c>
      <c r="V2253">
        <v>107.44</v>
      </c>
      <c r="W2253">
        <v>1.74</v>
      </c>
      <c r="X2253">
        <v>1.03</v>
      </c>
      <c r="Y2253">
        <v>0</v>
      </c>
      <c r="Z2253">
        <v>3</v>
      </c>
      <c r="AA2253" t="s">
        <v>4455</v>
      </c>
      <c r="AB2253">
        <v>0</v>
      </c>
      <c r="AC2253">
        <v>3</v>
      </c>
      <c r="AD2253">
        <v>4.9186666666666667</v>
      </c>
      <c r="AF2253" t="s">
        <v>9500</v>
      </c>
      <c r="AI2253">
        <v>0</v>
      </c>
      <c r="AJ2253">
        <v>0</v>
      </c>
      <c r="AM2253" t="s">
        <v>9526</v>
      </c>
    </row>
    <row r="2254" spans="1:39" x14ac:dyDescent="0.25">
      <c r="A2254" t="s">
        <v>7149</v>
      </c>
      <c r="B2254" t="s">
        <v>7176</v>
      </c>
      <c r="C2254" t="s">
        <v>4669</v>
      </c>
      <c r="D2254">
        <v>1000</v>
      </c>
      <c r="E2254" t="s">
        <v>4671</v>
      </c>
      <c r="F2254">
        <v>6</v>
      </c>
      <c r="I2254" t="s">
        <v>7187</v>
      </c>
      <c r="K2254" t="s">
        <v>4814</v>
      </c>
      <c r="L2254" t="s">
        <v>4815</v>
      </c>
      <c r="M2254" t="s">
        <v>7198</v>
      </c>
      <c r="N2254">
        <v>9</v>
      </c>
      <c r="O2254" t="s">
        <v>7210</v>
      </c>
      <c r="P2254" t="s">
        <v>9445</v>
      </c>
      <c r="Q2254">
        <v>4</v>
      </c>
      <c r="R2254">
        <v>2</v>
      </c>
      <c r="S2254">
        <v>4.9000000000000004</v>
      </c>
      <c r="T2254">
        <v>4.99</v>
      </c>
      <c r="U2254">
        <v>320.35000000000002</v>
      </c>
      <c r="V2254">
        <v>74.83</v>
      </c>
      <c r="W2254">
        <v>3.72</v>
      </c>
      <c r="X2254">
        <v>8.3800000000000008</v>
      </c>
      <c r="Y2254">
        <v>0</v>
      </c>
      <c r="Z2254">
        <v>3</v>
      </c>
      <c r="AA2254" t="s">
        <v>4455</v>
      </c>
      <c r="AB2254">
        <v>0</v>
      </c>
      <c r="AC2254">
        <v>4</v>
      </c>
      <c r="AD2254">
        <v>3.5049999999999999</v>
      </c>
      <c r="AF2254" t="s">
        <v>4898</v>
      </c>
      <c r="AI2254">
        <v>0</v>
      </c>
      <c r="AJ2254">
        <v>0</v>
      </c>
      <c r="AM2254" t="s">
        <v>9526</v>
      </c>
    </row>
    <row r="2255" spans="1:39" x14ac:dyDescent="0.25">
      <c r="A2255" t="s">
        <v>7150</v>
      </c>
      <c r="B2255" t="s">
        <v>7176</v>
      </c>
      <c r="C2255" t="s">
        <v>4669</v>
      </c>
      <c r="D2255">
        <v>1000</v>
      </c>
      <c r="E2255" t="s">
        <v>4671</v>
      </c>
      <c r="F2255">
        <v>6</v>
      </c>
      <c r="I2255" t="s">
        <v>7187</v>
      </c>
      <c r="K2255" t="s">
        <v>4814</v>
      </c>
      <c r="L2255" t="s">
        <v>4815</v>
      </c>
      <c r="M2255" t="s">
        <v>7198</v>
      </c>
      <c r="N2255">
        <v>9</v>
      </c>
      <c r="O2255" t="s">
        <v>7210</v>
      </c>
      <c r="P2255" t="s">
        <v>9446</v>
      </c>
      <c r="Q2255">
        <v>5</v>
      </c>
      <c r="R2255">
        <v>1</v>
      </c>
      <c r="S2255">
        <v>3.81</v>
      </c>
      <c r="T2255">
        <v>4.09</v>
      </c>
      <c r="U2255">
        <v>298.32</v>
      </c>
      <c r="V2255">
        <v>75.73</v>
      </c>
      <c r="W2255">
        <v>4.2699999999999996</v>
      </c>
      <c r="X2255">
        <v>7.45</v>
      </c>
      <c r="Y2255">
        <v>2.2000000000000002</v>
      </c>
      <c r="Z2255">
        <v>3</v>
      </c>
      <c r="AA2255" t="s">
        <v>4455</v>
      </c>
      <c r="AB2255">
        <v>0</v>
      </c>
      <c r="AC2255">
        <v>3</v>
      </c>
      <c r="AD2255">
        <v>4.3833333333333329</v>
      </c>
      <c r="AF2255" t="s">
        <v>4898</v>
      </c>
      <c r="AI2255">
        <v>0</v>
      </c>
      <c r="AJ2255">
        <v>0</v>
      </c>
      <c r="AM2255" t="s">
        <v>9526</v>
      </c>
    </row>
    <row r="2256" spans="1:39" x14ac:dyDescent="0.25">
      <c r="A2256" t="s">
        <v>7151</v>
      </c>
      <c r="B2256" t="s">
        <v>7176</v>
      </c>
      <c r="C2256" t="s">
        <v>4669</v>
      </c>
      <c r="D2256">
        <v>1000</v>
      </c>
      <c r="E2256" t="s">
        <v>4671</v>
      </c>
      <c r="F2256">
        <v>6</v>
      </c>
      <c r="I2256" t="s">
        <v>7188</v>
      </c>
      <c r="K2256" t="s">
        <v>4814</v>
      </c>
      <c r="L2256" t="s">
        <v>4815</v>
      </c>
      <c r="M2256" t="s">
        <v>7198</v>
      </c>
      <c r="N2256">
        <v>9</v>
      </c>
      <c r="O2256" t="s">
        <v>7210</v>
      </c>
      <c r="P2256" t="s">
        <v>9447</v>
      </c>
      <c r="Q2256">
        <v>4</v>
      </c>
      <c r="R2256">
        <v>0</v>
      </c>
      <c r="S2256">
        <v>4.6900000000000004</v>
      </c>
      <c r="T2256">
        <v>4.6900000000000004</v>
      </c>
      <c r="U2256">
        <v>267.33</v>
      </c>
      <c r="V2256">
        <v>45.03</v>
      </c>
      <c r="W2256">
        <v>4.37</v>
      </c>
      <c r="Y2256">
        <v>3.28</v>
      </c>
      <c r="Z2256">
        <v>2</v>
      </c>
      <c r="AA2256" t="s">
        <v>4455</v>
      </c>
      <c r="AB2256">
        <v>0</v>
      </c>
      <c r="AC2256">
        <v>4</v>
      </c>
      <c r="AD2256">
        <v>4.1549999999999994</v>
      </c>
      <c r="AF2256" t="s">
        <v>4898</v>
      </c>
      <c r="AI2256">
        <v>0</v>
      </c>
      <c r="AJ2256">
        <v>0</v>
      </c>
      <c r="AM2256" t="s">
        <v>9526</v>
      </c>
    </row>
    <row r="2257" spans="1:39" x14ac:dyDescent="0.25">
      <c r="A2257" t="s">
        <v>7152</v>
      </c>
      <c r="B2257" t="s">
        <v>7176</v>
      </c>
      <c r="C2257" t="s">
        <v>4669</v>
      </c>
      <c r="D2257">
        <v>1000</v>
      </c>
      <c r="E2257" t="s">
        <v>4671</v>
      </c>
      <c r="F2257">
        <v>6</v>
      </c>
      <c r="I2257" t="s">
        <v>7187</v>
      </c>
      <c r="K2257" t="s">
        <v>4814</v>
      </c>
      <c r="L2257" t="s">
        <v>4815</v>
      </c>
      <c r="M2257" t="s">
        <v>7198</v>
      </c>
      <c r="N2257">
        <v>9</v>
      </c>
      <c r="O2257" t="s">
        <v>7210</v>
      </c>
      <c r="P2257" t="s">
        <v>9448</v>
      </c>
      <c r="Q2257">
        <v>6</v>
      </c>
      <c r="R2257">
        <v>2</v>
      </c>
      <c r="S2257">
        <v>3.64</v>
      </c>
      <c r="T2257">
        <v>4.8600000000000003</v>
      </c>
      <c r="U2257">
        <v>358.45</v>
      </c>
      <c r="V2257">
        <v>83.98</v>
      </c>
      <c r="W2257">
        <v>3.72</v>
      </c>
      <c r="X2257">
        <v>6.49</v>
      </c>
      <c r="Y2257">
        <v>2.93</v>
      </c>
      <c r="Z2257">
        <v>3</v>
      </c>
      <c r="AA2257" t="s">
        <v>4455</v>
      </c>
      <c r="AB2257">
        <v>0</v>
      </c>
      <c r="AC2257">
        <v>4</v>
      </c>
      <c r="AD2257">
        <v>3.75</v>
      </c>
      <c r="AF2257" t="s">
        <v>9500</v>
      </c>
      <c r="AI2257">
        <v>0</v>
      </c>
      <c r="AJ2257">
        <v>0</v>
      </c>
      <c r="AM2257" t="s">
        <v>9526</v>
      </c>
    </row>
    <row r="2258" spans="1:39" x14ac:dyDescent="0.25">
      <c r="A2258" t="s">
        <v>7153</v>
      </c>
      <c r="B2258" t="s">
        <v>7176</v>
      </c>
      <c r="C2258" t="s">
        <v>4669</v>
      </c>
      <c r="D2258">
        <v>1000</v>
      </c>
      <c r="E2258" t="s">
        <v>4671</v>
      </c>
      <c r="F2258">
        <v>6</v>
      </c>
      <c r="I2258" t="s">
        <v>7187</v>
      </c>
      <c r="K2258" t="s">
        <v>4814</v>
      </c>
      <c r="L2258" t="s">
        <v>4815</v>
      </c>
      <c r="M2258" t="s">
        <v>7198</v>
      </c>
      <c r="N2258">
        <v>9</v>
      </c>
      <c r="O2258" t="s">
        <v>7210</v>
      </c>
      <c r="P2258" t="s">
        <v>9449</v>
      </c>
      <c r="Q2258">
        <v>6</v>
      </c>
      <c r="R2258">
        <v>2</v>
      </c>
      <c r="S2258">
        <v>2.96</v>
      </c>
      <c r="T2258">
        <v>2.96</v>
      </c>
      <c r="U2258">
        <v>456.53</v>
      </c>
      <c r="V2258">
        <v>89.01</v>
      </c>
      <c r="W2258">
        <v>4.7300000000000004</v>
      </c>
      <c r="X2258">
        <v>11.87</v>
      </c>
      <c r="Y2258">
        <v>1.06</v>
      </c>
      <c r="Z2258">
        <v>5</v>
      </c>
      <c r="AA2258" t="s">
        <v>4455</v>
      </c>
      <c r="AB2258">
        <v>0</v>
      </c>
      <c r="AC2258">
        <v>3</v>
      </c>
      <c r="AD2258">
        <v>4.3305000000000007</v>
      </c>
      <c r="AF2258" t="s">
        <v>4898</v>
      </c>
      <c r="AI2258">
        <v>0</v>
      </c>
      <c r="AJ2258">
        <v>0</v>
      </c>
      <c r="AM2258" t="s">
        <v>9526</v>
      </c>
    </row>
    <row r="2259" spans="1:39" x14ac:dyDescent="0.25">
      <c r="A2259" t="s">
        <v>7154</v>
      </c>
      <c r="B2259" t="s">
        <v>7176</v>
      </c>
      <c r="C2259" t="s">
        <v>4669</v>
      </c>
      <c r="D2259">
        <v>1000</v>
      </c>
      <c r="E2259" t="s">
        <v>4671</v>
      </c>
      <c r="F2259">
        <v>6</v>
      </c>
      <c r="I2259" t="s">
        <v>7187</v>
      </c>
      <c r="K2259" t="s">
        <v>4814</v>
      </c>
      <c r="L2259" t="s">
        <v>4815</v>
      </c>
      <c r="M2259" t="s">
        <v>7198</v>
      </c>
      <c r="N2259">
        <v>9</v>
      </c>
      <c r="O2259" t="s">
        <v>7210</v>
      </c>
      <c r="P2259" t="s">
        <v>9450</v>
      </c>
      <c r="Q2259">
        <v>4</v>
      </c>
      <c r="R2259">
        <v>1</v>
      </c>
      <c r="S2259">
        <v>-0.85</v>
      </c>
      <c r="T2259">
        <v>0.02</v>
      </c>
      <c r="U2259">
        <v>241.33</v>
      </c>
      <c r="V2259">
        <v>49.77</v>
      </c>
      <c r="W2259">
        <v>1.17</v>
      </c>
      <c r="Y2259">
        <v>8.11</v>
      </c>
      <c r="Z2259">
        <v>0</v>
      </c>
      <c r="AA2259" t="s">
        <v>4455</v>
      </c>
      <c r="AB2259">
        <v>0</v>
      </c>
      <c r="AC2259">
        <v>3</v>
      </c>
      <c r="AD2259">
        <v>5.7783333333333333</v>
      </c>
      <c r="AF2259" t="s">
        <v>4898</v>
      </c>
      <c r="AI2259">
        <v>0</v>
      </c>
      <c r="AJ2259">
        <v>0</v>
      </c>
      <c r="AM2259" t="s">
        <v>9526</v>
      </c>
    </row>
    <row r="2260" spans="1:39" x14ac:dyDescent="0.25">
      <c r="A2260" t="s">
        <v>7155</v>
      </c>
      <c r="B2260" t="s">
        <v>7176</v>
      </c>
      <c r="C2260" t="s">
        <v>4669</v>
      </c>
      <c r="D2260">
        <v>1000</v>
      </c>
      <c r="E2260" t="s">
        <v>4671</v>
      </c>
      <c r="F2260">
        <v>6</v>
      </c>
      <c r="I2260" t="s">
        <v>7187</v>
      </c>
      <c r="K2260" t="s">
        <v>4814</v>
      </c>
      <c r="L2260" t="s">
        <v>4815</v>
      </c>
      <c r="M2260" t="s">
        <v>7198</v>
      </c>
      <c r="N2260">
        <v>9</v>
      </c>
      <c r="O2260" t="s">
        <v>7210</v>
      </c>
      <c r="P2260" t="s">
        <v>9451</v>
      </c>
      <c r="Q2260">
        <v>5</v>
      </c>
      <c r="R2260">
        <v>2</v>
      </c>
      <c r="S2260">
        <v>-0.7</v>
      </c>
      <c r="T2260">
        <v>-0.7</v>
      </c>
      <c r="U2260">
        <v>205.22</v>
      </c>
      <c r="V2260">
        <v>85.83</v>
      </c>
      <c r="W2260">
        <v>-0.19</v>
      </c>
      <c r="X2260">
        <v>12.79</v>
      </c>
      <c r="Y2260">
        <v>3.06</v>
      </c>
      <c r="Z2260">
        <v>2</v>
      </c>
      <c r="AA2260" t="s">
        <v>4455</v>
      </c>
      <c r="AB2260">
        <v>0</v>
      </c>
      <c r="AC2260">
        <v>3</v>
      </c>
      <c r="AD2260">
        <v>5.5</v>
      </c>
      <c r="AF2260" t="s">
        <v>4898</v>
      </c>
      <c r="AI2260">
        <v>0</v>
      </c>
      <c r="AJ2260">
        <v>0</v>
      </c>
      <c r="AM2260" t="s">
        <v>9526</v>
      </c>
    </row>
    <row r="2261" spans="1:39" x14ac:dyDescent="0.25">
      <c r="A2261" t="s">
        <v>7156</v>
      </c>
      <c r="B2261" t="s">
        <v>7176</v>
      </c>
      <c r="C2261" t="s">
        <v>4669</v>
      </c>
      <c r="D2261">
        <v>1000</v>
      </c>
      <c r="E2261" t="s">
        <v>4671</v>
      </c>
      <c r="F2261">
        <v>6</v>
      </c>
      <c r="I2261" t="s">
        <v>7187</v>
      </c>
      <c r="K2261" t="s">
        <v>4814</v>
      </c>
      <c r="L2261" t="s">
        <v>4815</v>
      </c>
      <c r="M2261" t="s">
        <v>7198</v>
      </c>
      <c r="N2261">
        <v>9</v>
      </c>
      <c r="O2261" t="s">
        <v>7210</v>
      </c>
      <c r="P2261" t="s">
        <v>9452</v>
      </c>
      <c r="Q2261">
        <v>5</v>
      </c>
      <c r="R2261">
        <v>1</v>
      </c>
      <c r="S2261">
        <v>4.4000000000000004</v>
      </c>
      <c r="T2261">
        <v>4.4000000000000004</v>
      </c>
      <c r="U2261">
        <v>378.43</v>
      </c>
      <c r="V2261">
        <v>65.209999999999994</v>
      </c>
      <c r="W2261">
        <v>4.92</v>
      </c>
      <c r="Y2261">
        <v>4</v>
      </c>
      <c r="Z2261">
        <v>4</v>
      </c>
      <c r="AA2261" t="s">
        <v>4455</v>
      </c>
      <c r="AB2261">
        <v>0</v>
      </c>
      <c r="AC2261">
        <v>4</v>
      </c>
      <c r="AD2261">
        <v>4.0016904761904746</v>
      </c>
      <c r="AF2261" t="s">
        <v>4898</v>
      </c>
      <c r="AI2261">
        <v>0</v>
      </c>
      <c r="AJ2261">
        <v>0</v>
      </c>
      <c r="AM2261" t="s">
        <v>9526</v>
      </c>
    </row>
    <row r="2262" spans="1:39" x14ac:dyDescent="0.25">
      <c r="A2262" t="s">
        <v>7157</v>
      </c>
      <c r="B2262" t="s">
        <v>7176</v>
      </c>
      <c r="C2262" t="s">
        <v>4669</v>
      </c>
      <c r="D2262">
        <v>1000</v>
      </c>
      <c r="E2262" t="s">
        <v>4671</v>
      </c>
      <c r="F2262">
        <v>6</v>
      </c>
      <c r="I2262" t="s">
        <v>7187</v>
      </c>
      <c r="K2262" t="s">
        <v>4814</v>
      </c>
      <c r="L2262" t="s">
        <v>4815</v>
      </c>
      <c r="M2262" t="s">
        <v>7198</v>
      </c>
      <c r="N2262">
        <v>9</v>
      </c>
      <c r="O2262" t="s">
        <v>7210</v>
      </c>
      <c r="P2262" t="s">
        <v>9453</v>
      </c>
      <c r="Q2262">
        <v>9</v>
      </c>
      <c r="R2262">
        <v>2</v>
      </c>
      <c r="S2262">
        <v>4</v>
      </c>
      <c r="T2262">
        <v>4.01</v>
      </c>
      <c r="U2262">
        <v>436.52</v>
      </c>
      <c r="V2262">
        <v>93.66</v>
      </c>
      <c r="W2262">
        <v>3.99</v>
      </c>
      <c r="Y2262">
        <v>5.0599999999999996</v>
      </c>
      <c r="Z2262">
        <v>3</v>
      </c>
      <c r="AA2262" t="s">
        <v>4455</v>
      </c>
      <c r="AB2262">
        <v>0</v>
      </c>
      <c r="AC2262">
        <v>9</v>
      </c>
      <c r="AD2262">
        <v>3.326428571428572</v>
      </c>
      <c r="AF2262" t="s">
        <v>4898</v>
      </c>
      <c r="AI2262">
        <v>0</v>
      </c>
      <c r="AJ2262">
        <v>0</v>
      </c>
      <c r="AM2262" t="s">
        <v>9526</v>
      </c>
    </row>
    <row r="2263" spans="1:39" x14ac:dyDescent="0.25">
      <c r="A2263" t="s">
        <v>7158</v>
      </c>
      <c r="B2263" t="s">
        <v>7176</v>
      </c>
      <c r="C2263" t="s">
        <v>4669</v>
      </c>
      <c r="D2263">
        <v>1000</v>
      </c>
      <c r="E2263" t="s">
        <v>4671</v>
      </c>
      <c r="F2263">
        <v>6</v>
      </c>
      <c r="I2263" t="s">
        <v>7187</v>
      </c>
      <c r="K2263" t="s">
        <v>4814</v>
      </c>
      <c r="L2263" t="s">
        <v>4815</v>
      </c>
      <c r="M2263" t="s">
        <v>7198</v>
      </c>
      <c r="N2263">
        <v>9</v>
      </c>
      <c r="O2263" t="s">
        <v>7210</v>
      </c>
      <c r="P2263" t="s">
        <v>9454</v>
      </c>
      <c r="Q2263">
        <v>5</v>
      </c>
      <c r="R2263">
        <v>0</v>
      </c>
      <c r="S2263">
        <v>4.82</v>
      </c>
      <c r="T2263">
        <v>4.82</v>
      </c>
      <c r="U2263">
        <v>340.38</v>
      </c>
      <c r="V2263">
        <v>72.680000000000007</v>
      </c>
      <c r="W2263">
        <v>3.73</v>
      </c>
      <c r="Y2263">
        <v>0.2</v>
      </c>
      <c r="Z2263">
        <v>2</v>
      </c>
      <c r="AA2263" t="s">
        <v>4455</v>
      </c>
      <c r="AB2263">
        <v>0</v>
      </c>
      <c r="AC2263">
        <v>4</v>
      </c>
      <c r="AD2263">
        <v>4.09</v>
      </c>
      <c r="AF2263" t="s">
        <v>4898</v>
      </c>
      <c r="AI2263">
        <v>0</v>
      </c>
      <c r="AJ2263">
        <v>0</v>
      </c>
      <c r="AM2263" t="s">
        <v>9526</v>
      </c>
    </row>
    <row r="2264" spans="1:39" x14ac:dyDescent="0.25">
      <c r="A2264" t="s">
        <v>7159</v>
      </c>
      <c r="B2264" t="s">
        <v>7176</v>
      </c>
      <c r="C2264" t="s">
        <v>4669</v>
      </c>
      <c r="D2264">
        <v>1000</v>
      </c>
      <c r="E2264" t="s">
        <v>4671</v>
      </c>
      <c r="F2264">
        <v>6</v>
      </c>
      <c r="I2264" t="s">
        <v>7187</v>
      </c>
      <c r="K2264" t="s">
        <v>4814</v>
      </c>
      <c r="L2264" t="s">
        <v>4815</v>
      </c>
      <c r="M2264" t="s">
        <v>7198</v>
      </c>
      <c r="N2264">
        <v>9</v>
      </c>
      <c r="O2264" t="s">
        <v>7210</v>
      </c>
      <c r="P2264" t="s">
        <v>9455</v>
      </c>
      <c r="Q2264">
        <v>6</v>
      </c>
      <c r="R2264">
        <v>3</v>
      </c>
      <c r="S2264">
        <v>-0.85</v>
      </c>
      <c r="T2264">
        <v>1.53</v>
      </c>
      <c r="U2264">
        <v>486.94</v>
      </c>
      <c r="V2264">
        <v>124.62</v>
      </c>
      <c r="W2264">
        <v>3.76</v>
      </c>
      <c r="X2264">
        <v>1.24</v>
      </c>
      <c r="Y2264">
        <v>7.91</v>
      </c>
      <c r="Z2264">
        <v>4</v>
      </c>
      <c r="AA2264" t="s">
        <v>4455</v>
      </c>
      <c r="AB2264">
        <v>0</v>
      </c>
      <c r="AC2264">
        <v>7</v>
      </c>
      <c r="AD2264">
        <v>3.2599523809523809</v>
      </c>
      <c r="AF2264" t="s">
        <v>9500</v>
      </c>
      <c r="AI2264">
        <v>0</v>
      </c>
      <c r="AJ2264">
        <v>0</v>
      </c>
      <c r="AM2264" t="s">
        <v>9526</v>
      </c>
    </row>
    <row r="2265" spans="1:39" x14ac:dyDescent="0.25">
      <c r="A2265" t="s">
        <v>7160</v>
      </c>
      <c r="B2265" t="s">
        <v>7176</v>
      </c>
      <c r="C2265" t="s">
        <v>4669</v>
      </c>
      <c r="D2265">
        <v>1000</v>
      </c>
      <c r="E2265" t="s">
        <v>4671</v>
      </c>
      <c r="F2265">
        <v>6</v>
      </c>
      <c r="I2265" t="s">
        <v>7187</v>
      </c>
      <c r="K2265" t="s">
        <v>4814</v>
      </c>
      <c r="L2265" t="s">
        <v>4815</v>
      </c>
      <c r="M2265" t="s">
        <v>7198</v>
      </c>
      <c r="N2265">
        <v>9</v>
      </c>
      <c r="O2265" t="s">
        <v>7210</v>
      </c>
      <c r="P2265" t="s">
        <v>9456</v>
      </c>
      <c r="Q2265">
        <v>4</v>
      </c>
      <c r="R2265">
        <v>0</v>
      </c>
      <c r="S2265">
        <v>3.06</v>
      </c>
      <c r="T2265">
        <v>3.06</v>
      </c>
      <c r="U2265">
        <v>289.33</v>
      </c>
      <c r="V2265">
        <v>55.84</v>
      </c>
      <c r="W2265">
        <v>2.17</v>
      </c>
      <c r="Y2265">
        <v>0</v>
      </c>
      <c r="Z2265">
        <v>1</v>
      </c>
      <c r="AA2265" t="s">
        <v>4455</v>
      </c>
      <c r="AB2265">
        <v>0</v>
      </c>
      <c r="AC2265">
        <v>3</v>
      </c>
      <c r="AD2265">
        <v>5.44</v>
      </c>
      <c r="AF2265" t="s">
        <v>4898</v>
      </c>
      <c r="AI2265">
        <v>0</v>
      </c>
      <c r="AJ2265">
        <v>0</v>
      </c>
      <c r="AM2265" t="s">
        <v>9526</v>
      </c>
    </row>
    <row r="2266" spans="1:39" x14ac:dyDescent="0.25">
      <c r="A2266" t="s">
        <v>7161</v>
      </c>
      <c r="B2266" t="s">
        <v>7176</v>
      </c>
      <c r="C2266" t="s">
        <v>4669</v>
      </c>
      <c r="D2266">
        <v>1000</v>
      </c>
      <c r="E2266" t="s">
        <v>4671</v>
      </c>
      <c r="F2266">
        <v>6</v>
      </c>
      <c r="I2266" t="s">
        <v>7187</v>
      </c>
      <c r="K2266" t="s">
        <v>4814</v>
      </c>
      <c r="L2266" t="s">
        <v>4815</v>
      </c>
      <c r="M2266" t="s">
        <v>7198</v>
      </c>
      <c r="N2266">
        <v>9</v>
      </c>
      <c r="O2266" t="s">
        <v>7210</v>
      </c>
      <c r="P2266" t="s">
        <v>9457</v>
      </c>
      <c r="Q2266">
        <v>7</v>
      </c>
      <c r="R2266">
        <v>1</v>
      </c>
      <c r="S2266">
        <v>3.8</v>
      </c>
      <c r="T2266">
        <v>3.8</v>
      </c>
      <c r="U2266">
        <v>409.39</v>
      </c>
      <c r="V2266">
        <v>81.400000000000006</v>
      </c>
      <c r="W2266">
        <v>3.43</v>
      </c>
      <c r="X2266">
        <v>11.02</v>
      </c>
      <c r="Y2266">
        <v>0</v>
      </c>
      <c r="Z2266">
        <v>3</v>
      </c>
      <c r="AA2266" t="s">
        <v>4455</v>
      </c>
      <c r="AB2266">
        <v>0</v>
      </c>
      <c r="AC2266">
        <v>5</v>
      </c>
      <c r="AD2266">
        <v>4.1805476190476192</v>
      </c>
      <c r="AF2266" t="s">
        <v>4898</v>
      </c>
      <c r="AI2266">
        <v>0</v>
      </c>
      <c r="AJ2266">
        <v>0</v>
      </c>
      <c r="AM2266" t="s">
        <v>9526</v>
      </c>
    </row>
    <row r="2267" spans="1:39" x14ac:dyDescent="0.25">
      <c r="A2267" t="s">
        <v>7162</v>
      </c>
      <c r="B2267" t="s">
        <v>7176</v>
      </c>
      <c r="C2267" t="s">
        <v>4669</v>
      </c>
      <c r="D2267">
        <v>1000</v>
      </c>
      <c r="E2267" t="s">
        <v>4671</v>
      </c>
      <c r="F2267">
        <v>6</v>
      </c>
      <c r="I2267" t="s">
        <v>7187</v>
      </c>
      <c r="K2267" t="s">
        <v>4814</v>
      </c>
      <c r="L2267" t="s">
        <v>4815</v>
      </c>
      <c r="M2267" t="s">
        <v>7198</v>
      </c>
      <c r="N2267">
        <v>9</v>
      </c>
      <c r="O2267" t="s">
        <v>7210</v>
      </c>
      <c r="P2267" t="s">
        <v>9458</v>
      </c>
      <c r="Q2267">
        <v>6</v>
      </c>
      <c r="R2267">
        <v>2</v>
      </c>
      <c r="S2267">
        <v>4.03</v>
      </c>
      <c r="T2267">
        <v>4.03</v>
      </c>
      <c r="U2267">
        <v>446.43</v>
      </c>
      <c r="V2267">
        <v>77.41</v>
      </c>
      <c r="W2267">
        <v>4.8099999999999996</v>
      </c>
      <c r="X2267">
        <v>11.52</v>
      </c>
      <c r="Y2267">
        <v>1</v>
      </c>
      <c r="Z2267">
        <v>3</v>
      </c>
      <c r="AA2267" t="s">
        <v>4455</v>
      </c>
      <c r="AB2267">
        <v>0</v>
      </c>
      <c r="AC2267">
        <v>5</v>
      </c>
      <c r="AD2267">
        <v>3.3676428571428572</v>
      </c>
      <c r="AF2267" t="s">
        <v>4898</v>
      </c>
      <c r="AI2267">
        <v>0</v>
      </c>
      <c r="AJ2267">
        <v>0</v>
      </c>
      <c r="AM2267" t="s">
        <v>9526</v>
      </c>
    </row>
    <row r="2268" spans="1:39" x14ac:dyDescent="0.25">
      <c r="A2268" t="s">
        <v>7163</v>
      </c>
      <c r="B2268" t="s">
        <v>7176</v>
      </c>
      <c r="C2268" t="s">
        <v>4669</v>
      </c>
      <c r="D2268">
        <v>1000</v>
      </c>
      <c r="E2268" t="s">
        <v>4671</v>
      </c>
      <c r="F2268">
        <v>6</v>
      </c>
      <c r="I2268" t="s">
        <v>7187</v>
      </c>
      <c r="K2268" t="s">
        <v>4814</v>
      </c>
      <c r="L2268" t="s">
        <v>4815</v>
      </c>
      <c r="M2268" t="s">
        <v>7198</v>
      </c>
      <c r="N2268">
        <v>9</v>
      </c>
      <c r="O2268" t="s">
        <v>7210</v>
      </c>
      <c r="P2268" t="s">
        <v>9459</v>
      </c>
      <c r="Q2268">
        <v>5</v>
      </c>
      <c r="R2268">
        <v>1</v>
      </c>
      <c r="S2268">
        <v>4.8</v>
      </c>
      <c r="T2268">
        <v>4.8</v>
      </c>
      <c r="U2268">
        <v>374.4</v>
      </c>
      <c r="V2268">
        <v>81.430000000000007</v>
      </c>
      <c r="W2268">
        <v>4.72</v>
      </c>
      <c r="X2268">
        <v>11.91</v>
      </c>
      <c r="Y2268">
        <v>3.05</v>
      </c>
      <c r="Z2268">
        <v>4</v>
      </c>
      <c r="AA2268" t="s">
        <v>4455</v>
      </c>
      <c r="AB2268">
        <v>0</v>
      </c>
      <c r="AC2268">
        <v>4</v>
      </c>
      <c r="AD2268">
        <v>3.8304761904761908</v>
      </c>
      <c r="AF2268" t="s">
        <v>4898</v>
      </c>
      <c r="AI2268">
        <v>0</v>
      </c>
      <c r="AJ2268">
        <v>0</v>
      </c>
      <c r="AM2268" t="s">
        <v>9526</v>
      </c>
    </row>
    <row r="2269" spans="1:39" x14ac:dyDescent="0.25">
      <c r="A2269" t="s">
        <v>7164</v>
      </c>
      <c r="B2269" t="s">
        <v>7176</v>
      </c>
      <c r="C2269" t="s">
        <v>4669</v>
      </c>
      <c r="D2269">
        <v>1000</v>
      </c>
      <c r="E2269" t="s">
        <v>4671</v>
      </c>
      <c r="F2269">
        <v>6</v>
      </c>
      <c r="I2269" t="s">
        <v>7187</v>
      </c>
      <c r="K2269" t="s">
        <v>4814</v>
      </c>
      <c r="L2269" t="s">
        <v>4815</v>
      </c>
      <c r="M2269" t="s">
        <v>7198</v>
      </c>
      <c r="N2269">
        <v>9</v>
      </c>
      <c r="O2269" t="s">
        <v>7210</v>
      </c>
      <c r="P2269" t="s">
        <v>9460</v>
      </c>
      <c r="Q2269">
        <v>4</v>
      </c>
      <c r="R2269">
        <v>2</v>
      </c>
      <c r="S2269">
        <v>4.08</v>
      </c>
      <c r="T2269">
        <v>4.1399999999999997</v>
      </c>
      <c r="U2269">
        <v>435.34</v>
      </c>
      <c r="V2269">
        <v>67.430000000000007</v>
      </c>
      <c r="W2269">
        <v>4.1100000000000003</v>
      </c>
      <c r="X2269">
        <v>8.2100000000000009</v>
      </c>
      <c r="Y2269">
        <v>0</v>
      </c>
      <c r="Z2269">
        <v>2</v>
      </c>
      <c r="AA2269" t="s">
        <v>4455</v>
      </c>
      <c r="AB2269">
        <v>0</v>
      </c>
      <c r="AC2269">
        <v>6</v>
      </c>
      <c r="AD2269">
        <v>3.3918571428571429</v>
      </c>
      <c r="AF2269" t="s">
        <v>4898</v>
      </c>
      <c r="AI2269">
        <v>0</v>
      </c>
      <c r="AJ2269">
        <v>0</v>
      </c>
      <c r="AM2269" t="s">
        <v>9526</v>
      </c>
    </row>
    <row r="2270" spans="1:39" x14ac:dyDescent="0.25">
      <c r="A2270" t="s">
        <v>7165</v>
      </c>
      <c r="B2270" t="s">
        <v>7176</v>
      </c>
      <c r="C2270" t="s">
        <v>4669</v>
      </c>
      <c r="D2270">
        <v>1000</v>
      </c>
      <c r="E2270" t="s">
        <v>4671</v>
      </c>
      <c r="F2270">
        <v>6</v>
      </c>
      <c r="I2270" t="s">
        <v>7187</v>
      </c>
      <c r="K2270" t="s">
        <v>4814</v>
      </c>
      <c r="L2270" t="s">
        <v>4815</v>
      </c>
      <c r="M2270" t="s">
        <v>7198</v>
      </c>
      <c r="N2270">
        <v>9</v>
      </c>
      <c r="O2270" t="s">
        <v>7210</v>
      </c>
      <c r="P2270" t="s">
        <v>9461</v>
      </c>
      <c r="Q2270">
        <v>8</v>
      </c>
      <c r="R2270">
        <v>0</v>
      </c>
      <c r="S2270">
        <v>2.83</v>
      </c>
      <c r="T2270">
        <v>2.83</v>
      </c>
      <c r="U2270">
        <v>361.79</v>
      </c>
      <c r="V2270">
        <v>91.9</v>
      </c>
      <c r="W2270">
        <v>1.81</v>
      </c>
      <c r="Y2270">
        <v>0</v>
      </c>
      <c r="Z2270">
        <v>3</v>
      </c>
      <c r="AA2270" t="s">
        <v>4455</v>
      </c>
      <c r="AB2270">
        <v>0</v>
      </c>
      <c r="AC2270">
        <v>5</v>
      </c>
      <c r="AD2270">
        <v>5.5088809523809523</v>
      </c>
      <c r="AF2270" t="s">
        <v>4898</v>
      </c>
      <c r="AI2270">
        <v>0</v>
      </c>
      <c r="AJ2270">
        <v>0</v>
      </c>
      <c r="AM2270" t="s">
        <v>9526</v>
      </c>
    </row>
    <row r="2271" spans="1:39" x14ac:dyDescent="0.25">
      <c r="A2271" t="s">
        <v>7166</v>
      </c>
      <c r="B2271" t="s">
        <v>7176</v>
      </c>
      <c r="C2271" t="s">
        <v>4669</v>
      </c>
      <c r="D2271">
        <v>1000</v>
      </c>
      <c r="E2271" t="s">
        <v>4671</v>
      </c>
      <c r="F2271">
        <v>6</v>
      </c>
      <c r="I2271" t="s">
        <v>7187</v>
      </c>
      <c r="K2271" t="s">
        <v>4814</v>
      </c>
      <c r="L2271" t="s">
        <v>4815</v>
      </c>
      <c r="M2271" t="s">
        <v>7198</v>
      </c>
      <c r="N2271">
        <v>9</v>
      </c>
      <c r="O2271" t="s">
        <v>7210</v>
      </c>
      <c r="P2271" t="s">
        <v>9462</v>
      </c>
      <c r="Q2271">
        <v>5</v>
      </c>
      <c r="R2271">
        <v>0</v>
      </c>
      <c r="S2271">
        <v>1.82</v>
      </c>
      <c r="T2271">
        <v>1.82</v>
      </c>
      <c r="U2271">
        <v>306.77</v>
      </c>
      <c r="V2271">
        <v>43.6</v>
      </c>
      <c r="W2271">
        <v>3.3</v>
      </c>
      <c r="Y2271">
        <v>0.1</v>
      </c>
      <c r="Z2271">
        <v>3</v>
      </c>
      <c r="AA2271" t="s">
        <v>4455</v>
      </c>
      <c r="AB2271">
        <v>0</v>
      </c>
      <c r="AC2271">
        <v>3</v>
      </c>
      <c r="AD2271">
        <v>6</v>
      </c>
      <c r="AF2271" t="s">
        <v>4898</v>
      </c>
      <c r="AI2271">
        <v>0</v>
      </c>
      <c r="AJ2271">
        <v>0</v>
      </c>
      <c r="AM2271" t="s">
        <v>9526</v>
      </c>
    </row>
    <row r="2272" spans="1:39" x14ac:dyDescent="0.25">
      <c r="A2272" t="s">
        <v>7167</v>
      </c>
      <c r="B2272" t="s">
        <v>7176</v>
      </c>
      <c r="C2272" t="s">
        <v>4669</v>
      </c>
      <c r="D2272">
        <v>1000</v>
      </c>
      <c r="E2272" t="s">
        <v>4671</v>
      </c>
      <c r="F2272">
        <v>6</v>
      </c>
      <c r="I2272" t="s">
        <v>7187</v>
      </c>
      <c r="K2272" t="s">
        <v>4814</v>
      </c>
      <c r="L2272" t="s">
        <v>4815</v>
      </c>
      <c r="M2272" t="s">
        <v>7198</v>
      </c>
      <c r="N2272">
        <v>9</v>
      </c>
      <c r="O2272" t="s">
        <v>7210</v>
      </c>
      <c r="P2272" t="s">
        <v>9463</v>
      </c>
      <c r="Q2272">
        <v>5</v>
      </c>
      <c r="R2272">
        <v>1</v>
      </c>
      <c r="S2272">
        <v>3.08</v>
      </c>
      <c r="T2272">
        <v>3.09</v>
      </c>
      <c r="U2272">
        <v>347.37</v>
      </c>
      <c r="V2272">
        <v>88</v>
      </c>
      <c r="W2272">
        <v>3.39</v>
      </c>
      <c r="X2272">
        <v>9.2799999999999994</v>
      </c>
      <c r="Y2272">
        <v>0</v>
      </c>
      <c r="Z2272">
        <v>3</v>
      </c>
      <c r="AA2272" t="s">
        <v>4455</v>
      </c>
      <c r="AB2272">
        <v>0</v>
      </c>
      <c r="AC2272">
        <v>5</v>
      </c>
      <c r="AD2272">
        <v>5.2483333333333331</v>
      </c>
      <c r="AF2272" t="s">
        <v>4898</v>
      </c>
      <c r="AI2272">
        <v>0</v>
      </c>
      <c r="AJ2272">
        <v>0</v>
      </c>
      <c r="AM2272" t="s">
        <v>9526</v>
      </c>
    </row>
    <row r="2273" spans="1:39" x14ac:dyDescent="0.25">
      <c r="A2273" t="s">
        <v>7168</v>
      </c>
      <c r="B2273" t="s">
        <v>7176</v>
      </c>
      <c r="C2273" t="s">
        <v>4669</v>
      </c>
      <c r="D2273">
        <v>1000</v>
      </c>
      <c r="E2273" t="s">
        <v>4671</v>
      </c>
      <c r="F2273">
        <v>6</v>
      </c>
      <c r="I2273" t="s">
        <v>7187</v>
      </c>
      <c r="K2273" t="s">
        <v>4814</v>
      </c>
      <c r="L2273" t="s">
        <v>4815</v>
      </c>
      <c r="M2273" t="s">
        <v>7198</v>
      </c>
      <c r="N2273">
        <v>9</v>
      </c>
      <c r="O2273" t="s">
        <v>7210</v>
      </c>
      <c r="P2273" t="s">
        <v>9464</v>
      </c>
      <c r="Q2273">
        <v>4</v>
      </c>
      <c r="R2273">
        <v>1</v>
      </c>
      <c r="S2273">
        <v>3.72</v>
      </c>
      <c r="T2273">
        <v>3.72</v>
      </c>
      <c r="U2273">
        <v>306.75</v>
      </c>
      <c r="V2273">
        <v>64.36</v>
      </c>
      <c r="W2273">
        <v>3.47</v>
      </c>
      <c r="X2273">
        <v>10.02</v>
      </c>
      <c r="Y2273">
        <v>0.25</v>
      </c>
      <c r="Z2273">
        <v>2</v>
      </c>
      <c r="AA2273" t="s">
        <v>4455</v>
      </c>
      <c r="AB2273">
        <v>0</v>
      </c>
      <c r="AC2273">
        <v>3</v>
      </c>
      <c r="AD2273">
        <v>4.6133333333333333</v>
      </c>
      <c r="AF2273" t="s">
        <v>4898</v>
      </c>
      <c r="AI2273">
        <v>0</v>
      </c>
      <c r="AJ2273">
        <v>0</v>
      </c>
      <c r="AM2273" t="s">
        <v>9526</v>
      </c>
    </row>
    <row r="2274" spans="1:39" x14ac:dyDescent="0.25">
      <c r="A2274" t="s">
        <v>7169</v>
      </c>
      <c r="B2274" t="s">
        <v>7176</v>
      </c>
      <c r="C2274" t="s">
        <v>4669</v>
      </c>
      <c r="D2274">
        <v>1000</v>
      </c>
      <c r="E2274" t="s">
        <v>4671</v>
      </c>
      <c r="F2274">
        <v>6</v>
      </c>
      <c r="I2274" t="s">
        <v>7187</v>
      </c>
      <c r="K2274" t="s">
        <v>4814</v>
      </c>
      <c r="L2274" t="s">
        <v>4815</v>
      </c>
      <c r="M2274" t="s">
        <v>7198</v>
      </c>
      <c r="N2274">
        <v>9</v>
      </c>
      <c r="O2274" t="s">
        <v>7210</v>
      </c>
      <c r="P2274" t="s">
        <v>9465</v>
      </c>
      <c r="Q2274">
        <v>6</v>
      </c>
      <c r="R2274">
        <v>1</v>
      </c>
      <c r="S2274">
        <v>3.15</v>
      </c>
      <c r="T2274">
        <v>3.15</v>
      </c>
      <c r="U2274">
        <v>382.42</v>
      </c>
      <c r="V2274">
        <v>82.82</v>
      </c>
      <c r="W2274">
        <v>3.34</v>
      </c>
      <c r="X2274">
        <v>11.54</v>
      </c>
      <c r="Y2274">
        <v>0</v>
      </c>
      <c r="Z2274">
        <v>3</v>
      </c>
      <c r="AA2274" t="s">
        <v>4455</v>
      </c>
      <c r="AB2274">
        <v>0</v>
      </c>
      <c r="AC2274">
        <v>8</v>
      </c>
      <c r="AD2274">
        <v>5.023190476190476</v>
      </c>
      <c r="AF2274" t="s">
        <v>4898</v>
      </c>
      <c r="AI2274">
        <v>0</v>
      </c>
      <c r="AJ2274">
        <v>0</v>
      </c>
      <c r="AM2274" t="s">
        <v>9526</v>
      </c>
    </row>
    <row r="2275" spans="1:39" x14ac:dyDescent="0.25">
      <c r="A2275" t="s">
        <v>7170</v>
      </c>
      <c r="B2275" t="s">
        <v>7176</v>
      </c>
      <c r="C2275" t="s">
        <v>4669</v>
      </c>
      <c r="D2275">
        <v>1000</v>
      </c>
      <c r="E2275" t="s">
        <v>4671</v>
      </c>
      <c r="F2275">
        <v>6</v>
      </c>
      <c r="I2275" t="s">
        <v>7187</v>
      </c>
      <c r="K2275" t="s">
        <v>4814</v>
      </c>
      <c r="L2275" t="s">
        <v>4815</v>
      </c>
      <c r="M2275" t="s">
        <v>7198</v>
      </c>
      <c r="N2275">
        <v>9</v>
      </c>
      <c r="O2275" t="s">
        <v>7210</v>
      </c>
      <c r="P2275" t="s">
        <v>9466</v>
      </c>
      <c r="Q2275">
        <v>3</v>
      </c>
      <c r="R2275">
        <v>1</v>
      </c>
      <c r="S2275">
        <v>3.99</v>
      </c>
      <c r="T2275">
        <v>3.99</v>
      </c>
      <c r="U2275">
        <v>413.52</v>
      </c>
      <c r="V2275">
        <v>52.65</v>
      </c>
      <c r="W2275">
        <v>4.66</v>
      </c>
      <c r="X2275">
        <v>13.11</v>
      </c>
      <c r="Y2275">
        <v>3.33</v>
      </c>
      <c r="Z2275">
        <v>3</v>
      </c>
      <c r="AA2275" t="s">
        <v>4455</v>
      </c>
      <c r="AB2275">
        <v>0</v>
      </c>
      <c r="AC2275">
        <v>5</v>
      </c>
      <c r="AD2275">
        <v>3.9610476190476192</v>
      </c>
      <c r="AF2275" t="s">
        <v>4898</v>
      </c>
      <c r="AI2275">
        <v>0</v>
      </c>
      <c r="AJ2275">
        <v>0</v>
      </c>
      <c r="AM2275" t="s">
        <v>9526</v>
      </c>
    </row>
    <row r="2276" spans="1:39" x14ac:dyDescent="0.25">
      <c r="A2276" t="s">
        <v>7171</v>
      </c>
      <c r="B2276" t="s">
        <v>7176</v>
      </c>
      <c r="C2276" t="s">
        <v>4669</v>
      </c>
      <c r="D2276">
        <v>1000</v>
      </c>
      <c r="E2276" t="s">
        <v>4671</v>
      </c>
      <c r="F2276">
        <v>6</v>
      </c>
      <c r="I2276" t="s">
        <v>7187</v>
      </c>
      <c r="K2276" t="s">
        <v>4814</v>
      </c>
      <c r="L2276" t="s">
        <v>4815</v>
      </c>
      <c r="M2276" t="s">
        <v>7198</v>
      </c>
      <c r="N2276">
        <v>9</v>
      </c>
      <c r="O2276" t="s">
        <v>7210</v>
      </c>
      <c r="P2276" t="s">
        <v>9467</v>
      </c>
      <c r="Q2276">
        <v>4</v>
      </c>
      <c r="R2276">
        <v>1</v>
      </c>
      <c r="S2276">
        <v>4.3499999999999996</v>
      </c>
      <c r="T2276">
        <v>4.3499999999999996</v>
      </c>
      <c r="U2276">
        <v>352.25</v>
      </c>
      <c r="V2276">
        <v>46.39</v>
      </c>
      <c r="W2276">
        <v>4.3099999999999996</v>
      </c>
      <c r="X2276">
        <v>10.59</v>
      </c>
      <c r="Y2276">
        <v>0</v>
      </c>
      <c r="Z2276">
        <v>3</v>
      </c>
      <c r="AA2276" t="s">
        <v>4455</v>
      </c>
      <c r="AB2276">
        <v>0</v>
      </c>
      <c r="AC2276">
        <v>3</v>
      </c>
      <c r="AD2276">
        <v>4.1583333333333332</v>
      </c>
      <c r="AF2276" t="s">
        <v>4898</v>
      </c>
      <c r="AI2276">
        <v>0</v>
      </c>
      <c r="AJ2276">
        <v>0</v>
      </c>
      <c r="AM2276" t="s">
        <v>9526</v>
      </c>
    </row>
    <row r="2277" spans="1:39" x14ac:dyDescent="0.25">
      <c r="A2277" t="s">
        <v>7172</v>
      </c>
      <c r="B2277" t="s">
        <v>7176</v>
      </c>
      <c r="C2277" t="s">
        <v>4669</v>
      </c>
      <c r="D2277">
        <v>1000</v>
      </c>
      <c r="E2277" t="s">
        <v>4671</v>
      </c>
      <c r="F2277">
        <v>6</v>
      </c>
      <c r="I2277" t="s">
        <v>7187</v>
      </c>
      <c r="K2277" t="s">
        <v>4814</v>
      </c>
      <c r="L2277" t="s">
        <v>4815</v>
      </c>
      <c r="M2277" t="s">
        <v>7198</v>
      </c>
      <c r="N2277">
        <v>9</v>
      </c>
      <c r="O2277" t="s">
        <v>7210</v>
      </c>
      <c r="P2277" t="s">
        <v>9468</v>
      </c>
      <c r="Q2277">
        <v>6</v>
      </c>
      <c r="R2277">
        <v>1</v>
      </c>
      <c r="S2277">
        <v>2.79</v>
      </c>
      <c r="T2277">
        <v>2.79</v>
      </c>
      <c r="U2277">
        <v>429.48</v>
      </c>
      <c r="V2277">
        <v>81.93</v>
      </c>
      <c r="W2277">
        <v>3.91</v>
      </c>
      <c r="X2277">
        <v>12.84</v>
      </c>
      <c r="Y2277">
        <v>2.61</v>
      </c>
      <c r="Z2277">
        <v>4</v>
      </c>
      <c r="AA2277" t="s">
        <v>4455</v>
      </c>
      <c r="AB2277">
        <v>0</v>
      </c>
      <c r="AC2277">
        <v>7</v>
      </c>
      <c r="AD2277">
        <v>4.942047619047619</v>
      </c>
      <c r="AF2277" t="s">
        <v>4898</v>
      </c>
      <c r="AI2277">
        <v>0</v>
      </c>
      <c r="AJ2277">
        <v>0</v>
      </c>
      <c r="AM2277" t="s">
        <v>9526</v>
      </c>
    </row>
    <row r="2278" spans="1:39" x14ac:dyDescent="0.25">
      <c r="A2278" t="s">
        <v>7173</v>
      </c>
      <c r="B2278" t="s">
        <v>7176</v>
      </c>
      <c r="C2278" t="s">
        <v>4669</v>
      </c>
      <c r="D2278">
        <v>1000</v>
      </c>
      <c r="E2278" t="s">
        <v>4671</v>
      </c>
      <c r="F2278">
        <v>6</v>
      </c>
      <c r="I2278" t="s">
        <v>7187</v>
      </c>
      <c r="K2278" t="s">
        <v>4814</v>
      </c>
      <c r="L2278" t="s">
        <v>4815</v>
      </c>
      <c r="M2278" t="s">
        <v>7198</v>
      </c>
      <c r="N2278">
        <v>9</v>
      </c>
      <c r="O2278" t="s">
        <v>7210</v>
      </c>
      <c r="P2278" t="s">
        <v>9469</v>
      </c>
      <c r="Q2278">
        <v>7</v>
      </c>
      <c r="R2278">
        <v>4</v>
      </c>
      <c r="S2278">
        <v>-2.38</v>
      </c>
      <c r="T2278">
        <v>-2.38</v>
      </c>
      <c r="U2278">
        <v>247.25</v>
      </c>
      <c r="V2278">
        <v>123.17</v>
      </c>
      <c r="W2278">
        <v>-1.89</v>
      </c>
      <c r="X2278">
        <v>12.73</v>
      </c>
      <c r="Y2278">
        <v>0</v>
      </c>
      <c r="Z2278">
        <v>0</v>
      </c>
      <c r="AA2278" t="s">
        <v>4455</v>
      </c>
      <c r="AB2278">
        <v>0</v>
      </c>
      <c r="AC2278">
        <v>3</v>
      </c>
      <c r="AD2278">
        <v>4</v>
      </c>
      <c r="AF2278" t="s">
        <v>4898</v>
      </c>
      <c r="AI2278">
        <v>0</v>
      </c>
      <c r="AJ2278">
        <v>0</v>
      </c>
      <c r="AM2278" t="s">
        <v>9526</v>
      </c>
    </row>
    <row r="2279" spans="1:39" x14ac:dyDescent="0.25">
      <c r="A2279" t="s">
        <v>7174</v>
      </c>
      <c r="B2279" t="s">
        <v>7176</v>
      </c>
      <c r="C2279" t="s">
        <v>4669</v>
      </c>
      <c r="D2279">
        <v>1000</v>
      </c>
      <c r="E2279" t="s">
        <v>4671</v>
      </c>
      <c r="F2279">
        <v>6</v>
      </c>
      <c r="I2279" t="s">
        <v>7187</v>
      </c>
      <c r="K2279" t="s">
        <v>4814</v>
      </c>
      <c r="L2279" t="s">
        <v>4815</v>
      </c>
      <c r="M2279" t="s">
        <v>7198</v>
      </c>
      <c r="N2279">
        <v>9</v>
      </c>
      <c r="O2279" t="s">
        <v>7210</v>
      </c>
      <c r="P2279" t="s">
        <v>9470</v>
      </c>
      <c r="Q2279">
        <v>5</v>
      </c>
      <c r="R2279">
        <v>0</v>
      </c>
      <c r="S2279">
        <v>5.9</v>
      </c>
      <c r="T2279">
        <v>5.9</v>
      </c>
      <c r="U2279">
        <v>370.45</v>
      </c>
      <c r="V2279">
        <v>44.12</v>
      </c>
      <c r="W2279">
        <v>4.82</v>
      </c>
      <c r="Y2279">
        <v>0</v>
      </c>
      <c r="Z2279">
        <v>3</v>
      </c>
      <c r="AA2279" t="s">
        <v>4455</v>
      </c>
      <c r="AB2279">
        <v>0</v>
      </c>
      <c r="AC2279">
        <v>5</v>
      </c>
      <c r="AD2279">
        <v>3.925357142857143</v>
      </c>
      <c r="AF2279" t="s">
        <v>4898</v>
      </c>
      <c r="AI2279">
        <v>0</v>
      </c>
      <c r="AJ2279">
        <v>0</v>
      </c>
      <c r="AM2279" t="s">
        <v>9526</v>
      </c>
    </row>
  </sheetData>
  <mergeCells count="5">
    <mergeCell ref="A1:J1"/>
    <mergeCell ref="K1:O1"/>
    <mergeCell ref="Q1:AE1"/>
    <mergeCell ref="AF1:AK1"/>
    <mergeCell ref="AL1:AM1"/>
  </mergeCells>
  <conditionalFormatting sqref="AE1:AE2280">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9"/>
  <sheetViews>
    <sheetView workbookViewId="0"/>
  </sheetViews>
  <sheetFormatPr defaultRowHeight="15" x14ac:dyDescent="0.25"/>
  <sheetData>
    <row r="1" spans="1:39" x14ac:dyDescent="0.25">
      <c r="A1" s="15" t="s">
        <v>4908</v>
      </c>
      <c r="B1" s="15"/>
      <c r="C1" s="15"/>
      <c r="D1" s="15"/>
      <c r="E1" s="15"/>
      <c r="F1" s="15"/>
      <c r="G1" s="15"/>
      <c r="H1" s="15"/>
      <c r="I1" s="15"/>
      <c r="J1" s="15"/>
      <c r="K1" s="15" t="s">
        <v>4909</v>
      </c>
      <c r="L1" s="15"/>
      <c r="M1" s="15"/>
      <c r="N1" s="15"/>
      <c r="O1" s="15"/>
      <c r="P1" s="1" t="s">
        <v>4910</v>
      </c>
      <c r="Q1" s="15" t="s">
        <v>4911</v>
      </c>
      <c r="R1" s="15"/>
      <c r="S1" s="15"/>
      <c r="T1" s="15"/>
      <c r="U1" s="15"/>
      <c r="V1" s="15"/>
      <c r="W1" s="15"/>
      <c r="X1" s="15"/>
      <c r="Y1" s="15"/>
      <c r="Z1" s="15"/>
      <c r="AA1" s="15"/>
      <c r="AB1" s="15"/>
      <c r="AC1" s="15"/>
      <c r="AD1" s="15"/>
      <c r="AE1" s="15"/>
      <c r="AF1" s="15" t="s">
        <v>4912</v>
      </c>
      <c r="AG1" s="15"/>
      <c r="AH1" s="15"/>
      <c r="AI1" s="15"/>
      <c r="AJ1" s="15"/>
      <c r="AK1" s="15"/>
      <c r="AL1" s="15" t="s">
        <v>4913</v>
      </c>
      <c r="AM1" s="15"/>
    </row>
    <row r="2" spans="1:39" ht="117" x14ac:dyDescent="0.25">
      <c r="A2" s="6" t="s">
        <v>4705</v>
      </c>
      <c r="B2" s="6" t="s">
        <v>4706</v>
      </c>
      <c r="C2" s="6" t="s">
        <v>4522</v>
      </c>
      <c r="D2" s="6" t="s">
        <v>4707</v>
      </c>
      <c r="E2" s="6" t="s">
        <v>4524</v>
      </c>
      <c r="F2" s="6" t="s">
        <v>4708</v>
      </c>
      <c r="G2" s="6" t="s">
        <v>4914</v>
      </c>
      <c r="H2" s="6" t="s">
        <v>4915</v>
      </c>
      <c r="I2" s="6" t="s">
        <v>4711</v>
      </c>
      <c r="J2" s="6" t="s">
        <v>4916</v>
      </c>
      <c r="K2" s="6" t="s">
        <v>4712</v>
      </c>
      <c r="L2" s="6" t="s">
        <v>4713</v>
      </c>
      <c r="M2" s="6" t="s">
        <v>4714</v>
      </c>
      <c r="N2" s="6" t="s">
        <v>4715</v>
      </c>
      <c r="O2" s="6" t="s">
        <v>4716</v>
      </c>
      <c r="P2" s="6" t="s">
        <v>4717</v>
      </c>
      <c r="Q2" s="6" t="s">
        <v>4718</v>
      </c>
      <c r="R2" s="6" t="s">
        <v>4719</v>
      </c>
      <c r="S2" s="6" t="s">
        <v>4720</v>
      </c>
      <c r="T2" s="6" t="s">
        <v>4721</v>
      </c>
      <c r="U2" s="6" t="s">
        <v>4722</v>
      </c>
      <c r="V2" s="6" t="s">
        <v>4723</v>
      </c>
      <c r="W2" s="6" t="s">
        <v>4724</v>
      </c>
      <c r="X2" s="6" t="s">
        <v>4725</v>
      </c>
      <c r="Y2" s="6" t="s">
        <v>4726</v>
      </c>
      <c r="Z2" s="6" t="s">
        <v>4727</v>
      </c>
      <c r="AA2" s="6" t="s">
        <v>4728</v>
      </c>
      <c r="AB2" s="6" t="s">
        <v>4729</v>
      </c>
      <c r="AC2" s="6" t="s">
        <v>4730</v>
      </c>
      <c r="AD2" s="6" t="s">
        <v>4731</v>
      </c>
      <c r="AE2" s="6" t="s">
        <v>4732</v>
      </c>
      <c r="AF2" s="6" t="s">
        <v>4733</v>
      </c>
      <c r="AG2" s="6" t="s">
        <v>4734</v>
      </c>
      <c r="AH2" s="6" t="s">
        <v>4735</v>
      </c>
      <c r="AI2" s="6" t="s">
        <v>4736</v>
      </c>
      <c r="AJ2" s="6" t="s">
        <v>4737</v>
      </c>
      <c r="AK2" s="6" t="s">
        <v>4738</v>
      </c>
      <c r="AL2" s="6" t="s">
        <v>4739</v>
      </c>
      <c r="AM2" s="6" t="s">
        <v>3748</v>
      </c>
    </row>
    <row r="3" spans="1:39" x14ac:dyDescent="0.25">
      <c r="A3" t="s">
        <v>9527</v>
      </c>
      <c r="B3" t="s">
        <v>9534</v>
      </c>
      <c r="C3" t="s">
        <v>4669</v>
      </c>
      <c r="D3">
        <v>74</v>
      </c>
      <c r="E3" t="s">
        <v>9535</v>
      </c>
      <c r="G3" t="s">
        <v>9536</v>
      </c>
      <c r="H3" t="s">
        <v>4670</v>
      </c>
      <c r="K3" t="s">
        <v>4814</v>
      </c>
      <c r="L3" t="s">
        <v>4815</v>
      </c>
      <c r="M3" t="s">
        <v>9538</v>
      </c>
      <c r="N3">
        <v>9</v>
      </c>
      <c r="O3" t="s">
        <v>9541</v>
      </c>
      <c r="P3" t="s">
        <v>9545</v>
      </c>
      <c r="Q3">
        <v>6</v>
      </c>
      <c r="R3">
        <v>0</v>
      </c>
      <c r="S3">
        <v>5.44</v>
      </c>
      <c r="T3">
        <v>5.44</v>
      </c>
      <c r="U3">
        <v>451.64</v>
      </c>
      <c r="V3">
        <v>31.23</v>
      </c>
      <c r="W3">
        <v>7.89</v>
      </c>
      <c r="Y3">
        <v>0</v>
      </c>
      <c r="Z3">
        <v>5</v>
      </c>
      <c r="AA3" t="s">
        <v>4455</v>
      </c>
      <c r="AB3">
        <v>1</v>
      </c>
      <c r="AC3">
        <v>4</v>
      </c>
      <c r="AD3">
        <v>2.9069285714285722</v>
      </c>
      <c r="AI3">
        <v>0</v>
      </c>
      <c r="AJ3">
        <v>0</v>
      </c>
      <c r="AK3" t="s">
        <v>9525</v>
      </c>
      <c r="AL3" t="s">
        <v>9525</v>
      </c>
      <c r="AM3" t="s">
        <v>9526</v>
      </c>
    </row>
    <row r="4" spans="1:39" x14ac:dyDescent="0.25">
      <c r="A4" t="s">
        <v>9528</v>
      </c>
      <c r="B4" t="s">
        <v>9534</v>
      </c>
      <c r="C4" t="s">
        <v>4669</v>
      </c>
      <c r="D4">
        <v>68.7</v>
      </c>
      <c r="E4" t="s">
        <v>9535</v>
      </c>
      <c r="G4" t="s">
        <v>9537</v>
      </c>
      <c r="H4" t="s">
        <v>4670</v>
      </c>
      <c r="K4" t="s">
        <v>4814</v>
      </c>
      <c r="L4" t="s">
        <v>4815</v>
      </c>
      <c r="M4" t="s">
        <v>9539</v>
      </c>
      <c r="N4">
        <v>9</v>
      </c>
      <c r="O4" t="s">
        <v>9542</v>
      </c>
      <c r="P4" t="s">
        <v>9546</v>
      </c>
      <c r="Q4">
        <v>5</v>
      </c>
      <c r="R4">
        <v>3</v>
      </c>
      <c r="T4">
        <v>10.99</v>
      </c>
      <c r="U4">
        <v>717.18</v>
      </c>
      <c r="V4">
        <v>78.94</v>
      </c>
      <c r="W4">
        <v>10.18</v>
      </c>
      <c r="Y4">
        <v>0</v>
      </c>
      <c r="Z4">
        <v>5</v>
      </c>
      <c r="AA4" t="s">
        <v>4455</v>
      </c>
      <c r="AB4">
        <v>2</v>
      </c>
      <c r="AC4">
        <v>12</v>
      </c>
      <c r="AF4" t="s">
        <v>4898</v>
      </c>
      <c r="AI4">
        <v>0</v>
      </c>
      <c r="AJ4">
        <v>0</v>
      </c>
      <c r="AK4" t="s">
        <v>9552</v>
      </c>
      <c r="AL4" t="s">
        <v>9552</v>
      </c>
      <c r="AM4" t="s">
        <v>9526</v>
      </c>
    </row>
    <row r="5" spans="1:39" x14ac:dyDescent="0.25">
      <c r="A5" t="s">
        <v>9529</v>
      </c>
      <c r="B5" t="s">
        <v>9534</v>
      </c>
      <c r="C5" t="s">
        <v>4669</v>
      </c>
      <c r="D5">
        <v>58.9</v>
      </c>
      <c r="E5" t="s">
        <v>9535</v>
      </c>
      <c r="G5" t="s">
        <v>9537</v>
      </c>
      <c r="H5" t="s">
        <v>4670</v>
      </c>
      <c r="K5" t="s">
        <v>4814</v>
      </c>
      <c r="L5" t="s">
        <v>4815</v>
      </c>
      <c r="M5" t="s">
        <v>9539</v>
      </c>
      <c r="N5">
        <v>9</v>
      </c>
      <c r="O5" t="s">
        <v>9542</v>
      </c>
      <c r="P5" t="s">
        <v>9547</v>
      </c>
      <c r="Q5">
        <v>5</v>
      </c>
      <c r="R5">
        <v>3</v>
      </c>
      <c r="T5">
        <v>9.1300000000000008</v>
      </c>
      <c r="U5">
        <v>661.08</v>
      </c>
      <c r="V5">
        <v>78.94</v>
      </c>
      <c r="W5">
        <v>8.6199999999999992</v>
      </c>
      <c r="Y5">
        <v>0</v>
      </c>
      <c r="Z5">
        <v>5</v>
      </c>
      <c r="AA5" t="s">
        <v>4455</v>
      </c>
      <c r="AB5">
        <v>2</v>
      </c>
      <c r="AC5">
        <v>8</v>
      </c>
      <c r="AF5" t="s">
        <v>4898</v>
      </c>
      <c r="AI5">
        <v>0</v>
      </c>
      <c r="AJ5">
        <v>0</v>
      </c>
      <c r="AK5" t="s">
        <v>9552</v>
      </c>
      <c r="AL5" t="s">
        <v>9552</v>
      </c>
      <c r="AM5" t="s">
        <v>9526</v>
      </c>
    </row>
    <row r="6" spans="1:39" x14ac:dyDescent="0.25">
      <c r="A6" t="s">
        <v>9530</v>
      </c>
      <c r="B6" t="s">
        <v>9534</v>
      </c>
      <c r="C6" t="s">
        <v>4669</v>
      </c>
      <c r="D6">
        <v>57.7</v>
      </c>
      <c r="E6" t="s">
        <v>9535</v>
      </c>
      <c r="G6" t="s">
        <v>9537</v>
      </c>
      <c r="H6" t="s">
        <v>4670</v>
      </c>
      <c r="K6" t="s">
        <v>4814</v>
      </c>
      <c r="L6" t="s">
        <v>4815</v>
      </c>
      <c r="M6" t="s">
        <v>9539</v>
      </c>
      <c r="N6">
        <v>9</v>
      </c>
      <c r="O6" t="s">
        <v>9542</v>
      </c>
      <c r="P6" t="s">
        <v>9548</v>
      </c>
      <c r="Q6">
        <v>5</v>
      </c>
      <c r="R6">
        <v>3</v>
      </c>
      <c r="S6">
        <v>8.17</v>
      </c>
      <c r="T6">
        <v>9.4700000000000006</v>
      </c>
      <c r="U6">
        <v>675.1</v>
      </c>
      <c r="V6">
        <v>78.94</v>
      </c>
      <c r="W6">
        <v>9.01</v>
      </c>
      <c r="Y6">
        <v>8.66</v>
      </c>
      <c r="Z6">
        <v>5</v>
      </c>
      <c r="AA6" t="s">
        <v>4455</v>
      </c>
      <c r="AB6">
        <v>2</v>
      </c>
      <c r="AC6">
        <v>9</v>
      </c>
      <c r="AD6">
        <v>1.8366666666666669</v>
      </c>
      <c r="AF6" t="s">
        <v>9501</v>
      </c>
      <c r="AI6">
        <v>0</v>
      </c>
      <c r="AJ6">
        <v>0</v>
      </c>
      <c r="AK6" t="s">
        <v>9552</v>
      </c>
      <c r="AL6" t="s">
        <v>9552</v>
      </c>
      <c r="AM6" t="s">
        <v>9526</v>
      </c>
    </row>
    <row r="7" spans="1:39" x14ac:dyDescent="0.25">
      <c r="A7" t="s">
        <v>9531</v>
      </c>
      <c r="B7" t="s">
        <v>9534</v>
      </c>
      <c r="C7" t="s">
        <v>4669</v>
      </c>
      <c r="D7">
        <v>57.1</v>
      </c>
      <c r="E7" t="s">
        <v>9535</v>
      </c>
      <c r="G7" t="s">
        <v>9537</v>
      </c>
      <c r="H7" t="s">
        <v>4670</v>
      </c>
      <c r="K7" t="s">
        <v>4814</v>
      </c>
      <c r="L7" t="s">
        <v>4815</v>
      </c>
      <c r="M7" t="s">
        <v>9539</v>
      </c>
      <c r="N7">
        <v>9</v>
      </c>
      <c r="O7" t="s">
        <v>9543</v>
      </c>
      <c r="P7" t="s">
        <v>9549</v>
      </c>
      <c r="Q7">
        <v>7</v>
      </c>
      <c r="R7">
        <v>4</v>
      </c>
      <c r="S7">
        <v>9.8699999999999992</v>
      </c>
      <c r="T7">
        <v>12.25</v>
      </c>
      <c r="U7">
        <v>742.74</v>
      </c>
      <c r="V7">
        <v>128.62</v>
      </c>
      <c r="W7">
        <v>9.0299999999999994</v>
      </c>
      <c r="X7">
        <v>5.84</v>
      </c>
      <c r="Y7">
        <v>6.9</v>
      </c>
      <c r="Z7">
        <v>4</v>
      </c>
      <c r="AA7" t="s">
        <v>4455</v>
      </c>
      <c r="AB7">
        <v>2</v>
      </c>
      <c r="AC7">
        <v>13</v>
      </c>
      <c r="AD7">
        <v>1</v>
      </c>
      <c r="AF7" t="s">
        <v>9500</v>
      </c>
      <c r="AI7">
        <v>0</v>
      </c>
      <c r="AJ7">
        <v>0</v>
      </c>
      <c r="AK7" t="s">
        <v>9553</v>
      </c>
      <c r="AL7" t="s">
        <v>9553</v>
      </c>
      <c r="AM7" t="s">
        <v>9526</v>
      </c>
    </row>
    <row r="8" spans="1:39" x14ac:dyDescent="0.25">
      <c r="A8" t="s">
        <v>9532</v>
      </c>
      <c r="B8" t="s">
        <v>9534</v>
      </c>
      <c r="C8" t="s">
        <v>4669</v>
      </c>
      <c r="D8">
        <v>52</v>
      </c>
      <c r="E8" t="s">
        <v>9535</v>
      </c>
      <c r="G8" t="s">
        <v>9537</v>
      </c>
      <c r="H8" t="s">
        <v>4670</v>
      </c>
      <c r="K8" t="s">
        <v>4814</v>
      </c>
      <c r="L8" t="s">
        <v>4815</v>
      </c>
      <c r="M8" t="s">
        <v>9539</v>
      </c>
      <c r="N8">
        <v>9</v>
      </c>
      <c r="O8" t="s">
        <v>9543</v>
      </c>
      <c r="P8" t="s">
        <v>9550</v>
      </c>
      <c r="Q8">
        <v>7</v>
      </c>
      <c r="R8">
        <v>4</v>
      </c>
      <c r="S8">
        <v>8.34</v>
      </c>
      <c r="T8">
        <v>10.72</v>
      </c>
      <c r="U8">
        <v>700.66</v>
      </c>
      <c r="V8">
        <v>128.62</v>
      </c>
      <c r="W8">
        <v>7.86</v>
      </c>
      <c r="X8">
        <v>5.84</v>
      </c>
      <c r="Y8">
        <v>6.9</v>
      </c>
      <c r="Z8">
        <v>4</v>
      </c>
      <c r="AA8" t="s">
        <v>4455</v>
      </c>
      <c r="AB8">
        <v>2</v>
      </c>
      <c r="AC8">
        <v>10</v>
      </c>
      <c r="AD8">
        <v>1</v>
      </c>
      <c r="AF8" t="s">
        <v>9500</v>
      </c>
      <c r="AI8">
        <v>0</v>
      </c>
      <c r="AJ8">
        <v>0</v>
      </c>
      <c r="AK8" t="s">
        <v>9553</v>
      </c>
      <c r="AL8" t="s">
        <v>9553</v>
      </c>
      <c r="AM8" t="s">
        <v>9526</v>
      </c>
    </row>
    <row r="9" spans="1:39" x14ac:dyDescent="0.25">
      <c r="A9" t="s">
        <v>9533</v>
      </c>
      <c r="B9" t="s">
        <v>9534</v>
      </c>
      <c r="C9" t="s">
        <v>4669</v>
      </c>
      <c r="D9">
        <v>51</v>
      </c>
      <c r="E9" t="s">
        <v>9535</v>
      </c>
      <c r="G9" t="s">
        <v>9537</v>
      </c>
      <c r="H9" t="s">
        <v>4670</v>
      </c>
      <c r="K9" t="s">
        <v>4814</v>
      </c>
      <c r="L9" t="s">
        <v>4815</v>
      </c>
      <c r="M9" t="s">
        <v>9540</v>
      </c>
      <c r="N9">
        <v>9</v>
      </c>
      <c r="O9" t="s">
        <v>9544</v>
      </c>
      <c r="P9" t="s">
        <v>9551</v>
      </c>
      <c r="Q9">
        <v>5</v>
      </c>
      <c r="R9">
        <v>2</v>
      </c>
      <c r="S9">
        <v>6.58</v>
      </c>
      <c r="T9">
        <v>6.64</v>
      </c>
      <c r="U9">
        <v>579.14</v>
      </c>
      <c r="V9">
        <v>71.45</v>
      </c>
      <c r="W9">
        <v>8.43</v>
      </c>
      <c r="X9">
        <v>10</v>
      </c>
      <c r="Y9">
        <v>6.6</v>
      </c>
      <c r="Z9">
        <v>4</v>
      </c>
      <c r="AA9" t="s">
        <v>4455</v>
      </c>
      <c r="AB9">
        <v>2</v>
      </c>
      <c r="AC9">
        <v>9</v>
      </c>
      <c r="AD9">
        <v>2.5</v>
      </c>
      <c r="AF9" t="s">
        <v>4898</v>
      </c>
      <c r="AI9">
        <v>0</v>
      </c>
      <c r="AJ9">
        <v>0</v>
      </c>
      <c r="AK9" t="s">
        <v>9554</v>
      </c>
      <c r="AL9" t="s">
        <v>9554</v>
      </c>
      <c r="AM9" t="s">
        <v>9526</v>
      </c>
    </row>
  </sheetData>
  <mergeCells count="5">
    <mergeCell ref="A1:J1"/>
    <mergeCell ref="K1:O1"/>
    <mergeCell ref="Q1:AE1"/>
    <mergeCell ref="AF1:AK1"/>
    <mergeCell ref="AL1:AM1"/>
  </mergeCells>
  <conditionalFormatting sqref="AE1:AE10">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12"/>
  <sheetViews>
    <sheetView workbookViewId="0"/>
  </sheetViews>
  <sheetFormatPr defaultRowHeight="15" x14ac:dyDescent="0.25"/>
  <sheetData>
    <row r="1" spans="1:39" x14ac:dyDescent="0.25">
      <c r="A1" s="15" t="s">
        <v>4908</v>
      </c>
      <c r="B1" s="15"/>
      <c r="C1" s="15"/>
      <c r="D1" s="15"/>
      <c r="E1" s="15"/>
      <c r="F1" s="15"/>
      <c r="G1" s="15"/>
      <c r="H1" s="15"/>
      <c r="I1" s="15"/>
      <c r="J1" s="15"/>
      <c r="K1" s="15" t="s">
        <v>4909</v>
      </c>
      <c r="L1" s="15"/>
      <c r="M1" s="15"/>
      <c r="N1" s="15"/>
      <c r="O1" s="15"/>
      <c r="P1" s="1" t="s">
        <v>4910</v>
      </c>
      <c r="Q1" s="15" t="s">
        <v>4911</v>
      </c>
      <c r="R1" s="15"/>
      <c r="S1" s="15"/>
      <c r="T1" s="15"/>
      <c r="U1" s="15"/>
      <c r="V1" s="15"/>
      <c r="W1" s="15"/>
      <c r="X1" s="15"/>
      <c r="Y1" s="15"/>
      <c r="Z1" s="15"/>
      <c r="AA1" s="15"/>
      <c r="AB1" s="15"/>
      <c r="AC1" s="15"/>
      <c r="AD1" s="15"/>
      <c r="AE1" s="15"/>
      <c r="AF1" s="15" t="s">
        <v>4912</v>
      </c>
      <c r="AG1" s="15"/>
      <c r="AH1" s="15"/>
      <c r="AI1" s="15"/>
      <c r="AJ1" s="15"/>
      <c r="AK1" s="15"/>
      <c r="AL1" s="15" t="s">
        <v>4913</v>
      </c>
      <c r="AM1" s="15"/>
    </row>
    <row r="2" spans="1:39" ht="117" x14ac:dyDescent="0.25">
      <c r="A2" s="6" t="s">
        <v>4705</v>
      </c>
      <c r="B2" s="6" t="s">
        <v>4706</v>
      </c>
      <c r="C2" s="6" t="s">
        <v>4522</v>
      </c>
      <c r="D2" s="6" t="s">
        <v>4707</v>
      </c>
      <c r="E2" s="6" t="s">
        <v>4524</v>
      </c>
      <c r="F2" s="6" t="s">
        <v>4708</v>
      </c>
      <c r="G2" s="6" t="s">
        <v>4914</v>
      </c>
      <c r="H2" s="6" t="s">
        <v>4915</v>
      </c>
      <c r="I2" s="6" t="s">
        <v>4711</v>
      </c>
      <c r="J2" s="6" t="s">
        <v>4916</v>
      </c>
      <c r="K2" s="6" t="s">
        <v>4712</v>
      </c>
      <c r="L2" s="6" t="s">
        <v>4713</v>
      </c>
      <c r="M2" s="6" t="s">
        <v>4714</v>
      </c>
      <c r="N2" s="6" t="s">
        <v>4715</v>
      </c>
      <c r="O2" s="6" t="s">
        <v>4716</v>
      </c>
      <c r="P2" s="6" t="s">
        <v>4717</v>
      </c>
      <c r="Q2" s="6" t="s">
        <v>4718</v>
      </c>
      <c r="R2" s="6" t="s">
        <v>4719</v>
      </c>
      <c r="S2" s="6" t="s">
        <v>4720</v>
      </c>
      <c r="T2" s="6" t="s">
        <v>4721</v>
      </c>
      <c r="U2" s="6" t="s">
        <v>4722</v>
      </c>
      <c r="V2" s="6" t="s">
        <v>4723</v>
      </c>
      <c r="W2" s="6" t="s">
        <v>4724</v>
      </c>
      <c r="X2" s="6" t="s">
        <v>4725</v>
      </c>
      <c r="Y2" s="6" t="s">
        <v>4726</v>
      </c>
      <c r="Z2" s="6" t="s">
        <v>4727</v>
      </c>
      <c r="AA2" s="6" t="s">
        <v>4728</v>
      </c>
      <c r="AB2" s="6" t="s">
        <v>4729</v>
      </c>
      <c r="AC2" s="6" t="s">
        <v>4730</v>
      </c>
      <c r="AD2" s="6" t="s">
        <v>4731</v>
      </c>
      <c r="AE2" s="6" t="s">
        <v>4732</v>
      </c>
      <c r="AF2" s="6" t="s">
        <v>4733</v>
      </c>
      <c r="AG2" s="6" t="s">
        <v>4734</v>
      </c>
      <c r="AH2" s="6" t="s">
        <v>4735</v>
      </c>
      <c r="AI2" s="6" t="s">
        <v>4736</v>
      </c>
      <c r="AJ2" s="6" t="s">
        <v>4737</v>
      </c>
      <c r="AK2" s="6" t="s">
        <v>4738</v>
      </c>
      <c r="AL2" s="6" t="s">
        <v>4739</v>
      </c>
      <c r="AM2" s="6" t="s">
        <v>3748</v>
      </c>
    </row>
    <row r="3" spans="1:39" x14ac:dyDescent="0.25">
      <c r="A3" t="s">
        <v>4740</v>
      </c>
      <c r="B3" t="s">
        <v>9555</v>
      </c>
      <c r="C3" t="s">
        <v>4669</v>
      </c>
      <c r="D3">
        <v>0.214</v>
      </c>
      <c r="E3" t="s">
        <v>9557</v>
      </c>
      <c r="K3" t="s">
        <v>4814</v>
      </c>
      <c r="L3" t="s">
        <v>4815</v>
      </c>
      <c r="M3" t="s">
        <v>4816</v>
      </c>
      <c r="N3">
        <v>9</v>
      </c>
      <c r="O3" t="s">
        <v>4825</v>
      </c>
      <c r="P3" t="s">
        <v>4834</v>
      </c>
      <c r="Q3">
        <v>5</v>
      </c>
      <c r="R3">
        <v>0</v>
      </c>
      <c r="S3">
        <v>2.79</v>
      </c>
      <c r="T3">
        <v>2.79</v>
      </c>
      <c r="U3">
        <v>382.4</v>
      </c>
      <c r="V3">
        <v>57.01</v>
      </c>
      <c r="W3">
        <v>3.53</v>
      </c>
      <c r="Y3">
        <v>3.66</v>
      </c>
      <c r="Z3">
        <v>3</v>
      </c>
      <c r="AA3" t="s">
        <v>4455</v>
      </c>
      <c r="AB3">
        <v>0</v>
      </c>
      <c r="AC3">
        <v>5</v>
      </c>
      <c r="AD3">
        <v>5.4450000000000003</v>
      </c>
      <c r="AF3" t="s">
        <v>4898</v>
      </c>
      <c r="AI3">
        <v>0</v>
      </c>
      <c r="AJ3">
        <v>0</v>
      </c>
      <c r="AK3" t="s">
        <v>4902</v>
      </c>
      <c r="AL3" t="s">
        <v>4902</v>
      </c>
      <c r="AM3" t="s">
        <v>9526</v>
      </c>
    </row>
    <row r="4" spans="1:39" x14ac:dyDescent="0.25">
      <c r="A4" t="s">
        <v>4741</v>
      </c>
      <c r="B4" t="s">
        <v>9555</v>
      </c>
      <c r="C4" t="s">
        <v>4669</v>
      </c>
      <c r="D4">
        <v>45.8</v>
      </c>
      <c r="E4" t="s">
        <v>9558</v>
      </c>
      <c r="K4" t="s">
        <v>4814</v>
      </c>
      <c r="L4" t="s">
        <v>4815</v>
      </c>
      <c r="M4" t="s">
        <v>9559</v>
      </c>
      <c r="N4">
        <v>9</v>
      </c>
      <c r="O4" t="s">
        <v>9564</v>
      </c>
      <c r="P4" t="s">
        <v>4835</v>
      </c>
      <c r="Q4">
        <v>8</v>
      </c>
      <c r="R4">
        <v>0</v>
      </c>
      <c r="S4">
        <v>3.99</v>
      </c>
      <c r="T4">
        <v>3.99</v>
      </c>
      <c r="U4">
        <v>431.52</v>
      </c>
      <c r="V4">
        <v>68.540000000000006</v>
      </c>
      <c r="W4">
        <v>5.16</v>
      </c>
      <c r="Y4">
        <v>3.26</v>
      </c>
      <c r="Z4">
        <v>3</v>
      </c>
      <c r="AA4" t="s">
        <v>4455</v>
      </c>
      <c r="AB4">
        <v>1</v>
      </c>
      <c r="AC4">
        <v>12</v>
      </c>
      <c r="AD4">
        <v>3.9991428571428571</v>
      </c>
      <c r="AF4" t="s">
        <v>4898</v>
      </c>
      <c r="AI4">
        <v>0</v>
      </c>
      <c r="AJ4">
        <v>0</v>
      </c>
      <c r="AK4" t="s">
        <v>4903</v>
      </c>
      <c r="AL4" t="s">
        <v>4903</v>
      </c>
      <c r="AM4" t="s">
        <v>9526</v>
      </c>
    </row>
    <row r="5" spans="1:39" x14ac:dyDescent="0.25">
      <c r="A5" t="s">
        <v>4921</v>
      </c>
      <c r="B5" t="s">
        <v>9556</v>
      </c>
      <c r="C5" t="s">
        <v>4669</v>
      </c>
      <c r="D5">
        <v>50</v>
      </c>
      <c r="K5" t="s">
        <v>4814</v>
      </c>
      <c r="L5" t="s">
        <v>4815</v>
      </c>
      <c r="M5" t="s">
        <v>9560</v>
      </c>
      <c r="N5">
        <v>9</v>
      </c>
      <c r="O5" t="s">
        <v>9565</v>
      </c>
      <c r="P5" t="s">
        <v>7217</v>
      </c>
      <c r="Q5">
        <v>1</v>
      </c>
      <c r="R5">
        <v>0</v>
      </c>
      <c r="S5">
        <v>-0.35</v>
      </c>
      <c r="T5">
        <v>-0.35</v>
      </c>
      <c r="U5">
        <v>502.48</v>
      </c>
      <c r="V5">
        <v>6.25</v>
      </c>
      <c r="W5">
        <v>6.42</v>
      </c>
      <c r="Y5">
        <v>5.42</v>
      </c>
      <c r="Z5">
        <v>2</v>
      </c>
      <c r="AA5" t="s">
        <v>4455</v>
      </c>
      <c r="AB5">
        <v>1</v>
      </c>
      <c r="AC5">
        <v>8</v>
      </c>
      <c r="AD5">
        <v>4</v>
      </c>
      <c r="AF5" t="s">
        <v>4898</v>
      </c>
      <c r="AI5">
        <v>0</v>
      </c>
      <c r="AJ5">
        <v>0</v>
      </c>
      <c r="AK5" t="s">
        <v>9521</v>
      </c>
      <c r="AL5" t="s">
        <v>9521</v>
      </c>
      <c r="AM5" t="s">
        <v>9526</v>
      </c>
    </row>
    <row r="6" spans="1:39" x14ac:dyDescent="0.25">
      <c r="A6" t="s">
        <v>4931</v>
      </c>
      <c r="B6" t="s">
        <v>9556</v>
      </c>
      <c r="C6" t="s">
        <v>4669</v>
      </c>
      <c r="D6">
        <v>50</v>
      </c>
      <c r="K6" t="s">
        <v>4814</v>
      </c>
      <c r="L6" t="s">
        <v>4815</v>
      </c>
      <c r="M6" t="s">
        <v>9560</v>
      </c>
      <c r="N6">
        <v>9</v>
      </c>
      <c r="O6" t="s">
        <v>9565</v>
      </c>
      <c r="P6" t="s">
        <v>7227</v>
      </c>
      <c r="Q6">
        <v>1</v>
      </c>
      <c r="R6">
        <v>0</v>
      </c>
      <c r="S6">
        <v>-1.82</v>
      </c>
      <c r="T6">
        <v>-1.82</v>
      </c>
      <c r="U6">
        <v>458.39</v>
      </c>
      <c r="V6">
        <v>6.25</v>
      </c>
      <c r="W6">
        <v>5.01</v>
      </c>
      <c r="Y6">
        <v>4.3600000000000003</v>
      </c>
      <c r="Z6">
        <v>2</v>
      </c>
      <c r="AA6" t="s">
        <v>4455</v>
      </c>
      <c r="AB6">
        <v>1</v>
      </c>
      <c r="AC6">
        <v>3</v>
      </c>
      <c r="AD6">
        <v>4.2972142857142863</v>
      </c>
      <c r="AF6" t="s">
        <v>4898</v>
      </c>
      <c r="AI6">
        <v>0</v>
      </c>
      <c r="AJ6">
        <v>0</v>
      </c>
      <c r="AK6" t="s">
        <v>9521</v>
      </c>
      <c r="AL6" t="s">
        <v>9521</v>
      </c>
      <c r="AM6" t="s">
        <v>9526</v>
      </c>
    </row>
    <row r="7" spans="1:39" x14ac:dyDescent="0.25">
      <c r="A7" t="s">
        <v>4921</v>
      </c>
      <c r="B7" t="s">
        <v>9556</v>
      </c>
      <c r="C7" t="s">
        <v>4669</v>
      </c>
      <c r="D7">
        <v>50</v>
      </c>
      <c r="K7" t="s">
        <v>4814</v>
      </c>
      <c r="L7" t="s">
        <v>4815</v>
      </c>
      <c r="M7" t="s">
        <v>9561</v>
      </c>
      <c r="N7">
        <v>9</v>
      </c>
      <c r="O7" t="s">
        <v>9566</v>
      </c>
      <c r="P7" t="s">
        <v>7217</v>
      </c>
      <c r="Q7">
        <v>1</v>
      </c>
      <c r="R7">
        <v>0</v>
      </c>
      <c r="S7">
        <v>-0.35</v>
      </c>
      <c r="T7">
        <v>-0.35</v>
      </c>
      <c r="U7">
        <v>502.48</v>
      </c>
      <c r="V7">
        <v>6.25</v>
      </c>
      <c r="W7">
        <v>6.42</v>
      </c>
      <c r="Y7">
        <v>5.42</v>
      </c>
      <c r="Z7">
        <v>2</v>
      </c>
      <c r="AA7" t="s">
        <v>4455</v>
      </c>
      <c r="AB7">
        <v>1</v>
      </c>
      <c r="AC7">
        <v>8</v>
      </c>
      <c r="AD7">
        <v>4</v>
      </c>
      <c r="AF7" t="s">
        <v>4898</v>
      </c>
      <c r="AI7">
        <v>0</v>
      </c>
      <c r="AJ7">
        <v>0</v>
      </c>
      <c r="AK7" t="s">
        <v>9521</v>
      </c>
      <c r="AL7" t="s">
        <v>9521</v>
      </c>
      <c r="AM7" t="s">
        <v>9526</v>
      </c>
    </row>
    <row r="8" spans="1:39" x14ac:dyDescent="0.25">
      <c r="A8" t="s">
        <v>4931</v>
      </c>
      <c r="B8" t="s">
        <v>9556</v>
      </c>
      <c r="C8" t="s">
        <v>4669</v>
      </c>
      <c r="D8">
        <v>50</v>
      </c>
      <c r="K8" t="s">
        <v>4814</v>
      </c>
      <c r="L8" t="s">
        <v>4815</v>
      </c>
      <c r="M8" t="s">
        <v>9561</v>
      </c>
      <c r="N8">
        <v>9</v>
      </c>
      <c r="O8" t="s">
        <v>9566</v>
      </c>
      <c r="P8" t="s">
        <v>7227</v>
      </c>
      <c r="Q8">
        <v>1</v>
      </c>
      <c r="R8">
        <v>0</v>
      </c>
      <c r="S8">
        <v>-1.82</v>
      </c>
      <c r="T8">
        <v>-1.82</v>
      </c>
      <c r="U8">
        <v>458.39</v>
      </c>
      <c r="V8">
        <v>6.25</v>
      </c>
      <c r="W8">
        <v>5.01</v>
      </c>
      <c r="Y8">
        <v>4.3600000000000003</v>
      </c>
      <c r="Z8">
        <v>2</v>
      </c>
      <c r="AA8" t="s">
        <v>4455</v>
      </c>
      <c r="AB8">
        <v>1</v>
      </c>
      <c r="AC8">
        <v>3</v>
      </c>
      <c r="AD8">
        <v>4.2972142857142863</v>
      </c>
      <c r="AF8" t="s">
        <v>4898</v>
      </c>
      <c r="AI8">
        <v>0</v>
      </c>
      <c r="AJ8">
        <v>0</v>
      </c>
      <c r="AK8" t="s">
        <v>9521</v>
      </c>
      <c r="AL8" t="s">
        <v>9521</v>
      </c>
      <c r="AM8" t="s">
        <v>9526</v>
      </c>
    </row>
    <row r="9" spans="1:39" x14ac:dyDescent="0.25">
      <c r="A9" t="s">
        <v>4921</v>
      </c>
      <c r="B9" t="s">
        <v>9556</v>
      </c>
      <c r="C9" t="s">
        <v>4669</v>
      </c>
      <c r="D9">
        <v>50</v>
      </c>
      <c r="K9" t="s">
        <v>4814</v>
      </c>
      <c r="L9" t="s">
        <v>4815</v>
      </c>
      <c r="M9" t="s">
        <v>9562</v>
      </c>
      <c r="N9">
        <v>9</v>
      </c>
      <c r="O9" t="s">
        <v>9567</v>
      </c>
      <c r="P9" t="s">
        <v>7217</v>
      </c>
      <c r="Q9">
        <v>1</v>
      </c>
      <c r="R9">
        <v>0</v>
      </c>
      <c r="S9">
        <v>-0.35</v>
      </c>
      <c r="T9">
        <v>-0.35</v>
      </c>
      <c r="U9">
        <v>502.48</v>
      </c>
      <c r="V9">
        <v>6.25</v>
      </c>
      <c r="W9">
        <v>6.42</v>
      </c>
      <c r="Y9">
        <v>5.42</v>
      </c>
      <c r="Z9">
        <v>2</v>
      </c>
      <c r="AA9" t="s">
        <v>4455</v>
      </c>
      <c r="AB9">
        <v>1</v>
      </c>
      <c r="AC9">
        <v>8</v>
      </c>
      <c r="AD9">
        <v>4</v>
      </c>
      <c r="AF9" t="s">
        <v>4898</v>
      </c>
      <c r="AI9">
        <v>0</v>
      </c>
      <c r="AJ9">
        <v>0</v>
      </c>
      <c r="AK9" t="s">
        <v>9521</v>
      </c>
      <c r="AL9" t="s">
        <v>9521</v>
      </c>
      <c r="AM9" t="s">
        <v>9526</v>
      </c>
    </row>
    <row r="10" spans="1:39" x14ac:dyDescent="0.25">
      <c r="A10" t="s">
        <v>4931</v>
      </c>
      <c r="B10" t="s">
        <v>9556</v>
      </c>
      <c r="C10" t="s">
        <v>4669</v>
      </c>
      <c r="D10">
        <v>50</v>
      </c>
      <c r="K10" t="s">
        <v>4814</v>
      </c>
      <c r="L10" t="s">
        <v>4815</v>
      </c>
      <c r="M10" t="s">
        <v>9562</v>
      </c>
      <c r="N10">
        <v>9</v>
      </c>
      <c r="O10" t="s">
        <v>9567</v>
      </c>
      <c r="P10" t="s">
        <v>7227</v>
      </c>
      <c r="Q10">
        <v>1</v>
      </c>
      <c r="R10">
        <v>0</v>
      </c>
      <c r="S10">
        <v>-1.82</v>
      </c>
      <c r="T10">
        <v>-1.82</v>
      </c>
      <c r="U10">
        <v>458.39</v>
      </c>
      <c r="V10">
        <v>6.25</v>
      </c>
      <c r="W10">
        <v>5.01</v>
      </c>
      <c r="Y10">
        <v>4.3600000000000003</v>
      </c>
      <c r="Z10">
        <v>2</v>
      </c>
      <c r="AA10" t="s">
        <v>4455</v>
      </c>
      <c r="AB10">
        <v>1</v>
      </c>
      <c r="AC10">
        <v>3</v>
      </c>
      <c r="AD10">
        <v>4.2972142857142863</v>
      </c>
      <c r="AF10" t="s">
        <v>4898</v>
      </c>
      <c r="AI10">
        <v>0</v>
      </c>
      <c r="AJ10">
        <v>0</v>
      </c>
      <c r="AK10" t="s">
        <v>9521</v>
      </c>
      <c r="AL10" t="s">
        <v>9521</v>
      </c>
      <c r="AM10" t="s">
        <v>9526</v>
      </c>
    </row>
    <row r="11" spans="1:39" x14ac:dyDescent="0.25">
      <c r="A11" t="s">
        <v>4921</v>
      </c>
      <c r="B11" t="s">
        <v>9556</v>
      </c>
      <c r="C11" t="s">
        <v>4669</v>
      </c>
      <c r="D11">
        <v>50</v>
      </c>
      <c r="K11" t="s">
        <v>4814</v>
      </c>
      <c r="L11" t="s">
        <v>4815</v>
      </c>
      <c r="M11" t="s">
        <v>9563</v>
      </c>
      <c r="N11">
        <v>9</v>
      </c>
      <c r="O11" t="s">
        <v>9568</v>
      </c>
      <c r="P11" t="s">
        <v>7217</v>
      </c>
      <c r="Q11">
        <v>1</v>
      </c>
      <c r="R11">
        <v>0</v>
      </c>
      <c r="S11">
        <v>-0.35</v>
      </c>
      <c r="T11">
        <v>-0.35</v>
      </c>
      <c r="U11">
        <v>502.48</v>
      </c>
      <c r="V11">
        <v>6.25</v>
      </c>
      <c r="W11">
        <v>6.42</v>
      </c>
      <c r="Y11">
        <v>5.42</v>
      </c>
      <c r="Z11">
        <v>2</v>
      </c>
      <c r="AA11" t="s">
        <v>4455</v>
      </c>
      <c r="AB11">
        <v>1</v>
      </c>
      <c r="AC11">
        <v>8</v>
      </c>
      <c r="AD11">
        <v>4</v>
      </c>
      <c r="AF11" t="s">
        <v>4898</v>
      </c>
      <c r="AI11">
        <v>0</v>
      </c>
      <c r="AJ11">
        <v>0</v>
      </c>
      <c r="AK11" t="s">
        <v>9521</v>
      </c>
      <c r="AL11" t="s">
        <v>9521</v>
      </c>
      <c r="AM11" t="s">
        <v>9526</v>
      </c>
    </row>
    <row r="12" spans="1:39" x14ac:dyDescent="0.25">
      <c r="A12" t="s">
        <v>4931</v>
      </c>
      <c r="B12" t="s">
        <v>9556</v>
      </c>
      <c r="C12" t="s">
        <v>4669</v>
      </c>
      <c r="D12">
        <v>50</v>
      </c>
      <c r="K12" t="s">
        <v>4814</v>
      </c>
      <c r="L12" t="s">
        <v>4815</v>
      </c>
      <c r="M12" t="s">
        <v>9563</v>
      </c>
      <c r="N12">
        <v>9</v>
      </c>
      <c r="O12" t="s">
        <v>9568</v>
      </c>
      <c r="P12" t="s">
        <v>7227</v>
      </c>
      <c r="Q12">
        <v>1</v>
      </c>
      <c r="R12">
        <v>0</v>
      </c>
      <c r="S12">
        <v>-1.82</v>
      </c>
      <c r="T12">
        <v>-1.82</v>
      </c>
      <c r="U12">
        <v>458.39</v>
      </c>
      <c r="V12">
        <v>6.25</v>
      </c>
      <c r="W12">
        <v>5.01</v>
      </c>
      <c r="Y12">
        <v>4.3600000000000003</v>
      </c>
      <c r="Z12">
        <v>2</v>
      </c>
      <c r="AA12" t="s">
        <v>4455</v>
      </c>
      <c r="AB12">
        <v>1</v>
      </c>
      <c r="AC12">
        <v>3</v>
      </c>
      <c r="AD12">
        <v>4.2972142857142863</v>
      </c>
      <c r="AF12" t="s">
        <v>4898</v>
      </c>
      <c r="AI12">
        <v>0</v>
      </c>
      <c r="AJ12">
        <v>0</v>
      </c>
      <c r="AK12" t="s">
        <v>9521</v>
      </c>
      <c r="AL12" t="s">
        <v>9521</v>
      </c>
      <c r="AM12" t="s">
        <v>9526</v>
      </c>
    </row>
  </sheetData>
  <mergeCells count="5">
    <mergeCell ref="A1:J1"/>
    <mergeCell ref="K1:O1"/>
    <mergeCell ref="Q1:AE1"/>
    <mergeCell ref="AF1:AK1"/>
    <mergeCell ref="AL1:AM1"/>
  </mergeCells>
  <conditionalFormatting sqref="AE1:AE13">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I127"/>
  <sheetViews>
    <sheetView workbookViewId="0"/>
  </sheetViews>
  <sheetFormatPr defaultRowHeight="15" x14ac:dyDescent="0.25"/>
  <sheetData>
    <row r="1" spans="1:35" ht="93" x14ac:dyDescent="0.25">
      <c r="A1" s="6" t="s">
        <v>9569</v>
      </c>
      <c r="B1" s="6" t="s">
        <v>9570</v>
      </c>
      <c r="C1" s="6" t="s">
        <v>9571</v>
      </c>
      <c r="D1" s="6" t="s">
        <v>9572</v>
      </c>
      <c r="E1" s="6" t="s">
        <v>9573</v>
      </c>
      <c r="F1" s="6" t="s">
        <v>9574</v>
      </c>
      <c r="G1" s="6" t="s">
        <v>9575</v>
      </c>
      <c r="H1" s="6" t="s">
        <v>9576</v>
      </c>
      <c r="I1" s="6" t="s">
        <v>9577</v>
      </c>
      <c r="J1" s="6" t="s">
        <v>9578</v>
      </c>
      <c r="K1" s="6" t="s">
        <v>9579</v>
      </c>
      <c r="L1" s="6" t="s">
        <v>9580</v>
      </c>
      <c r="M1" s="6" t="s">
        <v>9581</v>
      </c>
      <c r="N1" s="6" t="s">
        <v>9582</v>
      </c>
      <c r="O1" s="6" t="s">
        <v>4717</v>
      </c>
      <c r="P1" s="6" t="s">
        <v>4718</v>
      </c>
      <c r="Q1" s="6" t="s">
        <v>4719</v>
      </c>
      <c r="R1" s="6" t="s">
        <v>4720</v>
      </c>
      <c r="S1" s="6" t="s">
        <v>4721</v>
      </c>
      <c r="T1" s="6" t="s">
        <v>4722</v>
      </c>
      <c r="U1" s="6" t="s">
        <v>4723</v>
      </c>
      <c r="V1" s="6" t="s">
        <v>4724</v>
      </c>
      <c r="W1" s="6" t="s">
        <v>4725</v>
      </c>
      <c r="X1" s="6" t="s">
        <v>4726</v>
      </c>
      <c r="Y1" s="6" t="s">
        <v>4727</v>
      </c>
      <c r="Z1" s="6" t="s">
        <v>4728</v>
      </c>
      <c r="AA1" s="6" t="s">
        <v>4729</v>
      </c>
      <c r="AB1" s="6" t="s">
        <v>4730</v>
      </c>
      <c r="AC1" s="6" t="s">
        <v>4731</v>
      </c>
      <c r="AD1" s="6" t="s">
        <v>4732</v>
      </c>
      <c r="AE1" s="6" t="s">
        <v>4733</v>
      </c>
      <c r="AF1" s="6" t="s">
        <v>4734</v>
      </c>
      <c r="AG1" s="6" t="s">
        <v>4735</v>
      </c>
      <c r="AH1" s="6" t="s">
        <v>4736</v>
      </c>
      <c r="AI1" s="6" t="s">
        <v>4737</v>
      </c>
    </row>
    <row r="2" spans="1:35" x14ac:dyDescent="0.25">
      <c r="E2">
        <v>0.54</v>
      </c>
      <c r="H2">
        <v>7.4</v>
      </c>
      <c r="I2" t="s">
        <v>9584</v>
      </c>
      <c r="J2" t="s">
        <v>9585</v>
      </c>
      <c r="K2" t="s">
        <v>9586</v>
      </c>
      <c r="L2" t="s">
        <v>9587</v>
      </c>
      <c r="M2" t="s">
        <v>9591</v>
      </c>
      <c r="N2" t="s">
        <v>9595</v>
      </c>
      <c r="O2" t="s">
        <v>9721</v>
      </c>
    </row>
    <row r="3" spans="1:35" x14ac:dyDescent="0.25">
      <c r="E3">
        <v>1.65</v>
      </c>
      <c r="H3">
        <v>7.4</v>
      </c>
      <c r="I3" t="s">
        <v>9584</v>
      </c>
      <c r="J3" t="s">
        <v>9585</v>
      </c>
      <c r="K3" t="s">
        <v>9586</v>
      </c>
      <c r="L3" t="s">
        <v>9587</v>
      </c>
      <c r="M3" t="s">
        <v>9591</v>
      </c>
      <c r="N3" t="s">
        <v>9596</v>
      </c>
      <c r="O3" t="s">
        <v>9722</v>
      </c>
    </row>
    <row r="4" spans="1:35" x14ac:dyDescent="0.25">
      <c r="E4">
        <v>0.48</v>
      </c>
      <c r="H4">
        <v>7.4</v>
      </c>
      <c r="I4" t="s">
        <v>9584</v>
      </c>
      <c r="J4" t="s">
        <v>9585</v>
      </c>
      <c r="K4" t="s">
        <v>9586</v>
      </c>
      <c r="L4" t="s">
        <v>9587</v>
      </c>
      <c r="M4" t="s">
        <v>9591</v>
      </c>
      <c r="N4" t="s">
        <v>9597</v>
      </c>
      <c r="O4" t="s">
        <v>9723</v>
      </c>
    </row>
    <row r="5" spans="1:35" x14ac:dyDescent="0.25">
      <c r="E5">
        <v>0.22</v>
      </c>
      <c r="H5">
        <v>7.4</v>
      </c>
      <c r="I5" t="s">
        <v>9584</v>
      </c>
      <c r="J5" t="s">
        <v>9585</v>
      </c>
      <c r="K5" t="s">
        <v>9586</v>
      </c>
      <c r="L5" t="s">
        <v>9587</v>
      </c>
      <c r="M5" t="s">
        <v>9591</v>
      </c>
      <c r="N5" t="s">
        <v>9598</v>
      </c>
      <c r="O5" t="s">
        <v>9724</v>
      </c>
    </row>
    <row r="6" spans="1:35" x14ac:dyDescent="0.25">
      <c r="E6">
        <v>0.4</v>
      </c>
      <c r="H6">
        <v>7.4</v>
      </c>
      <c r="I6" t="s">
        <v>9584</v>
      </c>
      <c r="J6" t="s">
        <v>9585</v>
      </c>
      <c r="K6" t="s">
        <v>9586</v>
      </c>
      <c r="L6" t="s">
        <v>9587</v>
      </c>
      <c r="M6" t="s">
        <v>9591</v>
      </c>
      <c r="N6" t="s">
        <v>9599</v>
      </c>
      <c r="O6" t="s">
        <v>9725</v>
      </c>
    </row>
    <row r="7" spans="1:35" x14ac:dyDescent="0.25">
      <c r="E7">
        <v>0.28999999999999998</v>
      </c>
      <c r="H7">
        <v>7.4</v>
      </c>
      <c r="I7" t="s">
        <v>9584</v>
      </c>
      <c r="J7" t="s">
        <v>9585</v>
      </c>
      <c r="K7" t="s">
        <v>9586</v>
      </c>
      <c r="L7" t="s">
        <v>9587</v>
      </c>
      <c r="M7" t="s">
        <v>9591</v>
      </c>
      <c r="N7" t="s">
        <v>9600</v>
      </c>
      <c r="O7" t="s">
        <v>9726</v>
      </c>
    </row>
    <row r="8" spans="1:35" x14ac:dyDescent="0.25">
      <c r="E8">
        <v>0.28999999999999998</v>
      </c>
      <c r="H8">
        <v>7.4</v>
      </c>
      <c r="I8" t="s">
        <v>9584</v>
      </c>
      <c r="J8" t="s">
        <v>9585</v>
      </c>
      <c r="K8" t="s">
        <v>9586</v>
      </c>
      <c r="L8" t="s">
        <v>9587</v>
      </c>
      <c r="M8" t="s">
        <v>9591</v>
      </c>
      <c r="N8" t="s">
        <v>9601</v>
      </c>
      <c r="O8" t="s">
        <v>9727</v>
      </c>
    </row>
    <row r="9" spans="1:35" x14ac:dyDescent="0.25">
      <c r="E9">
        <v>2.2799999999999998</v>
      </c>
      <c r="H9">
        <v>7.4</v>
      </c>
      <c r="I9" t="s">
        <v>9584</v>
      </c>
      <c r="J9" t="s">
        <v>9585</v>
      </c>
      <c r="K9" t="s">
        <v>9586</v>
      </c>
      <c r="L9" t="s">
        <v>9587</v>
      </c>
      <c r="M9" t="s">
        <v>9591</v>
      </c>
      <c r="N9" t="s">
        <v>9602</v>
      </c>
      <c r="O9" t="s">
        <v>9728</v>
      </c>
    </row>
    <row r="10" spans="1:35" x14ac:dyDescent="0.25">
      <c r="E10">
        <v>0.33</v>
      </c>
      <c r="H10">
        <v>7.4</v>
      </c>
      <c r="I10" t="s">
        <v>9584</v>
      </c>
      <c r="J10" t="s">
        <v>9585</v>
      </c>
      <c r="K10" t="s">
        <v>9586</v>
      </c>
      <c r="L10" t="s">
        <v>9587</v>
      </c>
      <c r="M10" t="s">
        <v>9591</v>
      </c>
      <c r="N10" t="s">
        <v>9603</v>
      </c>
      <c r="O10" t="s">
        <v>9729</v>
      </c>
    </row>
    <row r="11" spans="1:35" x14ac:dyDescent="0.25">
      <c r="E11">
        <v>0.53</v>
      </c>
      <c r="H11">
        <v>7.4</v>
      </c>
      <c r="I11" t="s">
        <v>9584</v>
      </c>
      <c r="J11" t="s">
        <v>9585</v>
      </c>
      <c r="K11" t="s">
        <v>9586</v>
      </c>
      <c r="L11" t="s">
        <v>9587</v>
      </c>
      <c r="M11" t="s">
        <v>9591</v>
      </c>
      <c r="N11" t="s">
        <v>9604</v>
      </c>
      <c r="O11" t="s">
        <v>9730</v>
      </c>
    </row>
    <row r="12" spans="1:35" x14ac:dyDescent="0.25">
      <c r="E12">
        <v>0.41</v>
      </c>
      <c r="H12">
        <v>7.4</v>
      </c>
      <c r="I12" t="s">
        <v>9584</v>
      </c>
      <c r="J12" t="s">
        <v>9585</v>
      </c>
      <c r="K12" t="s">
        <v>9586</v>
      </c>
      <c r="L12" t="s">
        <v>9587</v>
      </c>
      <c r="M12" t="s">
        <v>9591</v>
      </c>
      <c r="N12" t="s">
        <v>9605</v>
      </c>
      <c r="O12" t="s">
        <v>9731</v>
      </c>
    </row>
    <row r="13" spans="1:35" x14ac:dyDescent="0.25">
      <c r="E13">
        <v>0.43</v>
      </c>
      <c r="H13">
        <v>7.4</v>
      </c>
      <c r="I13" t="s">
        <v>9584</v>
      </c>
      <c r="J13" t="s">
        <v>9585</v>
      </c>
      <c r="K13" t="s">
        <v>9586</v>
      </c>
      <c r="L13" t="s">
        <v>9587</v>
      </c>
      <c r="M13" t="s">
        <v>9591</v>
      </c>
      <c r="N13" t="s">
        <v>9606</v>
      </c>
      <c r="O13" t="s">
        <v>9732</v>
      </c>
    </row>
    <row r="14" spans="1:35" x14ac:dyDescent="0.25">
      <c r="E14">
        <v>0.43</v>
      </c>
      <c r="H14">
        <v>7.4</v>
      </c>
      <c r="I14" t="s">
        <v>9584</v>
      </c>
      <c r="J14" t="s">
        <v>9585</v>
      </c>
      <c r="K14" t="s">
        <v>9586</v>
      </c>
      <c r="L14" t="s">
        <v>9587</v>
      </c>
      <c r="M14" t="s">
        <v>9591</v>
      </c>
      <c r="N14" t="s">
        <v>9607</v>
      </c>
      <c r="O14" t="s">
        <v>9733</v>
      </c>
    </row>
    <row r="15" spans="1:35" x14ac:dyDescent="0.25">
      <c r="E15">
        <v>0.62</v>
      </c>
      <c r="H15">
        <v>7.4</v>
      </c>
      <c r="I15" t="s">
        <v>9584</v>
      </c>
      <c r="J15" t="s">
        <v>9585</v>
      </c>
      <c r="K15" t="s">
        <v>9586</v>
      </c>
      <c r="L15" t="s">
        <v>9587</v>
      </c>
      <c r="M15" t="s">
        <v>9591</v>
      </c>
      <c r="N15" t="s">
        <v>9608</v>
      </c>
      <c r="O15" t="s">
        <v>9734</v>
      </c>
    </row>
    <row r="16" spans="1:35" x14ac:dyDescent="0.25">
      <c r="E16">
        <v>0.75</v>
      </c>
      <c r="H16">
        <v>7.4</v>
      </c>
      <c r="I16" t="s">
        <v>9584</v>
      </c>
      <c r="J16" t="s">
        <v>9585</v>
      </c>
      <c r="K16" t="s">
        <v>9586</v>
      </c>
      <c r="L16" t="s">
        <v>9587</v>
      </c>
      <c r="M16" t="s">
        <v>9591</v>
      </c>
      <c r="N16" t="s">
        <v>9609</v>
      </c>
      <c r="O16" t="s">
        <v>9735</v>
      </c>
    </row>
    <row r="17" spans="5:15" x14ac:dyDescent="0.25">
      <c r="E17">
        <v>4.0999999999999996</v>
      </c>
      <c r="H17">
        <v>7.4</v>
      </c>
      <c r="I17" t="s">
        <v>9584</v>
      </c>
      <c r="J17" t="s">
        <v>9585</v>
      </c>
      <c r="K17" t="s">
        <v>9586</v>
      </c>
      <c r="L17" t="s">
        <v>9587</v>
      </c>
      <c r="M17" t="s">
        <v>9591</v>
      </c>
      <c r="N17" t="s">
        <v>9610</v>
      </c>
      <c r="O17" t="s">
        <v>9736</v>
      </c>
    </row>
    <row r="18" spans="5:15" x14ac:dyDescent="0.25">
      <c r="E18">
        <v>3.35</v>
      </c>
      <c r="H18">
        <v>7.4</v>
      </c>
      <c r="I18" t="s">
        <v>9584</v>
      </c>
      <c r="J18" t="s">
        <v>9585</v>
      </c>
      <c r="K18" t="s">
        <v>9586</v>
      </c>
      <c r="L18" t="s">
        <v>9587</v>
      </c>
      <c r="M18" t="s">
        <v>9591</v>
      </c>
      <c r="N18" t="s">
        <v>9611</v>
      </c>
      <c r="O18" t="s">
        <v>9737</v>
      </c>
    </row>
    <row r="19" spans="5:15" x14ac:dyDescent="0.25">
      <c r="E19">
        <v>1.43</v>
      </c>
      <c r="H19">
        <v>7.4</v>
      </c>
      <c r="I19" t="s">
        <v>9584</v>
      </c>
      <c r="J19" t="s">
        <v>9585</v>
      </c>
      <c r="K19" t="s">
        <v>9586</v>
      </c>
      <c r="L19" t="s">
        <v>9587</v>
      </c>
      <c r="M19" t="s">
        <v>9591</v>
      </c>
      <c r="N19" t="s">
        <v>9612</v>
      </c>
      <c r="O19" t="s">
        <v>9738</v>
      </c>
    </row>
    <row r="20" spans="5:15" x14ac:dyDescent="0.25">
      <c r="E20">
        <v>2.1</v>
      </c>
      <c r="H20">
        <v>7.4</v>
      </c>
      <c r="I20" t="s">
        <v>9584</v>
      </c>
      <c r="J20" t="s">
        <v>9585</v>
      </c>
      <c r="K20" t="s">
        <v>9586</v>
      </c>
      <c r="L20" t="s">
        <v>9587</v>
      </c>
      <c r="M20" t="s">
        <v>9591</v>
      </c>
      <c r="N20" t="s">
        <v>9613</v>
      </c>
      <c r="O20" t="s">
        <v>9739</v>
      </c>
    </row>
    <row r="21" spans="5:15" x14ac:dyDescent="0.25">
      <c r="E21">
        <v>12.8</v>
      </c>
      <c r="H21">
        <v>7.4</v>
      </c>
      <c r="I21" t="s">
        <v>9584</v>
      </c>
      <c r="J21" t="s">
        <v>9585</v>
      </c>
      <c r="K21" t="s">
        <v>9586</v>
      </c>
      <c r="L21" t="s">
        <v>9587</v>
      </c>
      <c r="M21" t="s">
        <v>9591</v>
      </c>
      <c r="N21" t="s">
        <v>9614</v>
      </c>
      <c r="O21" t="s">
        <v>9740</v>
      </c>
    </row>
    <row r="22" spans="5:15" x14ac:dyDescent="0.25">
      <c r="E22">
        <v>1.55</v>
      </c>
      <c r="H22">
        <v>7.4</v>
      </c>
      <c r="I22" t="s">
        <v>9584</v>
      </c>
      <c r="J22" t="s">
        <v>9585</v>
      </c>
      <c r="K22" t="s">
        <v>9586</v>
      </c>
      <c r="L22" t="s">
        <v>9587</v>
      </c>
      <c r="M22" t="s">
        <v>9591</v>
      </c>
      <c r="N22" t="s">
        <v>9615</v>
      </c>
      <c r="O22" t="s">
        <v>9741</v>
      </c>
    </row>
    <row r="23" spans="5:15" x14ac:dyDescent="0.25">
      <c r="E23">
        <v>11.1</v>
      </c>
      <c r="H23">
        <v>7.4</v>
      </c>
      <c r="I23" t="s">
        <v>9584</v>
      </c>
      <c r="J23" t="s">
        <v>9585</v>
      </c>
      <c r="K23" t="s">
        <v>9586</v>
      </c>
      <c r="L23" t="s">
        <v>9587</v>
      </c>
      <c r="M23" t="s">
        <v>9591</v>
      </c>
      <c r="N23" t="s">
        <v>9616</v>
      </c>
      <c r="O23" t="s">
        <v>9742</v>
      </c>
    </row>
    <row r="24" spans="5:15" x14ac:dyDescent="0.25">
      <c r="E24">
        <v>14.1</v>
      </c>
      <c r="H24">
        <v>7.4</v>
      </c>
      <c r="I24" t="s">
        <v>9584</v>
      </c>
      <c r="J24" t="s">
        <v>9585</v>
      </c>
      <c r="K24" t="s">
        <v>9586</v>
      </c>
      <c r="L24" t="s">
        <v>9587</v>
      </c>
      <c r="M24" t="s">
        <v>9591</v>
      </c>
      <c r="N24" t="s">
        <v>9617</v>
      </c>
      <c r="O24" t="s">
        <v>9743</v>
      </c>
    </row>
    <row r="25" spans="5:15" x14ac:dyDescent="0.25">
      <c r="E25">
        <v>2.27</v>
      </c>
      <c r="H25">
        <v>7.4</v>
      </c>
      <c r="I25" t="s">
        <v>9584</v>
      </c>
      <c r="J25" t="s">
        <v>9585</v>
      </c>
      <c r="K25" t="s">
        <v>9586</v>
      </c>
      <c r="L25" t="s">
        <v>9587</v>
      </c>
      <c r="M25" t="s">
        <v>9591</v>
      </c>
      <c r="N25" t="s">
        <v>9618</v>
      </c>
      <c r="O25" t="s">
        <v>9744</v>
      </c>
    </row>
    <row r="26" spans="5:15" x14ac:dyDescent="0.25">
      <c r="E26">
        <v>2.31</v>
      </c>
      <c r="H26">
        <v>7.4</v>
      </c>
      <c r="I26" t="s">
        <v>9584</v>
      </c>
      <c r="J26" t="s">
        <v>9585</v>
      </c>
      <c r="K26" t="s">
        <v>9586</v>
      </c>
      <c r="L26" t="s">
        <v>9587</v>
      </c>
      <c r="M26" t="s">
        <v>9591</v>
      </c>
      <c r="N26" t="s">
        <v>9619</v>
      </c>
      <c r="O26" t="s">
        <v>9745</v>
      </c>
    </row>
    <row r="27" spans="5:15" x14ac:dyDescent="0.25">
      <c r="E27">
        <v>185</v>
      </c>
      <c r="H27">
        <v>7.4</v>
      </c>
      <c r="I27" t="s">
        <v>9584</v>
      </c>
      <c r="J27" t="s">
        <v>9585</v>
      </c>
      <c r="K27" t="s">
        <v>9586</v>
      </c>
      <c r="L27" t="s">
        <v>9587</v>
      </c>
      <c r="M27" t="s">
        <v>9591</v>
      </c>
      <c r="N27" t="s">
        <v>9620</v>
      </c>
      <c r="O27" t="s">
        <v>9746</v>
      </c>
    </row>
    <row r="28" spans="5:15" x14ac:dyDescent="0.25">
      <c r="E28">
        <v>2.41</v>
      </c>
      <c r="H28">
        <v>7.4</v>
      </c>
      <c r="I28" t="s">
        <v>9584</v>
      </c>
      <c r="J28" t="s">
        <v>9585</v>
      </c>
      <c r="K28" t="s">
        <v>9586</v>
      </c>
      <c r="L28" t="s">
        <v>9587</v>
      </c>
      <c r="M28" t="s">
        <v>9591</v>
      </c>
      <c r="N28" t="s">
        <v>9621</v>
      </c>
      <c r="O28" t="s">
        <v>9747</v>
      </c>
    </row>
    <row r="29" spans="5:15" x14ac:dyDescent="0.25">
      <c r="E29">
        <v>2.44</v>
      </c>
      <c r="H29">
        <v>7.4</v>
      </c>
      <c r="I29" t="s">
        <v>9584</v>
      </c>
      <c r="J29" t="s">
        <v>9585</v>
      </c>
      <c r="K29" t="s">
        <v>9586</v>
      </c>
      <c r="L29" t="s">
        <v>9587</v>
      </c>
      <c r="M29" t="s">
        <v>9591</v>
      </c>
      <c r="N29" t="s">
        <v>9622</v>
      </c>
      <c r="O29" t="s">
        <v>9748</v>
      </c>
    </row>
    <row r="30" spans="5:15" x14ac:dyDescent="0.25">
      <c r="E30">
        <v>2.88</v>
      </c>
      <c r="H30">
        <v>7.4</v>
      </c>
      <c r="I30" t="s">
        <v>9584</v>
      </c>
      <c r="J30" t="s">
        <v>9585</v>
      </c>
      <c r="K30" t="s">
        <v>9586</v>
      </c>
      <c r="L30" t="s">
        <v>9587</v>
      </c>
      <c r="M30" t="s">
        <v>9591</v>
      </c>
      <c r="N30" t="s">
        <v>9623</v>
      </c>
      <c r="O30" t="s">
        <v>9749</v>
      </c>
    </row>
    <row r="31" spans="5:15" x14ac:dyDescent="0.25">
      <c r="E31">
        <v>3.54</v>
      </c>
      <c r="H31">
        <v>7.4</v>
      </c>
      <c r="I31" t="s">
        <v>9584</v>
      </c>
      <c r="J31" t="s">
        <v>9585</v>
      </c>
      <c r="K31" t="s">
        <v>9586</v>
      </c>
      <c r="L31" t="s">
        <v>9587</v>
      </c>
      <c r="M31" t="s">
        <v>9591</v>
      </c>
      <c r="N31" t="s">
        <v>9624</v>
      </c>
      <c r="O31" t="s">
        <v>9750</v>
      </c>
    </row>
    <row r="32" spans="5:15" x14ac:dyDescent="0.25">
      <c r="E32">
        <v>2.98</v>
      </c>
      <c r="H32">
        <v>7.4</v>
      </c>
      <c r="I32" t="s">
        <v>9584</v>
      </c>
      <c r="J32" t="s">
        <v>9585</v>
      </c>
      <c r="K32" t="s">
        <v>9586</v>
      </c>
      <c r="L32" t="s">
        <v>9587</v>
      </c>
      <c r="M32" t="s">
        <v>9591</v>
      </c>
      <c r="N32" t="s">
        <v>9625</v>
      </c>
      <c r="O32" t="s">
        <v>9751</v>
      </c>
    </row>
    <row r="33" spans="5:15" x14ac:dyDescent="0.25">
      <c r="E33">
        <v>3.34</v>
      </c>
      <c r="H33">
        <v>7.4</v>
      </c>
      <c r="I33" t="s">
        <v>9584</v>
      </c>
      <c r="J33" t="s">
        <v>9585</v>
      </c>
      <c r="K33" t="s">
        <v>9586</v>
      </c>
      <c r="L33" t="s">
        <v>9587</v>
      </c>
      <c r="M33" t="s">
        <v>9591</v>
      </c>
      <c r="N33" t="s">
        <v>9626</v>
      </c>
      <c r="O33" t="s">
        <v>9752</v>
      </c>
    </row>
    <row r="34" spans="5:15" x14ac:dyDescent="0.25">
      <c r="E34">
        <v>3.83</v>
      </c>
      <c r="H34">
        <v>7.4</v>
      </c>
      <c r="I34" t="s">
        <v>9584</v>
      </c>
      <c r="J34" t="s">
        <v>9585</v>
      </c>
      <c r="K34" t="s">
        <v>9586</v>
      </c>
      <c r="L34" t="s">
        <v>9587</v>
      </c>
      <c r="M34" t="s">
        <v>9591</v>
      </c>
      <c r="N34" t="s">
        <v>9627</v>
      </c>
      <c r="O34" t="s">
        <v>9753</v>
      </c>
    </row>
    <row r="35" spans="5:15" x14ac:dyDescent="0.25">
      <c r="E35">
        <v>3.19</v>
      </c>
      <c r="H35">
        <v>7.4</v>
      </c>
      <c r="I35" t="s">
        <v>9584</v>
      </c>
      <c r="J35" t="s">
        <v>9585</v>
      </c>
      <c r="K35" t="s">
        <v>9586</v>
      </c>
      <c r="L35" t="s">
        <v>9587</v>
      </c>
      <c r="M35" t="s">
        <v>9591</v>
      </c>
      <c r="N35" t="s">
        <v>9628</v>
      </c>
      <c r="O35" t="s">
        <v>9754</v>
      </c>
    </row>
    <row r="36" spans="5:15" x14ac:dyDescent="0.25">
      <c r="E36">
        <v>4.96</v>
      </c>
      <c r="H36">
        <v>7.4</v>
      </c>
      <c r="I36" t="s">
        <v>9584</v>
      </c>
      <c r="J36" t="s">
        <v>9585</v>
      </c>
      <c r="K36" t="s">
        <v>9586</v>
      </c>
      <c r="L36" t="s">
        <v>9587</v>
      </c>
      <c r="M36" t="s">
        <v>9591</v>
      </c>
      <c r="N36" t="s">
        <v>9629</v>
      </c>
      <c r="O36" t="s">
        <v>9755</v>
      </c>
    </row>
    <row r="37" spans="5:15" x14ac:dyDescent="0.25">
      <c r="E37">
        <v>19.7</v>
      </c>
      <c r="H37">
        <v>7.4</v>
      </c>
      <c r="I37" t="s">
        <v>9584</v>
      </c>
      <c r="J37" t="s">
        <v>9585</v>
      </c>
      <c r="K37" t="s">
        <v>9586</v>
      </c>
      <c r="L37" t="s">
        <v>9587</v>
      </c>
      <c r="M37" t="s">
        <v>9591</v>
      </c>
      <c r="N37" t="s">
        <v>9630</v>
      </c>
      <c r="O37" t="s">
        <v>9756</v>
      </c>
    </row>
    <row r="38" spans="5:15" x14ac:dyDescent="0.25">
      <c r="E38">
        <v>52.3</v>
      </c>
      <c r="H38">
        <v>7.4</v>
      </c>
      <c r="I38" t="s">
        <v>9584</v>
      </c>
      <c r="J38" t="s">
        <v>9585</v>
      </c>
      <c r="K38" t="s">
        <v>9586</v>
      </c>
      <c r="L38" t="s">
        <v>9587</v>
      </c>
      <c r="M38" t="s">
        <v>9591</v>
      </c>
      <c r="N38" t="s">
        <v>9631</v>
      </c>
      <c r="O38" t="s">
        <v>9757</v>
      </c>
    </row>
    <row r="39" spans="5:15" x14ac:dyDescent="0.25">
      <c r="E39">
        <v>10.8</v>
      </c>
      <c r="H39">
        <v>7.4</v>
      </c>
      <c r="I39" t="s">
        <v>9584</v>
      </c>
      <c r="J39" t="s">
        <v>9585</v>
      </c>
      <c r="K39" t="s">
        <v>9586</v>
      </c>
      <c r="L39" t="s">
        <v>9587</v>
      </c>
      <c r="M39" t="s">
        <v>9591</v>
      </c>
      <c r="N39" t="s">
        <v>9632</v>
      </c>
      <c r="O39" t="s">
        <v>9758</v>
      </c>
    </row>
    <row r="40" spans="5:15" x14ac:dyDescent="0.25">
      <c r="E40">
        <v>52.7</v>
      </c>
      <c r="H40">
        <v>7.4</v>
      </c>
      <c r="I40" t="s">
        <v>9584</v>
      </c>
      <c r="J40" t="s">
        <v>9585</v>
      </c>
      <c r="K40" t="s">
        <v>9586</v>
      </c>
      <c r="L40" t="s">
        <v>9587</v>
      </c>
      <c r="M40" t="s">
        <v>9591</v>
      </c>
      <c r="N40" t="s">
        <v>9633</v>
      </c>
      <c r="O40" t="s">
        <v>9759</v>
      </c>
    </row>
    <row r="41" spans="5:15" x14ac:dyDescent="0.25">
      <c r="E41">
        <v>8.8000000000000007</v>
      </c>
      <c r="H41">
        <v>7.4</v>
      </c>
      <c r="I41" t="s">
        <v>9584</v>
      </c>
      <c r="J41" t="s">
        <v>9585</v>
      </c>
      <c r="K41" t="s">
        <v>9586</v>
      </c>
      <c r="L41" t="s">
        <v>9587</v>
      </c>
      <c r="M41" t="s">
        <v>9591</v>
      </c>
      <c r="N41" t="s">
        <v>9634</v>
      </c>
      <c r="O41" t="s">
        <v>9760</v>
      </c>
    </row>
    <row r="42" spans="5:15" x14ac:dyDescent="0.25">
      <c r="E42">
        <v>71.099999999999994</v>
      </c>
      <c r="H42">
        <v>7.4</v>
      </c>
      <c r="I42" t="s">
        <v>9584</v>
      </c>
      <c r="J42" t="s">
        <v>9585</v>
      </c>
      <c r="K42" t="s">
        <v>9586</v>
      </c>
      <c r="L42" t="s">
        <v>9587</v>
      </c>
      <c r="M42" t="s">
        <v>9591</v>
      </c>
      <c r="N42" t="s">
        <v>9635</v>
      </c>
      <c r="O42" t="s">
        <v>9761</v>
      </c>
    </row>
    <row r="43" spans="5:15" x14ac:dyDescent="0.25">
      <c r="E43">
        <v>10</v>
      </c>
      <c r="H43">
        <v>7.4</v>
      </c>
      <c r="I43" t="s">
        <v>9584</v>
      </c>
      <c r="J43" t="s">
        <v>9585</v>
      </c>
      <c r="K43" t="s">
        <v>9586</v>
      </c>
      <c r="L43" t="s">
        <v>9587</v>
      </c>
      <c r="M43" t="s">
        <v>9591</v>
      </c>
      <c r="N43" t="s">
        <v>9636</v>
      </c>
      <c r="O43" t="s">
        <v>9762</v>
      </c>
    </row>
    <row r="44" spans="5:15" x14ac:dyDescent="0.25">
      <c r="E44">
        <v>1.1299999999999999</v>
      </c>
      <c r="H44">
        <v>7.4</v>
      </c>
      <c r="I44" t="s">
        <v>9584</v>
      </c>
      <c r="J44" t="s">
        <v>9585</v>
      </c>
      <c r="K44" t="s">
        <v>9586</v>
      </c>
      <c r="L44" t="s">
        <v>9587</v>
      </c>
      <c r="M44" t="s">
        <v>9591</v>
      </c>
      <c r="N44" t="s">
        <v>9637</v>
      </c>
      <c r="O44" t="s">
        <v>9763</v>
      </c>
    </row>
    <row r="45" spans="5:15" x14ac:dyDescent="0.25">
      <c r="E45">
        <v>2.19</v>
      </c>
      <c r="H45">
        <v>7.4</v>
      </c>
      <c r="I45" t="s">
        <v>9584</v>
      </c>
      <c r="J45" t="s">
        <v>9585</v>
      </c>
      <c r="K45" t="s">
        <v>9586</v>
      </c>
      <c r="L45" t="s">
        <v>9587</v>
      </c>
      <c r="M45" t="s">
        <v>9591</v>
      </c>
      <c r="N45" t="s">
        <v>9638</v>
      </c>
      <c r="O45" t="s">
        <v>9764</v>
      </c>
    </row>
    <row r="46" spans="5:15" x14ac:dyDescent="0.25">
      <c r="E46">
        <v>0.67</v>
      </c>
      <c r="H46">
        <v>7.4</v>
      </c>
      <c r="I46" t="s">
        <v>9584</v>
      </c>
      <c r="J46" t="s">
        <v>9585</v>
      </c>
      <c r="K46" t="s">
        <v>9586</v>
      </c>
      <c r="L46" t="s">
        <v>9587</v>
      </c>
      <c r="M46" t="s">
        <v>9591</v>
      </c>
      <c r="N46" t="s">
        <v>9639</v>
      </c>
      <c r="O46" t="s">
        <v>9765</v>
      </c>
    </row>
    <row r="47" spans="5:15" x14ac:dyDescent="0.25">
      <c r="E47">
        <v>0.75</v>
      </c>
      <c r="H47">
        <v>7.4</v>
      </c>
      <c r="I47" t="s">
        <v>9584</v>
      </c>
      <c r="J47" t="s">
        <v>9585</v>
      </c>
      <c r="K47" t="s">
        <v>9586</v>
      </c>
      <c r="L47" t="s">
        <v>9587</v>
      </c>
      <c r="M47" t="s">
        <v>9591</v>
      </c>
      <c r="N47" t="s">
        <v>9640</v>
      </c>
      <c r="O47" t="s">
        <v>9766</v>
      </c>
    </row>
    <row r="48" spans="5:15" x14ac:dyDescent="0.25">
      <c r="E48">
        <v>0.87</v>
      </c>
      <c r="H48">
        <v>7.4</v>
      </c>
      <c r="I48" t="s">
        <v>9584</v>
      </c>
      <c r="J48" t="s">
        <v>9585</v>
      </c>
      <c r="K48" t="s">
        <v>9586</v>
      </c>
      <c r="L48" t="s">
        <v>9587</v>
      </c>
      <c r="M48" t="s">
        <v>9591</v>
      </c>
      <c r="N48" t="s">
        <v>9641</v>
      </c>
      <c r="O48" t="s">
        <v>9767</v>
      </c>
    </row>
    <row r="49" spans="5:15" x14ac:dyDescent="0.25">
      <c r="E49">
        <v>0.98</v>
      </c>
      <c r="H49">
        <v>7.4</v>
      </c>
      <c r="I49" t="s">
        <v>9584</v>
      </c>
      <c r="J49" t="s">
        <v>9585</v>
      </c>
      <c r="K49" t="s">
        <v>9586</v>
      </c>
      <c r="L49" t="s">
        <v>9587</v>
      </c>
      <c r="M49" t="s">
        <v>9591</v>
      </c>
      <c r="N49" t="s">
        <v>9642</v>
      </c>
      <c r="O49" t="s">
        <v>9768</v>
      </c>
    </row>
    <row r="50" spans="5:15" x14ac:dyDescent="0.25">
      <c r="E50">
        <v>1.02</v>
      </c>
      <c r="H50">
        <v>7.4</v>
      </c>
      <c r="I50" t="s">
        <v>9584</v>
      </c>
      <c r="J50" t="s">
        <v>9585</v>
      </c>
      <c r="K50" t="s">
        <v>9586</v>
      </c>
      <c r="L50" t="s">
        <v>9587</v>
      </c>
      <c r="M50" t="s">
        <v>9591</v>
      </c>
      <c r="N50" t="s">
        <v>9643</v>
      </c>
      <c r="O50" t="s">
        <v>9769</v>
      </c>
    </row>
    <row r="51" spans="5:15" x14ac:dyDescent="0.25">
      <c r="E51">
        <v>1.05</v>
      </c>
      <c r="H51">
        <v>7.4</v>
      </c>
      <c r="I51" t="s">
        <v>9584</v>
      </c>
      <c r="J51" t="s">
        <v>9585</v>
      </c>
      <c r="K51" t="s">
        <v>9586</v>
      </c>
      <c r="L51" t="s">
        <v>9587</v>
      </c>
      <c r="M51" t="s">
        <v>9591</v>
      </c>
      <c r="N51" t="s">
        <v>9644</v>
      </c>
      <c r="O51" t="s">
        <v>9770</v>
      </c>
    </row>
    <row r="52" spans="5:15" x14ac:dyDescent="0.25">
      <c r="E52">
        <v>1.1399999999999999</v>
      </c>
      <c r="H52">
        <v>7.4</v>
      </c>
      <c r="I52" t="s">
        <v>9584</v>
      </c>
      <c r="J52" t="s">
        <v>9585</v>
      </c>
      <c r="K52" t="s">
        <v>9586</v>
      </c>
      <c r="L52" t="s">
        <v>9587</v>
      </c>
      <c r="M52" t="s">
        <v>9591</v>
      </c>
      <c r="N52" t="s">
        <v>9645</v>
      </c>
      <c r="O52" t="s">
        <v>9771</v>
      </c>
    </row>
    <row r="53" spans="5:15" x14ac:dyDescent="0.25">
      <c r="E53">
        <v>1.1599999999999999</v>
      </c>
      <c r="H53">
        <v>7.4</v>
      </c>
      <c r="I53" t="s">
        <v>9584</v>
      </c>
      <c r="J53" t="s">
        <v>9585</v>
      </c>
      <c r="K53" t="s">
        <v>9586</v>
      </c>
      <c r="L53" t="s">
        <v>9587</v>
      </c>
      <c r="M53" t="s">
        <v>9591</v>
      </c>
      <c r="N53" t="s">
        <v>9646</v>
      </c>
      <c r="O53" t="s">
        <v>9772</v>
      </c>
    </row>
    <row r="54" spans="5:15" x14ac:dyDescent="0.25">
      <c r="E54">
        <v>1.23</v>
      </c>
      <c r="H54">
        <v>7.4</v>
      </c>
      <c r="I54" t="s">
        <v>9584</v>
      </c>
      <c r="J54" t="s">
        <v>9585</v>
      </c>
      <c r="K54" t="s">
        <v>9586</v>
      </c>
      <c r="L54" t="s">
        <v>9587</v>
      </c>
      <c r="M54" t="s">
        <v>9591</v>
      </c>
      <c r="N54" t="s">
        <v>9647</v>
      </c>
      <c r="O54" t="s">
        <v>9773</v>
      </c>
    </row>
    <row r="55" spans="5:15" x14ac:dyDescent="0.25">
      <c r="E55">
        <v>1.32</v>
      </c>
      <c r="H55">
        <v>7.4</v>
      </c>
      <c r="I55" t="s">
        <v>9584</v>
      </c>
      <c r="J55" t="s">
        <v>9585</v>
      </c>
      <c r="K55" t="s">
        <v>9586</v>
      </c>
      <c r="L55" t="s">
        <v>9587</v>
      </c>
      <c r="M55" t="s">
        <v>9591</v>
      </c>
      <c r="N55" t="s">
        <v>9648</v>
      </c>
      <c r="O55" t="s">
        <v>9774</v>
      </c>
    </row>
    <row r="56" spans="5:15" x14ac:dyDescent="0.25">
      <c r="E56">
        <v>0.33</v>
      </c>
      <c r="H56">
        <v>7.4</v>
      </c>
      <c r="I56" t="s">
        <v>9584</v>
      </c>
      <c r="J56" t="s">
        <v>9585</v>
      </c>
      <c r="K56" t="s">
        <v>9586</v>
      </c>
      <c r="L56" t="s">
        <v>9587</v>
      </c>
      <c r="M56" t="s">
        <v>9591</v>
      </c>
      <c r="N56" t="s">
        <v>9649</v>
      </c>
      <c r="O56" t="s">
        <v>9775</v>
      </c>
    </row>
    <row r="57" spans="5:15" x14ac:dyDescent="0.25">
      <c r="E57">
        <v>2.04</v>
      </c>
      <c r="H57">
        <v>7.4</v>
      </c>
      <c r="I57" t="s">
        <v>9584</v>
      </c>
      <c r="J57" t="s">
        <v>9585</v>
      </c>
      <c r="K57" t="s">
        <v>9586</v>
      </c>
      <c r="L57" t="s">
        <v>9587</v>
      </c>
      <c r="M57" t="s">
        <v>9591</v>
      </c>
      <c r="N57" t="s">
        <v>9650</v>
      </c>
      <c r="O57" t="s">
        <v>9776</v>
      </c>
    </row>
    <row r="58" spans="5:15" x14ac:dyDescent="0.25">
      <c r="E58">
        <v>2.23</v>
      </c>
      <c r="H58">
        <v>7.4</v>
      </c>
      <c r="I58" t="s">
        <v>9584</v>
      </c>
      <c r="J58" t="s">
        <v>9585</v>
      </c>
      <c r="K58" t="s">
        <v>9586</v>
      </c>
      <c r="L58" t="s">
        <v>9587</v>
      </c>
      <c r="M58" t="s">
        <v>9591</v>
      </c>
      <c r="N58" t="s">
        <v>9651</v>
      </c>
      <c r="O58" t="s">
        <v>9777</v>
      </c>
    </row>
    <row r="59" spans="5:15" x14ac:dyDescent="0.25">
      <c r="E59">
        <v>2.5499999999999998</v>
      </c>
      <c r="H59">
        <v>7.4</v>
      </c>
      <c r="I59" t="s">
        <v>9584</v>
      </c>
      <c r="J59" t="s">
        <v>9585</v>
      </c>
      <c r="K59" t="s">
        <v>9586</v>
      </c>
      <c r="L59" t="s">
        <v>9587</v>
      </c>
      <c r="M59" t="s">
        <v>9591</v>
      </c>
      <c r="N59" t="s">
        <v>9652</v>
      </c>
      <c r="O59" t="s">
        <v>9778</v>
      </c>
    </row>
    <row r="60" spans="5:15" x14ac:dyDescent="0.25">
      <c r="E60">
        <v>2.84</v>
      </c>
      <c r="H60">
        <v>7.4</v>
      </c>
      <c r="I60" t="s">
        <v>9584</v>
      </c>
      <c r="J60" t="s">
        <v>9585</v>
      </c>
      <c r="K60" t="s">
        <v>9586</v>
      </c>
      <c r="L60" t="s">
        <v>9587</v>
      </c>
      <c r="M60" t="s">
        <v>9591</v>
      </c>
      <c r="N60" t="s">
        <v>9653</v>
      </c>
      <c r="O60" t="s">
        <v>9779</v>
      </c>
    </row>
    <row r="61" spans="5:15" x14ac:dyDescent="0.25">
      <c r="E61">
        <v>3.17</v>
      </c>
      <c r="H61">
        <v>7.4</v>
      </c>
      <c r="I61" t="s">
        <v>9584</v>
      </c>
      <c r="J61" t="s">
        <v>9585</v>
      </c>
      <c r="K61" t="s">
        <v>9586</v>
      </c>
      <c r="L61" t="s">
        <v>9587</v>
      </c>
      <c r="M61" t="s">
        <v>9591</v>
      </c>
      <c r="N61" t="s">
        <v>9654</v>
      </c>
      <c r="O61" t="s">
        <v>9780</v>
      </c>
    </row>
    <row r="62" spans="5:15" x14ac:dyDescent="0.25">
      <c r="E62">
        <v>3.42</v>
      </c>
      <c r="H62">
        <v>7.4</v>
      </c>
      <c r="I62" t="s">
        <v>9584</v>
      </c>
      <c r="J62" t="s">
        <v>9585</v>
      </c>
      <c r="K62" t="s">
        <v>9586</v>
      </c>
      <c r="L62" t="s">
        <v>9587</v>
      </c>
      <c r="M62" t="s">
        <v>9591</v>
      </c>
      <c r="N62" t="s">
        <v>9655</v>
      </c>
      <c r="O62" t="s">
        <v>9781</v>
      </c>
    </row>
    <row r="63" spans="5:15" x14ac:dyDescent="0.25">
      <c r="E63">
        <v>4.07</v>
      </c>
      <c r="H63">
        <v>7.4</v>
      </c>
      <c r="I63" t="s">
        <v>9584</v>
      </c>
      <c r="J63" t="s">
        <v>9585</v>
      </c>
      <c r="K63" t="s">
        <v>9586</v>
      </c>
      <c r="L63" t="s">
        <v>9587</v>
      </c>
      <c r="M63" t="s">
        <v>9591</v>
      </c>
      <c r="N63" t="s">
        <v>9656</v>
      </c>
      <c r="O63" t="s">
        <v>9782</v>
      </c>
    </row>
    <row r="64" spans="5:15" x14ac:dyDescent="0.25">
      <c r="E64">
        <v>6.75</v>
      </c>
      <c r="H64">
        <v>7.4</v>
      </c>
      <c r="I64" t="s">
        <v>9584</v>
      </c>
      <c r="J64" t="s">
        <v>9585</v>
      </c>
      <c r="K64" t="s">
        <v>9586</v>
      </c>
      <c r="L64" t="s">
        <v>9587</v>
      </c>
      <c r="M64" t="s">
        <v>9591</v>
      </c>
      <c r="N64" t="s">
        <v>9657</v>
      </c>
      <c r="O64" t="s">
        <v>9783</v>
      </c>
    </row>
    <row r="65" spans="5:15" x14ac:dyDescent="0.25">
      <c r="E65">
        <v>8.4499999999999993</v>
      </c>
      <c r="H65">
        <v>7.4</v>
      </c>
      <c r="I65" t="s">
        <v>9584</v>
      </c>
      <c r="J65" t="s">
        <v>9585</v>
      </c>
      <c r="K65" t="s">
        <v>9586</v>
      </c>
      <c r="L65" t="s">
        <v>9587</v>
      </c>
      <c r="M65" t="s">
        <v>9591</v>
      </c>
      <c r="N65" t="s">
        <v>9658</v>
      </c>
      <c r="O65" t="s">
        <v>9784</v>
      </c>
    </row>
    <row r="66" spans="5:15" x14ac:dyDescent="0.25">
      <c r="E66">
        <v>9.33</v>
      </c>
      <c r="H66">
        <v>7.4</v>
      </c>
      <c r="I66" t="s">
        <v>9584</v>
      </c>
      <c r="J66" t="s">
        <v>9585</v>
      </c>
      <c r="K66" t="s">
        <v>9586</v>
      </c>
      <c r="L66" t="s">
        <v>9587</v>
      </c>
      <c r="M66" t="s">
        <v>9591</v>
      </c>
      <c r="N66" t="s">
        <v>9659</v>
      </c>
      <c r="O66" t="s">
        <v>9785</v>
      </c>
    </row>
    <row r="67" spans="5:15" x14ac:dyDescent="0.25">
      <c r="E67">
        <v>44.4</v>
      </c>
      <c r="H67">
        <v>7.4</v>
      </c>
      <c r="I67" t="s">
        <v>9584</v>
      </c>
      <c r="J67" t="s">
        <v>9585</v>
      </c>
      <c r="K67" t="s">
        <v>9586</v>
      </c>
      <c r="L67" t="s">
        <v>9587</v>
      </c>
      <c r="M67" t="s">
        <v>9591</v>
      </c>
      <c r="N67" t="s">
        <v>9660</v>
      </c>
      <c r="O67" t="s">
        <v>9786</v>
      </c>
    </row>
    <row r="68" spans="5:15" x14ac:dyDescent="0.25">
      <c r="E68">
        <v>172</v>
      </c>
      <c r="H68">
        <v>7.4</v>
      </c>
      <c r="I68" t="s">
        <v>9584</v>
      </c>
      <c r="J68" t="s">
        <v>9585</v>
      </c>
      <c r="K68" t="s">
        <v>9586</v>
      </c>
      <c r="L68" t="s">
        <v>9587</v>
      </c>
      <c r="M68" t="s">
        <v>9591</v>
      </c>
      <c r="N68" t="s">
        <v>9661</v>
      </c>
      <c r="O68" t="s">
        <v>9787</v>
      </c>
    </row>
    <row r="69" spans="5:15" x14ac:dyDescent="0.25">
      <c r="E69">
        <v>0.76</v>
      </c>
      <c r="H69">
        <v>7.4</v>
      </c>
      <c r="I69" t="s">
        <v>9584</v>
      </c>
      <c r="J69" t="s">
        <v>9585</v>
      </c>
      <c r="K69" t="s">
        <v>9586</v>
      </c>
      <c r="L69" t="s">
        <v>9587</v>
      </c>
      <c r="M69" t="s">
        <v>9591</v>
      </c>
      <c r="N69" t="s">
        <v>9662</v>
      </c>
      <c r="O69" t="s">
        <v>9788</v>
      </c>
    </row>
    <row r="70" spans="5:15" x14ac:dyDescent="0.25">
      <c r="E70">
        <v>0.48</v>
      </c>
      <c r="H70">
        <v>7.4</v>
      </c>
      <c r="I70" t="s">
        <v>9584</v>
      </c>
      <c r="J70" t="s">
        <v>9585</v>
      </c>
      <c r="K70" t="s">
        <v>9586</v>
      </c>
      <c r="L70" t="s">
        <v>9587</v>
      </c>
      <c r="M70" t="s">
        <v>9591</v>
      </c>
      <c r="N70" t="s">
        <v>9663</v>
      </c>
      <c r="O70" t="s">
        <v>9789</v>
      </c>
    </row>
    <row r="71" spans="5:15" x14ac:dyDescent="0.25">
      <c r="E71">
        <v>0.69</v>
      </c>
      <c r="H71">
        <v>7.4</v>
      </c>
      <c r="I71" t="s">
        <v>9584</v>
      </c>
      <c r="J71" t="s">
        <v>9585</v>
      </c>
      <c r="K71" t="s">
        <v>9586</v>
      </c>
      <c r="L71" t="s">
        <v>9587</v>
      </c>
      <c r="M71" t="s">
        <v>9591</v>
      </c>
      <c r="N71" t="s">
        <v>9664</v>
      </c>
      <c r="O71" t="s">
        <v>9790</v>
      </c>
    </row>
    <row r="72" spans="5:15" x14ac:dyDescent="0.25">
      <c r="E72">
        <v>1.41</v>
      </c>
      <c r="H72">
        <v>7.4</v>
      </c>
      <c r="I72" t="s">
        <v>9584</v>
      </c>
      <c r="J72" t="s">
        <v>9585</v>
      </c>
      <c r="K72" t="s">
        <v>9586</v>
      </c>
      <c r="L72" t="s">
        <v>9587</v>
      </c>
      <c r="M72" t="s">
        <v>9591</v>
      </c>
      <c r="N72" t="s">
        <v>9665</v>
      </c>
      <c r="O72" t="s">
        <v>9791</v>
      </c>
    </row>
    <row r="73" spans="5:15" x14ac:dyDescent="0.25">
      <c r="E73">
        <v>0.53</v>
      </c>
      <c r="H73">
        <v>7.4</v>
      </c>
      <c r="I73" t="s">
        <v>9584</v>
      </c>
      <c r="J73" t="s">
        <v>9585</v>
      </c>
      <c r="K73" t="s">
        <v>9586</v>
      </c>
      <c r="L73" t="s">
        <v>9587</v>
      </c>
      <c r="M73" t="s">
        <v>9591</v>
      </c>
      <c r="N73" t="s">
        <v>9666</v>
      </c>
      <c r="O73" t="s">
        <v>9792</v>
      </c>
    </row>
    <row r="74" spans="5:15" x14ac:dyDescent="0.25">
      <c r="E74">
        <v>1.4</v>
      </c>
      <c r="H74">
        <v>7.4</v>
      </c>
      <c r="I74" t="s">
        <v>9584</v>
      </c>
      <c r="J74" t="s">
        <v>9585</v>
      </c>
      <c r="K74" t="s">
        <v>9586</v>
      </c>
      <c r="L74" t="s">
        <v>9587</v>
      </c>
      <c r="M74" t="s">
        <v>9591</v>
      </c>
      <c r="N74" t="s">
        <v>9667</v>
      </c>
      <c r="O74" t="s">
        <v>9793</v>
      </c>
    </row>
    <row r="75" spans="5:15" x14ac:dyDescent="0.25">
      <c r="E75">
        <v>0.96</v>
      </c>
      <c r="H75">
        <v>7.4</v>
      </c>
      <c r="I75" t="s">
        <v>9584</v>
      </c>
      <c r="J75" t="s">
        <v>9585</v>
      </c>
      <c r="K75" t="s">
        <v>9586</v>
      </c>
      <c r="L75" t="s">
        <v>9587</v>
      </c>
      <c r="M75" t="s">
        <v>9591</v>
      </c>
      <c r="N75" t="s">
        <v>9668</v>
      </c>
      <c r="O75" t="s">
        <v>9794</v>
      </c>
    </row>
    <row r="76" spans="5:15" x14ac:dyDescent="0.25">
      <c r="E76">
        <v>1.1299999999999999</v>
      </c>
      <c r="H76">
        <v>7.4</v>
      </c>
      <c r="I76" t="s">
        <v>9584</v>
      </c>
      <c r="J76" t="s">
        <v>9585</v>
      </c>
      <c r="K76" t="s">
        <v>9586</v>
      </c>
      <c r="L76" t="s">
        <v>9587</v>
      </c>
      <c r="M76" t="s">
        <v>9591</v>
      </c>
      <c r="N76" t="s">
        <v>9669</v>
      </c>
      <c r="O76" t="s">
        <v>9795</v>
      </c>
    </row>
    <row r="77" spans="5:15" x14ac:dyDescent="0.25">
      <c r="E77">
        <v>0.55000000000000004</v>
      </c>
      <c r="H77">
        <v>7.4</v>
      </c>
      <c r="I77" t="s">
        <v>9584</v>
      </c>
      <c r="J77" t="s">
        <v>9585</v>
      </c>
      <c r="K77" t="s">
        <v>9586</v>
      </c>
      <c r="L77" t="s">
        <v>9587</v>
      </c>
      <c r="M77" t="s">
        <v>9591</v>
      </c>
      <c r="N77" t="s">
        <v>9670</v>
      </c>
      <c r="O77" t="s">
        <v>9796</v>
      </c>
    </row>
    <row r="78" spans="5:15" x14ac:dyDescent="0.25">
      <c r="E78">
        <v>1.06</v>
      </c>
      <c r="H78">
        <v>7.4</v>
      </c>
      <c r="I78" t="s">
        <v>9584</v>
      </c>
      <c r="J78" t="s">
        <v>9585</v>
      </c>
      <c r="K78" t="s">
        <v>9586</v>
      </c>
      <c r="L78" t="s">
        <v>9587</v>
      </c>
      <c r="M78" t="s">
        <v>9591</v>
      </c>
      <c r="N78" t="s">
        <v>9671</v>
      </c>
      <c r="O78" t="s">
        <v>9797</v>
      </c>
    </row>
    <row r="79" spans="5:15" x14ac:dyDescent="0.25">
      <c r="E79">
        <v>1.1399999999999999</v>
      </c>
      <c r="H79">
        <v>7.4</v>
      </c>
      <c r="I79" t="s">
        <v>9584</v>
      </c>
      <c r="J79" t="s">
        <v>9585</v>
      </c>
      <c r="K79" t="s">
        <v>9586</v>
      </c>
      <c r="L79" t="s">
        <v>9587</v>
      </c>
      <c r="M79" t="s">
        <v>9591</v>
      </c>
      <c r="N79" t="s">
        <v>9672</v>
      </c>
      <c r="O79" t="s">
        <v>9798</v>
      </c>
    </row>
    <row r="80" spans="5:15" x14ac:dyDescent="0.25">
      <c r="E80">
        <v>0.32</v>
      </c>
      <c r="H80">
        <v>7.4</v>
      </c>
      <c r="I80" t="s">
        <v>9584</v>
      </c>
      <c r="J80" t="s">
        <v>9585</v>
      </c>
      <c r="K80" t="s">
        <v>9586</v>
      </c>
      <c r="L80" t="s">
        <v>9587</v>
      </c>
      <c r="M80" t="s">
        <v>9591</v>
      </c>
      <c r="N80" t="s">
        <v>9673</v>
      </c>
      <c r="O80" t="s">
        <v>9799</v>
      </c>
    </row>
    <row r="81" spans="5:15" x14ac:dyDescent="0.25">
      <c r="E81">
        <v>1.71</v>
      </c>
      <c r="H81">
        <v>7.4</v>
      </c>
      <c r="I81" t="s">
        <v>9584</v>
      </c>
      <c r="J81" t="s">
        <v>9585</v>
      </c>
      <c r="K81" t="s">
        <v>9586</v>
      </c>
      <c r="L81" t="s">
        <v>9587</v>
      </c>
      <c r="M81" t="s">
        <v>9591</v>
      </c>
      <c r="N81" t="s">
        <v>9674</v>
      </c>
      <c r="O81" t="s">
        <v>9800</v>
      </c>
    </row>
    <row r="82" spans="5:15" x14ac:dyDescent="0.25">
      <c r="E82">
        <v>0.38300000000000001</v>
      </c>
      <c r="H82">
        <v>7.4</v>
      </c>
      <c r="I82" t="s">
        <v>9584</v>
      </c>
      <c r="J82" t="s">
        <v>9585</v>
      </c>
      <c r="K82" t="s">
        <v>9586</v>
      </c>
      <c r="L82" t="s">
        <v>9587</v>
      </c>
      <c r="M82" t="s">
        <v>9591</v>
      </c>
      <c r="N82" t="s">
        <v>9675</v>
      </c>
      <c r="O82" t="s">
        <v>9801</v>
      </c>
    </row>
    <row r="83" spans="5:15" x14ac:dyDescent="0.25">
      <c r="E83">
        <v>10000</v>
      </c>
      <c r="H83">
        <v>7.4</v>
      </c>
      <c r="I83" t="s">
        <v>9584</v>
      </c>
      <c r="J83" t="s">
        <v>9585</v>
      </c>
      <c r="K83" t="s">
        <v>9586</v>
      </c>
      <c r="L83" t="s">
        <v>9587</v>
      </c>
      <c r="M83" t="s">
        <v>9591</v>
      </c>
      <c r="N83" t="s">
        <v>9676</v>
      </c>
      <c r="O83" t="s">
        <v>9802</v>
      </c>
    </row>
    <row r="84" spans="5:15" x14ac:dyDescent="0.25">
      <c r="E84">
        <v>10000</v>
      </c>
      <c r="H84">
        <v>7.4</v>
      </c>
      <c r="I84" t="s">
        <v>9584</v>
      </c>
      <c r="J84" t="s">
        <v>9585</v>
      </c>
      <c r="K84" t="s">
        <v>9586</v>
      </c>
      <c r="L84" t="s">
        <v>9587</v>
      </c>
      <c r="M84" t="s">
        <v>9591</v>
      </c>
      <c r="N84" t="s">
        <v>9677</v>
      </c>
      <c r="O84" t="s">
        <v>9803</v>
      </c>
    </row>
    <row r="85" spans="5:15" x14ac:dyDescent="0.25">
      <c r="E85">
        <v>0.67700000000000005</v>
      </c>
      <c r="H85">
        <v>7.4</v>
      </c>
      <c r="I85" t="s">
        <v>9584</v>
      </c>
      <c r="J85" t="s">
        <v>9585</v>
      </c>
      <c r="K85" t="s">
        <v>9586</v>
      </c>
      <c r="L85" t="s">
        <v>9587</v>
      </c>
      <c r="M85" t="s">
        <v>9591</v>
      </c>
      <c r="N85" t="s">
        <v>9678</v>
      </c>
      <c r="O85" t="s">
        <v>9804</v>
      </c>
    </row>
    <row r="86" spans="5:15" x14ac:dyDescent="0.25">
      <c r="E86">
        <v>0.42299999999999999</v>
      </c>
      <c r="H86">
        <v>7.4</v>
      </c>
      <c r="I86" t="s">
        <v>9584</v>
      </c>
      <c r="J86" t="s">
        <v>9585</v>
      </c>
      <c r="K86" t="s">
        <v>9586</v>
      </c>
      <c r="L86" t="s">
        <v>9587</v>
      </c>
      <c r="M86" t="s">
        <v>9591</v>
      </c>
      <c r="N86" t="s">
        <v>9679</v>
      </c>
      <c r="O86" t="s">
        <v>9805</v>
      </c>
    </row>
    <row r="87" spans="5:15" x14ac:dyDescent="0.25">
      <c r="E87">
        <v>2.15</v>
      </c>
      <c r="H87">
        <v>7.4</v>
      </c>
      <c r="I87" t="s">
        <v>9584</v>
      </c>
      <c r="J87" t="s">
        <v>9585</v>
      </c>
      <c r="K87" t="s">
        <v>9586</v>
      </c>
      <c r="L87" t="s">
        <v>9587</v>
      </c>
      <c r="M87" t="s">
        <v>9591</v>
      </c>
      <c r="N87" t="s">
        <v>9680</v>
      </c>
      <c r="O87" t="s">
        <v>9806</v>
      </c>
    </row>
    <row r="88" spans="5:15" x14ac:dyDescent="0.25">
      <c r="E88">
        <v>1.0900000000000001</v>
      </c>
      <c r="H88">
        <v>7.4</v>
      </c>
      <c r="I88" t="s">
        <v>9584</v>
      </c>
      <c r="J88" t="s">
        <v>9585</v>
      </c>
      <c r="K88" t="s">
        <v>9586</v>
      </c>
      <c r="L88" t="s">
        <v>9587</v>
      </c>
      <c r="M88" t="s">
        <v>9591</v>
      </c>
      <c r="N88" t="s">
        <v>9681</v>
      </c>
      <c r="O88" t="s">
        <v>9807</v>
      </c>
    </row>
    <row r="89" spans="5:15" x14ac:dyDescent="0.25">
      <c r="E89">
        <v>0.67200000000000004</v>
      </c>
      <c r="H89">
        <v>7.4</v>
      </c>
      <c r="I89" t="s">
        <v>9584</v>
      </c>
      <c r="J89" t="s">
        <v>9585</v>
      </c>
      <c r="K89" t="s">
        <v>9586</v>
      </c>
      <c r="L89" t="s">
        <v>9587</v>
      </c>
      <c r="M89" t="s">
        <v>9591</v>
      </c>
      <c r="N89" t="s">
        <v>9682</v>
      </c>
      <c r="O89" t="s">
        <v>9808</v>
      </c>
    </row>
    <row r="90" spans="5:15" x14ac:dyDescent="0.25">
      <c r="E90">
        <v>0.78400000000000003</v>
      </c>
      <c r="H90">
        <v>7.4</v>
      </c>
      <c r="I90" t="s">
        <v>9584</v>
      </c>
      <c r="J90" t="s">
        <v>9585</v>
      </c>
      <c r="K90" t="s">
        <v>9586</v>
      </c>
      <c r="L90" t="s">
        <v>9587</v>
      </c>
      <c r="M90" t="s">
        <v>9591</v>
      </c>
      <c r="N90" t="s">
        <v>9683</v>
      </c>
      <c r="O90" t="s">
        <v>9809</v>
      </c>
    </row>
    <row r="91" spans="5:15" x14ac:dyDescent="0.25">
      <c r="E91">
        <v>0.49399999999999999</v>
      </c>
      <c r="H91">
        <v>7.4</v>
      </c>
      <c r="I91" t="s">
        <v>9584</v>
      </c>
      <c r="J91" t="s">
        <v>9585</v>
      </c>
      <c r="K91" t="s">
        <v>9586</v>
      </c>
      <c r="L91" t="s">
        <v>9587</v>
      </c>
      <c r="M91" t="s">
        <v>9591</v>
      </c>
      <c r="N91" t="s">
        <v>9684</v>
      </c>
      <c r="O91" t="s">
        <v>9810</v>
      </c>
    </row>
    <row r="92" spans="5:15" x14ac:dyDescent="0.25">
      <c r="E92">
        <v>0.224</v>
      </c>
      <c r="H92">
        <v>7.4</v>
      </c>
      <c r="I92" t="s">
        <v>9584</v>
      </c>
      <c r="J92" t="s">
        <v>9585</v>
      </c>
      <c r="K92" t="s">
        <v>9586</v>
      </c>
      <c r="L92" t="s">
        <v>9587</v>
      </c>
      <c r="M92" t="s">
        <v>9591</v>
      </c>
      <c r="N92" t="s">
        <v>9685</v>
      </c>
      <c r="O92" t="s">
        <v>9811</v>
      </c>
    </row>
    <row r="93" spans="5:15" x14ac:dyDescent="0.25">
      <c r="E93">
        <v>1.28</v>
      </c>
      <c r="H93">
        <v>7.4</v>
      </c>
      <c r="I93" t="s">
        <v>9584</v>
      </c>
      <c r="J93" t="s">
        <v>9585</v>
      </c>
      <c r="K93" t="s">
        <v>9586</v>
      </c>
      <c r="L93" t="s">
        <v>9587</v>
      </c>
      <c r="M93" t="s">
        <v>9591</v>
      </c>
      <c r="N93" t="s">
        <v>9686</v>
      </c>
      <c r="O93" t="s">
        <v>9812</v>
      </c>
    </row>
    <row r="94" spans="5:15" x14ac:dyDescent="0.25">
      <c r="E94">
        <v>2</v>
      </c>
      <c r="H94">
        <v>7.4</v>
      </c>
      <c r="I94" t="s">
        <v>9584</v>
      </c>
      <c r="J94" t="s">
        <v>9585</v>
      </c>
      <c r="K94" t="s">
        <v>9586</v>
      </c>
      <c r="L94" t="s">
        <v>9587</v>
      </c>
      <c r="M94" t="s">
        <v>9591</v>
      </c>
      <c r="N94" t="s">
        <v>9687</v>
      </c>
      <c r="O94" t="s">
        <v>9813</v>
      </c>
    </row>
    <row r="95" spans="5:15" x14ac:dyDescent="0.25">
      <c r="E95">
        <v>24.5</v>
      </c>
      <c r="H95">
        <v>7.4</v>
      </c>
      <c r="I95" t="s">
        <v>9584</v>
      </c>
      <c r="J95" t="s">
        <v>9585</v>
      </c>
      <c r="K95" t="s">
        <v>9586</v>
      </c>
      <c r="L95" t="s">
        <v>9587</v>
      </c>
      <c r="M95" t="s">
        <v>9591</v>
      </c>
      <c r="N95" t="s">
        <v>9688</v>
      </c>
      <c r="O95" t="s">
        <v>9814</v>
      </c>
    </row>
    <row r="96" spans="5:15" x14ac:dyDescent="0.25">
      <c r="E96">
        <v>0.438</v>
      </c>
      <c r="H96">
        <v>7.4</v>
      </c>
      <c r="I96" t="s">
        <v>9584</v>
      </c>
      <c r="J96" t="s">
        <v>9585</v>
      </c>
      <c r="K96" t="s">
        <v>9586</v>
      </c>
      <c r="L96" t="s">
        <v>9587</v>
      </c>
      <c r="M96" t="s">
        <v>9591</v>
      </c>
      <c r="N96" t="s">
        <v>9689</v>
      </c>
      <c r="O96" t="s">
        <v>9815</v>
      </c>
    </row>
    <row r="97" spans="2:35" x14ac:dyDescent="0.25">
      <c r="E97">
        <v>93.8</v>
      </c>
      <c r="H97">
        <v>7.4</v>
      </c>
      <c r="I97" t="s">
        <v>9584</v>
      </c>
      <c r="J97" t="s">
        <v>9585</v>
      </c>
      <c r="K97" t="s">
        <v>9586</v>
      </c>
      <c r="L97" t="s">
        <v>9587</v>
      </c>
      <c r="M97" t="s">
        <v>9591</v>
      </c>
      <c r="N97" t="s">
        <v>9690</v>
      </c>
      <c r="O97" t="s">
        <v>9816</v>
      </c>
    </row>
    <row r="98" spans="2:35" x14ac:dyDescent="0.25">
      <c r="E98">
        <v>0.51200000000000001</v>
      </c>
      <c r="H98">
        <v>7.4</v>
      </c>
      <c r="I98" t="s">
        <v>9584</v>
      </c>
      <c r="J98" t="s">
        <v>9585</v>
      </c>
      <c r="K98" t="s">
        <v>9586</v>
      </c>
      <c r="L98" t="s">
        <v>9587</v>
      </c>
      <c r="M98" t="s">
        <v>9591</v>
      </c>
      <c r="N98" t="s">
        <v>9691</v>
      </c>
      <c r="O98" t="s">
        <v>9817</v>
      </c>
    </row>
    <row r="99" spans="2:35" x14ac:dyDescent="0.25">
      <c r="E99">
        <v>1.77</v>
      </c>
      <c r="H99">
        <v>7.4</v>
      </c>
      <c r="I99" t="s">
        <v>9584</v>
      </c>
      <c r="J99" t="s">
        <v>9585</v>
      </c>
      <c r="K99" t="s">
        <v>9586</v>
      </c>
      <c r="L99" t="s">
        <v>9587</v>
      </c>
      <c r="M99" t="s">
        <v>9591</v>
      </c>
      <c r="N99" t="s">
        <v>9692</v>
      </c>
      <c r="O99" t="s">
        <v>9818</v>
      </c>
    </row>
    <row r="100" spans="2:35" x14ac:dyDescent="0.25">
      <c r="E100">
        <v>208</v>
      </c>
      <c r="H100">
        <v>7.4</v>
      </c>
      <c r="I100" t="s">
        <v>9584</v>
      </c>
      <c r="J100" t="s">
        <v>9585</v>
      </c>
      <c r="K100" t="s">
        <v>9586</v>
      </c>
      <c r="L100" t="s">
        <v>9587</v>
      </c>
      <c r="M100" t="s">
        <v>9591</v>
      </c>
      <c r="N100" t="s">
        <v>9693</v>
      </c>
      <c r="O100" t="s">
        <v>9819</v>
      </c>
    </row>
    <row r="101" spans="2:35" x14ac:dyDescent="0.25">
      <c r="E101">
        <v>1.07</v>
      </c>
      <c r="H101">
        <v>7.4</v>
      </c>
      <c r="I101" t="s">
        <v>9584</v>
      </c>
      <c r="J101" t="s">
        <v>9585</v>
      </c>
      <c r="K101" t="s">
        <v>9586</v>
      </c>
      <c r="L101" t="s">
        <v>9587</v>
      </c>
      <c r="M101" t="s">
        <v>9591</v>
      </c>
      <c r="N101" t="s">
        <v>9694</v>
      </c>
      <c r="O101" t="s">
        <v>9820</v>
      </c>
    </row>
    <row r="102" spans="2:35" x14ac:dyDescent="0.25">
      <c r="E102">
        <v>18.600000000000001</v>
      </c>
      <c r="H102">
        <v>7.4</v>
      </c>
      <c r="I102" t="s">
        <v>9584</v>
      </c>
      <c r="J102" t="s">
        <v>9585</v>
      </c>
      <c r="K102" t="s">
        <v>9586</v>
      </c>
      <c r="L102" t="s">
        <v>9587</v>
      </c>
      <c r="M102" t="s">
        <v>9591</v>
      </c>
      <c r="N102" t="s">
        <v>9695</v>
      </c>
      <c r="O102" t="s">
        <v>9821</v>
      </c>
    </row>
    <row r="103" spans="2:35" x14ac:dyDescent="0.25">
      <c r="E103">
        <v>0.18</v>
      </c>
      <c r="H103">
        <v>7.4</v>
      </c>
      <c r="I103" t="s">
        <v>9584</v>
      </c>
      <c r="J103" t="s">
        <v>9585</v>
      </c>
      <c r="K103" t="s">
        <v>9586</v>
      </c>
      <c r="L103" t="s">
        <v>9587</v>
      </c>
      <c r="M103" t="s">
        <v>9591</v>
      </c>
      <c r="N103" t="s">
        <v>9696</v>
      </c>
      <c r="O103" t="s">
        <v>9822</v>
      </c>
    </row>
    <row r="104" spans="2:35" x14ac:dyDescent="0.25">
      <c r="E104">
        <v>1.17</v>
      </c>
      <c r="H104">
        <v>7.4</v>
      </c>
      <c r="I104" t="s">
        <v>9584</v>
      </c>
      <c r="J104" t="s">
        <v>9585</v>
      </c>
      <c r="K104" t="s">
        <v>9586</v>
      </c>
      <c r="L104" t="s">
        <v>9587</v>
      </c>
      <c r="M104" t="s">
        <v>9591</v>
      </c>
      <c r="N104" t="s">
        <v>9697</v>
      </c>
      <c r="O104" t="s">
        <v>9823</v>
      </c>
    </row>
    <row r="105" spans="2:35" x14ac:dyDescent="0.25">
      <c r="E105">
        <v>6.21</v>
      </c>
      <c r="H105">
        <v>7.4</v>
      </c>
      <c r="I105" t="s">
        <v>9584</v>
      </c>
      <c r="J105" t="s">
        <v>9585</v>
      </c>
      <c r="K105" t="s">
        <v>9586</v>
      </c>
      <c r="L105" t="s">
        <v>9587</v>
      </c>
      <c r="M105" t="s">
        <v>9591</v>
      </c>
      <c r="N105" t="s">
        <v>9698</v>
      </c>
      <c r="O105" t="s">
        <v>9824</v>
      </c>
    </row>
    <row r="106" spans="2:35" x14ac:dyDescent="0.25">
      <c r="E106">
        <v>4.03</v>
      </c>
      <c r="H106">
        <v>7.4</v>
      </c>
      <c r="I106" t="s">
        <v>9584</v>
      </c>
      <c r="J106" t="s">
        <v>9585</v>
      </c>
      <c r="K106" t="s">
        <v>9586</v>
      </c>
      <c r="L106" t="s">
        <v>9587</v>
      </c>
      <c r="M106" t="s">
        <v>9591</v>
      </c>
      <c r="N106" t="s">
        <v>9699</v>
      </c>
      <c r="O106" t="s">
        <v>9825</v>
      </c>
    </row>
    <row r="107" spans="2:35" x14ac:dyDescent="0.25">
      <c r="B107">
        <v>5200</v>
      </c>
      <c r="J107" t="s">
        <v>9585</v>
      </c>
      <c r="L107" t="s">
        <v>9588</v>
      </c>
      <c r="M107" t="s">
        <v>9592</v>
      </c>
      <c r="N107" t="s">
        <v>9700</v>
      </c>
      <c r="O107" t="s">
        <v>9826</v>
      </c>
      <c r="P107">
        <v>5</v>
      </c>
      <c r="Q107">
        <v>5</v>
      </c>
      <c r="R107">
        <v>0.15</v>
      </c>
      <c r="S107">
        <v>0.16</v>
      </c>
      <c r="T107">
        <v>248.23</v>
      </c>
      <c r="U107">
        <v>101.15</v>
      </c>
      <c r="V107">
        <v>1.81</v>
      </c>
      <c r="W107">
        <v>9.7100000000000009</v>
      </c>
      <c r="X107">
        <v>0</v>
      </c>
      <c r="Y107">
        <v>2</v>
      </c>
      <c r="Z107" t="s">
        <v>4455</v>
      </c>
      <c r="AA107">
        <v>0</v>
      </c>
      <c r="AB107">
        <v>2</v>
      </c>
      <c r="AC107">
        <v>4.628333333333333</v>
      </c>
      <c r="AE107" t="s">
        <v>4898</v>
      </c>
      <c r="AH107">
        <v>0</v>
      </c>
      <c r="AI107">
        <v>0</v>
      </c>
    </row>
    <row r="108" spans="2:35" x14ac:dyDescent="0.25">
      <c r="B108">
        <v>7340</v>
      </c>
      <c r="J108" t="s">
        <v>9585</v>
      </c>
      <c r="L108" t="s">
        <v>9588</v>
      </c>
      <c r="M108" t="s">
        <v>9592</v>
      </c>
      <c r="N108" t="s">
        <v>9701</v>
      </c>
      <c r="O108" t="s">
        <v>9827</v>
      </c>
      <c r="P108">
        <v>6</v>
      </c>
      <c r="Q108">
        <v>4</v>
      </c>
      <c r="R108">
        <v>0.48</v>
      </c>
      <c r="S108">
        <v>0.69</v>
      </c>
      <c r="T108">
        <v>259.22000000000003</v>
      </c>
      <c r="U108">
        <v>106.95</v>
      </c>
      <c r="V108">
        <v>2.3199999999999998</v>
      </c>
      <c r="W108">
        <v>7.8</v>
      </c>
      <c r="X108">
        <v>3.67</v>
      </c>
      <c r="Y108">
        <v>3</v>
      </c>
      <c r="Z108" t="s">
        <v>4455</v>
      </c>
      <c r="AA108">
        <v>0</v>
      </c>
      <c r="AB108">
        <v>1</v>
      </c>
      <c r="AC108">
        <v>4.4349999999999996</v>
      </c>
      <c r="AE108" t="s">
        <v>4898</v>
      </c>
      <c r="AH108">
        <v>0</v>
      </c>
      <c r="AI108">
        <v>0</v>
      </c>
    </row>
    <row r="109" spans="2:35" x14ac:dyDescent="0.25">
      <c r="B109">
        <v>9020</v>
      </c>
      <c r="J109" t="s">
        <v>9585</v>
      </c>
      <c r="L109" t="s">
        <v>9588</v>
      </c>
      <c r="M109" t="s">
        <v>9592</v>
      </c>
      <c r="N109" t="s">
        <v>9702</v>
      </c>
      <c r="O109" t="s">
        <v>9828</v>
      </c>
      <c r="P109">
        <v>5</v>
      </c>
      <c r="Q109">
        <v>4</v>
      </c>
      <c r="R109">
        <v>2.63</v>
      </c>
      <c r="S109">
        <v>2.88</v>
      </c>
      <c r="T109">
        <v>351.15</v>
      </c>
      <c r="U109">
        <v>97.99</v>
      </c>
      <c r="V109">
        <v>3.17</v>
      </c>
      <c r="W109">
        <v>7.64</v>
      </c>
      <c r="X109">
        <v>0</v>
      </c>
      <c r="Y109">
        <v>2</v>
      </c>
      <c r="Z109" t="s">
        <v>4455</v>
      </c>
      <c r="AA109">
        <v>0</v>
      </c>
      <c r="AB109">
        <v>3</v>
      </c>
      <c r="AC109">
        <v>4.4186666666666667</v>
      </c>
      <c r="AE109" t="s">
        <v>4898</v>
      </c>
      <c r="AH109">
        <v>0</v>
      </c>
      <c r="AI109">
        <v>0</v>
      </c>
    </row>
    <row r="110" spans="2:35" x14ac:dyDescent="0.25">
      <c r="B110">
        <v>600</v>
      </c>
      <c r="H110">
        <v>7.6</v>
      </c>
      <c r="J110" t="s">
        <v>9585</v>
      </c>
      <c r="L110" t="s">
        <v>9589</v>
      </c>
      <c r="M110" t="s">
        <v>9593</v>
      </c>
      <c r="N110" t="s">
        <v>9703</v>
      </c>
      <c r="O110" t="s">
        <v>7252</v>
      </c>
      <c r="P110">
        <v>4</v>
      </c>
      <c r="Q110">
        <v>1</v>
      </c>
      <c r="R110">
        <v>4.1100000000000003</v>
      </c>
      <c r="S110">
        <v>4.1100000000000003</v>
      </c>
      <c r="T110">
        <v>450.52</v>
      </c>
      <c r="U110">
        <v>55.73</v>
      </c>
      <c r="V110">
        <v>6.36</v>
      </c>
      <c r="W110">
        <v>13.85</v>
      </c>
      <c r="X110">
        <v>3.87</v>
      </c>
      <c r="Y110">
        <v>5</v>
      </c>
      <c r="Z110" t="s">
        <v>4455</v>
      </c>
      <c r="AA110">
        <v>1</v>
      </c>
      <c r="AB110">
        <v>7</v>
      </c>
      <c r="AC110">
        <v>3.631761904761905</v>
      </c>
      <c r="AE110" t="s">
        <v>4898</v>
      </c>
      <c r="AH110">
        <v>0</v>
      </c>
      <c r="AI110">
        <v>0</v>
      </c>
    </row>
    <row r="111" spans="2:35" x14ac:dyDescent="0.25">
      <c r="B111">
        <v>650</v>
      </c>
      <c r="H111">
        <v>7.6</v>
      </c>
      <c r="J111" t="s">
        <v>9585</v>
      </c>
      <c r="L111" t="s">
        <v>9589</v>
      </c>
      <c r="M111" t="s">
        <v>9593</v>
      </c>
      <c r="N111" t="s">
        <v>9704</v>
      </c>
      <c r="O111" t="s">
        <v>7256</v>
      </c>
      <c r="P111">
        <v>4</v>
      </c>
      <c r="Q111">
        <v>1</v>
      </c>
      <c r="R111">
        <v>4.41</v>
      </c>
      <c r="S111">
        <v>4.41</v>
      </c>
      <c r="T111">
        <v>432.53</v>
      </c>
      <c r="U111">
        <v>55.73</v>
      </c>
      <c r="V111">
        <v>6.22</v>
      </c>
      <c r="X111">
        <v>3.99</v>
      </c>
      <c r="Y111">
        <v>5</v>
      </c>
      <c r="Z111" t="s">
        <v>4455</v>
      </c>
      <c r="AA111">
        <v>1</v>
      </c>
      <c r="AB111">
        <v>7</v>
      </c>
      <c r="AC111">
        <v>3.6102619047619049</v>
      </c>
      <c r="AE111" t="s">
        <v>4898</v>
      </c>
      <c r="AH111">
        <v>0</v>
      </c>
      <c r="AI111">
        <v>0</v>
      </c>
    </row>
    <row r="112" spans="2:35" x14ac:dyDescent="0.25">
      <c r="B112">
        <v>510</v>
      </c>
      <c r="H112">
        <v>7.6</v>
      </c>
      <c r="J112" t="s">
        <v>9585</v>
      </c>
      <c r="L112" t="s">
        <v>9589</v>
      </c>
      <c r="M112" t="s">
        <v>9593</v>
      </c>
      <c r="N112" t="s">
        <v>9705</v>
      </c>
      <c r="O112" t="s">
        <v>9829</v>
      </c>
      <c r="P112">
        <v>4</v>
      </c>
      <c r="Q112">
        <v>1</v>
      </c>
      <c r="R112">
        <v>3.74</v>
      </c>
      <c r="S112">
        <v>3.74</v>
      </c>
      <c r="T112">
        <v>400.46</v>
      </c>
      <c r="U112">
        <v>55.73</v>
      </c>
      <c r="V112">
        <v>5.2</v>
      </c>
      <c r="X112">
        <v>3.87</v>
      </c>
      <c r="Y112">
        <v>4</v>
      </c>
      <c r="Z112" t="s">
        <v>4455</v>
      </c>
      <c r="AA112">
        <v>1</v>
      </c>
      <c r="AB112">
        <v>7</v>
      </c>
      <c r="AC112">
        <v>4.304333333333334</v>
      </c>
      <c r="AE112" t="s">
        <v>4898</v>
      </c>
      <c r="AH112">
        <v>0</v>
      </c>
      <c r="AI112">
        <v>0</v>
      </c>
    </row>
    <row r="113" spans="1:35" x14ac:dyDescent="0.25">
      <c r="B113">
        <v>550</v>
      </c>
      <c r="H113">
        <v>7.6</v>
      </c>
      <c r="J113" t="s">
        <v>9585</v>
      </c>
      <c r="L113" t="s">
        <v>9589</v>
      </c>
      <c r="M113" t="s">
        <v>9593</v>
      </c>
      <c r="N113" t="s">
        <v>9706</v>
      </c>
      <c r="O113" t="s">
        <v>9830</v>
      </c>
      <c r="P113">
        <v>4</v>
      </c>
      <c r="Q113">
        <v>1</v>
      </c>
      <c r="R113">
        <v>4.04</v>
      </c>
      <c r="S113">
        <v>4.04</v>
      </c>
      <c r="T113">
        <v>382.47</v>
      </c>
      <c r="U113">
        <v>55.73</v>
      </c>
      <c r="V113">
        <v>5.0599999999999996</v>
      </c>
      <c r="X113">
        <v>4</v>
      </c>
      <c r="Y113">
        <v>4</v>
      </c>
      <c r="Z113" t="s">
        <v>4455</v>
      </c>
      <c r="AA113">
        <v>1</v>
      </c>
      <c r="AB113">
        <v>7</v>
      </c>
      <c r="AC113">
        <v>4.1528333333333336</v>
      </c>
      <c r="AE113" t="s">
        <v>4898</v>
      </c>
      <c r="AH113">
        <v>0</v>
      </c>
      <c r="AI113">
        <v>0</v>
      </c>
    </row>
    <row r="114" spans="1:35" x14ac:dyDescent="0.25">
      <c r="B114">
        <v>660</v>
      </c>
      <c r="H114">
        <v>7.6</v>
      </c>
      <c r="J114" t="s">
        <v>9585</v>
      </c>
      <c r="L114" t="s">
        <v>9589</v>
      </c>
      <c r="M114" t="s">
        <v>9593</v>
      </c>
      <c r="N114" t="s">
        <v>9707</v>
      </c>
      <c r="O114" t="s">
        <v>9831</v>
      </c>
      <c r="P114">
        <v>5</v>
      </c>
      <c r="Q114">
        <v>1</v>
      </c>
      <c r="R114">
        <v>4.51</v>
      </c>
      <c r="S114">
        <v>4.51</v>
      </c>
      <c r="T114">
        <v>412.49</v>
      </c>
      <c r="U114">
        <v>64.959999999999994</v>
      </c>
      <c r="V114">
        <v>5.07</v>
      </c>
      <c r="X114">
        <v>4.01</v>
      </c>
      <c r="Y114">
        <v>4</v>
      </c>
      <c r="Z114" t="s">
        <v>4455</v>
      </c>
      <c r="AA114">
        <v>1</v>
      </c>
      <c r="AB114">
        <v>8</v>
      </c>
      <c r="AC114">
        <v>3.7034047619047619</v>
      </c>
      <c r="AE114" t="s">
        <v>4898</v>
      </c>
      <c r="AH114">
        <v>0</v>
      </c>
      <c r="AI114">
        <v>0</v>
      </c>
    </row>
    <row r="115" spans="1:35" x14ac:dyDescent="0.25">
      <c r="B115">
        <v>590</v>
      </c>
      <c r="H115">
        <v>7.6</v>
      </c>
      <c r="J115" t="s">
        <v>9585</v>
      </c>
      <c r="L115" t="s">
        <v>9589</v>
      </c>
      <c r="M115" t="s">
        <v>9593</v>
      </c>
      <c r="N115" t="s">
        <v>9708</v>
      </c>
      <c r="O115" t="s">
        <v>9832</v>
      </c>
      <c r="P115">
        <v>5</v>
      </c>
      <c r="Q115">
        <v>1</v>
      </c>
      <c r="R115">
        <v>4.79</v>
      </c>
      <c r="S115">
        <v>4.79</v>
      </c>
      <c r="T115">
        <v>426.52</v>
      </c>
      <c r="U115">
        <v>64.959999999999994</v>
      </c>
      <c r="V115">
        <v>5.38</v>
      </c>
      <c r="X115">
        <v>4.01</v>
      </c>
      <c r="Y115">
        <v>4</v>
      </c>
      <c r="Z115" t="s">
        <v>4455</v>
      </c>
      <c r="AA115">
        <v>1</v>
      </c>
      <c r="AB115">
        <v>8</v>
      </c>
      <c r="AC115">
        <v>3.4631904761904759</v>
      </c>
      <c r="AE115" t="s">
        <v>4898</v>
      </c>
      <c r="AH115">
        <v>0</v>
      </c>
      <c r="AI115">
        <v>0</v>
      </c>
    </row>
    <row r="116" spans="1:35" x14ac:dyDescent="0.25">
      <c r="B116">
        <v>840</v>
      </c>
      <c r="H116">
        <v>7.6</v>
      </c>
      <c r="J116" t="s">
        <v>9585</v>
      </c>
      <c r="L116" t="s">
        <v>9589</v>
      </c>
      <c r="M116" t="s">
        <v>9593</v>
      </c>
      <c r="N116" t="s">
        <v>9709</v>
      </c>
      <c r="O116" t="s">
        <v>9833</v>
      </c>
      <c r="P116">
        <v>5</v>
      </c>
      <c r="Q116">
        <v>1</v>
      </c>
      <c r="R116">
        <v>4</v>
      </c>
      <c r="S116">
        <v>4.01</v>
      </c>
      <c r="T116">
        <v>424.5</v>
      </c>
      <c r="U116">
        <v>72.92</v>
      </c>
      <c r="V116">
        <v>5.44</v>
      </c>
      <c r="W116">
        <v>12.31</v>
      </c>
      <c r="X116">
        <v>5.34</v>
      </c>
      <c r="Y116">
        <v>4</v>
      </c>
      <c r="Z116" t="s">
        <v>4455</v>
      </c>
      <c r="AA116">
        <v>1</v>
      </c>
      <c r="AB116">
        <v>8</v>
      </c>
      <c r="AC116">
        <v>3.8676190476190482</v>
      </c>
      <c r="AE116" t="s">
        <v>4898</v>
      </c>
      <c r="AH116">
        <v>0</v>
      </c>
      <c r="AI116">
        <v>0</v>
      </c>
    </row>
    <row r="117" spans="1:35" x14ac:dyDescent="0.25">
      <c r="B117">
        <v>640</v>
      </c>
      <c r="H117">
        <v>7.6</v>
      </c>
      <c r="J117" t="s">
        <v>9585</v>
      </c>
      <c r="L117" t="s">
        <v>9589</v>
      </c>
      <c r="M117" t="s">
        <v>9593</v>
      </c>
      <c r="N117" t="s">
        <v>9710</v>
      </c>
      <c r="O117" t="s">
        <v>9834</v>
      </c>
      <c r="P117">
        <v>4</v>
      </c>
      <c r="Q117">
        <v>1</v>
      </c>
      <c r="R117">
        <v>4.6399999999999997</v>
      </c>
      <c r="S117">
        <v>4.6399999999999997</v>
      </c>
      <c r="T117">
        <v>396.49</v>
      </c>
      <c r="U117">
        <v>55.73</v>
      </c>
      <c r="V117">
        <v>5.37</v>
      </c>
      <c r="X117">
        <v>4.08</v>
      </c>
      <c r="Y117">
        <v>4</v>
      </c>
      <c r="Z117" t="s">
        <v>4455</v>
      </c>
      <c r="AA117">
        <v>1</v>
      </c>
      <c r="AB117">
        <v>7</v>
      </c>
      <c r="AC117">
        <v>3.7526904761904758</v>
      </c>
      <c r="AE117" t="s">
        <v>4898</v>
      </c>
      <c r="AH117">
        <v>0</v>
      </c>
      <c r="AI117">
        <v>0</v>
      </c>
    </row>
    <row r="118" spans="1:35" x14ac:dyDescent="0.25">
      <c r="B118">
        <v>830</v>
      </c>
      <c r="H118">
        <v>7.6</v>
      </c>
      <c r="J118" t="s">
        <v>9585</v>
      </c>
      <c r="L118" t="s">
        <v>9589</v>
      </c>
      <c r="M118" t="s">
        <v>9593</v>
      </c>
      <c r="N118" t="s">
        <v>9711</v>
      </c>
      <c r="O118" t="s">
        <v>9835</v>
      </c>
      <c r="P118">
        <v>6</v>
      </c>
      <c r="Q118">
        <v>1</v>
      </c>
      <c r="R118">
        <v>2.64</v>
      </c>
      <c r="S118">
        <v>2.64</v>
      </c>
      <c r="T118">
        <v>413.48</v>
      </c>
      <c r="U118">
        <v>77.849999999999994</v>
      </c>
      <c r="V118">
        <v>4.47</v>
      </c>
      <c r="W118">
        <v>13.54</v>
      </c>
      <c r="X118">
        <v>4.01</v>
      </c>
      <c r="Y118">
        <v>4</v>
      </c>
      <c r="Z118" t="s">
        <v>4455</v>
      </c>
      <c r="AA118">
        <v>0</v>
      </c>
      <c r="AB118">
        <v>8</v>
      </c>
      <c r="AC118">
        <v>5.1313333333333331</v>
      </c>
      <c r="AE118" t="s">
        <v>4898</v>
      </c>
      <c r="AH118">
        <v>0</v>
      </c>
      <c r="AI118">
        <v>0</v>
      </c>
    </row>
    <row r="119" spans="1:35" x14ac:dyDescent="0.25">
      <c r="B119">
        <v>840</v>
      </c>
      <c r="H119">
        <v>7.6</v>
      </c>
      <c r="J119" t="s">
        <v>9585</v>
      </c>
      <c r="L119" t="s">
        <v>9589</v>
      </c>
      <c r="M119" t="s">
        <v>9593</v>
      </c>
      <c r="N119" t="s">
        <v>9712</v>
      </c>
      <c r="O119" t="s">
        <v>9836</v>
      </c>
      <c r="P119">
        <v>4</v>
      </c>
      <c r="Q119">
        <v>2</v>
      </c>
      <c r="R119">
        <v>3.45</v>
      </c>
      <c r="S119">
        <v>3.49</v>
      </c>
      <c r="T119">
        <v>440.55</v>
      </c>
      <c r="U119">
        <v>66.17</v>
      </c>
      <c r="V119">
        <v>4.9400000000000004</v>
      </c>
      <c r="X119">
        <v>6.43</v>
      </c>
      <c r="Y119">
        <v>4</v>
      </c>
      <c r="Z119" t="s">
        <v>4455</v>
      </c>
      <c r="AA119">
        <v>0</v>
      </c>
      <c r="AB119">
        <v>8</v>
      </c>
      <c r="AC119">
        <v>3.9546428571428569</v>
      </c>
      <c r="AE119" t="s">
        <v>4898</v>
      </c>
      <c r="AH119">
        <v>0</v>
      </c>
      <c r="AI119">
        <v>0</v>
      </c>
    </row>
    <row r="120" spans="1:35" x14ac:dyDescent="0.25">
      <c r="E120">
        <v>36</v>
      </c>
      <c r="I120" t="s">
        <v>9584</v>
      </c>
      <c r="J120" t="s">
        <v>9585</v>
      </c>
      <c r="L120" t="s">
        <v>9590</v>
      </c>
      <c r="M120" t="s">
        <v>9594</v>
      </c>
      <c r="N120" t="s">
        <v>9713</v>
      </c>
      <c r="O120" t="s">
        <v>9837</v>
      </c>
      <c r="P120">
        <v>4</v>
      </c>
      <c r="Q120">
        <v>2</v>
      </c>
      <c r="R120">
        <v>1.3</v>
      </c>
      <c r="S120">
        <v>1.31</v>
      </c>
      <c r="T120">
        <v>312.33999999999997</v>
      </c>
      <c r="U120">
        <v>68.37</v>
      </c>
      <c r="V120">
        <v>3.19</v>
      </c>
      <c r="W120">
        <v>12.84</v>
      </c>
      <c r="X120">
        <v>4.46</v>
      </c>
      <c r="Y120">
        <v>3</v>
      </c>
      <c r="Z120" t="s">
        <v>4455</v>
      </c>
      <c r="AA120">
        <v>0</v>
      </c>
      <c r="AB120">
        <v>5</v>
      </c>
      <c r="AC120">
        <v>5.5</v>
      </c>
      <c r="AE120" t="s">
        <v>4898</v>
      </c>
      <c r="AH120">
        <v>0</v>
      </c>
      <c r="AI120">
        <v>0</v>
      </c>
    </row>
    <row r="121" spans="1:35" x14ac:dyDescent="0.25">
      <c r="E121">
        <v>10.5</v>
      </c>
      <c r="I121" t="s">
        <v>9584</v>
      </c>
      <c r="J121" t="s">
        <v>9585</v>
      </c>
      <c r="L121" t="s">
        <v>9590</v>
      </c>
      <c r="M121" t="s">
        <v>9594</v>
      </c>
      <c r="N121" t="s">
        <v>9714</v>
      </c>
      <c r="O121" t="s">
        <v>9838</v>
      </c>
      <c r="P121">
        <v>4</v>
      </c>
      <c r="Q121">
        <v>2</v>
      </c>
      <c r="R121">
        <v>2.02</v>
      </c>
      <c r="S121">
        <v>2.02</v>
      </c>
      <c r="T121">
        <v>326.37</v>
      </c>
      <c r="U121">
        <v>54.38</v>
      </c>
      <c r="V121">
        <v>3.65</v>
      </c>
      <c r="W121">
        <v>12.84</v>
      </c>
      <c r="X121">
        <v>4.92</v>
      </c>
      <c r="Y121">
        <v>3</v>
      </c>
      <c r="Z121" t="s">
        <v>4455</v>
      </c>
      <c r="AA121">
        <v>0</v>
      </c>
      <c r="AB121">
        <v>6</v>
      </c>
      <c r="AC121">
        <v>5.49</v>
      </c>
      <c r="AE121" t="s">
        <v>4898</v>
      </c>
      <c r="AH121">
        <v>0</v>
      </c>
      <c r="AI121">
        <v>0</v>
      </c>
    </row>
    <row r="122" spans="1:35" x14ac:dyDescent="0.25">
      <c r="E122">
        <v>34.9</v>
      </c>
      <c r="I122" t="s">
        <v>9584</v>
      </c>
      <c r="J122" t="s">
        <v>9585</v>
      </c>
      <c r="L122" t="s">
        <v>9590</v>
      </c>
      <c r="M122" t="s">
        <v>9594</v>
      </c>
      <c r="N122" t="s">
        <v>9715</v>
      </c>
      <c r="O122" t="s">
        <v>9839</v>
      </c>
      <c r="P122">
        <v>4</v>
      </c>
      <c r="Q122">
        <v>1</v>
      </c>
      <c r="R122">
        <v>3</v>
      </c>
      <c r="S122">
        <v>3.01</v>
      </c>
      <c r="T122">
        <v>368.45</v>
      </c>
      <c r="U122">
        <v>45.59</v>
      </c>
      <c r="V122">
        <v>4.46</v>
      </c>
      <c r="W122">
        <v>12.84</v>
      </c>
      <c r="X122">
        <v>5.12</v>
      </c>
      <c r="Y122">
        <v>3</v>
      </c>
      <c r="Z122" t="s">
        <v>4455</v>
      </c>
      <c r="AA122">
        <v>0</v>
      </c>
      <c r="AB122">
        <v>8</v>
      </c>
      <c r="AC122">
        <v>5.2679761904761904</v>
      </c>
      <c r="AE122" t="s">
        <v>4898</v>
      </c>
      <c r="AH122">
        <v>0</v>
      </c>
      <c r="AI122">
        <v>0</v>
      </c>
    </row>
    <row r="123" spans="1:35" x14ac:dyDescent="0.25">
      <c r="E123">
        <v>9.1999999999999993</v>
      </c>
      <c r="I123" t="s">
        <v>9584</v>
      </c>
      <c r="J123" t="s">
        <v>9585</v>
      </c>
      <c r="L123" t="s">
        <v>9590</v>
      </c>
      <c r="M123" t="s">
        <v>9594</v>
      </c>
      <c r="N123" t="s">
        <v>9716</v>
      </c>
      <c r="O123" t="s">
        <v>9840</v>
      </c>
      <c r="P123">
        <v>4</v>
      </c>
      <c r="Q123">
        <v>2</v>
      </c>
      <c r="R123">
        <v>2.5299999999999998</v>
      </c>
      <c r="S123">
        <v>2.5299999999999998</v>
      </c>
      <c r="T123">
        <v>340.4</v>
      </c>
      <c r="U123">
        <v>54.38</v>
      </c>
      <c r="V123">
        <v>4.04</v>
      </c>
      <c r="W123">
        <v>12.84</v>
      </c>
      <c r="X123">
        <v>4.7699999999999996</v>
      </c>
      <c r="Y123">
        <v>3</v>
      </c>
      <c r="Z123" t="s">
        <v>4455</v>
      </c>
      <c r="AA123">
        <v>0</v>
      </c>
      <c r="AB123">
        <v>7</v>
      </c>
      <c r="AC123">
        <v>5.2350000000000003</v>
      </c>
      <c r="AE123" t="s">
        <v>4898</v>
      </c>
      <c r="AH123">
        <v>0</v>
      </c>
      <c r="AI123">
        <v>0</v>
      </c>
    </row>
    <row r="124" spans="1:35" x14ac:dyDescent="0.25">
      <c r="E124">
        <v>21.4</v>
      </c>
      <c r="I124" t="s">
        <v>9584</v>
      </c>
      <c r="J124" t="s">
        <v>9585</v>
      </c>
      <c r="L124" t="s">
        <v>9590</v>
      </c>
      <c r="M124" t="s">
        <v>9594</v>
      </c>
      <c r="N124" t="s">
        <v>9717</v>
      </c>
      <c r="O124" t="s">
        <v>9841</v>
      </c>
      <c r="P124">
        <v>5</v>
      </c>
      <c r="Q124">
        <v>1</v>
      </c>
      <c r="R124">
        <v>1.42</v>
      </c>
      <c r="S124">
        <v>1.42</v>
      </c>
      <c r="T124">
        <v>341.39</v>
      </c>
      <c r="U124">
        <v>58.48</v>
      </c>
      <c r="V124">
        <v>3.07</v>
      </c>
      <c r="W124">
        <v>12.82</v>
      </c>
      <c r="X124">
        <v>5.27</v>
      </c>
      <c r="Y124">
        <v>3</v>
      </c>
      <c r="Z124" t="s">
        <v>4455</v>
      </c>
      <c r="AA124">
        <v>0</v>
      </c>
      <c r="AB124">
        <v>6</v>
      </c>
      <c r="AC124">
        <v>5.833333333333333</v>
      </c>
      <c r="AE124" t="s">
        <v>4898</v>
      </c>
      <c r="AH124">
        <v>0</v>
      </c>
      <c r="AI124">
        <v>0</v>
      </c>
    </row>
    <row r="125" spans="1:35" x14ac:dyDescent="0.25">
      <c r="E125">
        <v>40.1</v>
      </c>
      <c r="I125" t="s">
        <v>9584</v>
      </c>
      <c r="J125" t="s">
        <v>9585</v>
      </c>
      <c r="L125" t="s">
        <v>9590</v>
      </c>
      <c r="M125" t="s">
        <v>9594</v>
      </c>
      <c r="N125" t="s">
        <v>9718</v>
      </c>
      <c r="O125" t="s">
        <v>9842</v>
      </c>
      <c r="P125">
        <v>5</v>
      </c>
      <c r="Q125">
        <v>2</v>
      </c>
      <c r="R125">
        <v>1.86</v>
      </c>
      <c r="S125">
        <v>1.86</v>
      </c>
      <c r="T125">
        <v>327.36</v>
      </c>
      <c r="U125">
        <v>67.27</v>
      </c>
      <c r="V125">
        <v>3.05</v>
      </c>
      <c r="W125">
        <v>12.82</v>
      </c>
      <c r="X125">
        <v>4.96</v>
      </c>
      <c r="Y125">
        <v>3</v>
      </c>
      <c r="Z125" t="s">
        <v>4455</v>
      </c>
      <c r="AA125">
        <v>0</v>
      </c>
      <c r="AB125">
        <v>6</v>
      </c>
      <c r="AC125">
        <v>5.5</v>
      </c>
      <c r="AE125" t="s">
        <v>4898</v>
      </c>
      <c r="AH125">
        <v>0</v>
      </c>
      <c r="AI125">
        <v>0</v>
      </c>
    </row>
    <row r="126" spans="1:35" x14ac:dyDescent="0.25">
      <c r="A126" t="s">
        <v>9583</v>
      </c>
      <c r="E126">
        <v>256</v>
      </c>
      <c r="I126" t="s">
        <v>9584</v>
      </c>
      <c r="J126" t="s">
        <v>9585</v>
      </c>
      <c r="L126" t="s">
        <v>9590</v>
      </c>
      <c r="M126" t="s">
        <v>9594</v>
      </c>
      <c r="N126" t="s">
        <v>9719</v>
      </c>
      <c r="O126" t="s">
        <v>9843</v>
      </c>
      <c r="P126">
        <v>3</v>
      </c>
      <c r="Q126">
        <v>0</v>
      </c>
      <c r="R126">
        <v>3.69</v>
      </c>
      <c r="S126">
        <v>3.69</v>
      </c>
      <c r="T126">
        <v>293.35000000000002</v>
      </c>
      <c r="U126">
        <v>50.82</v>
      </c>
      <c r="V126">
        <v>4.07</v>
      </c>
      <c r="X126">
        <v>2.88</v>
      </c>
      <c r="Y126">
        <v>2</v>
      </c>
      <c r="Z126" t="s">
        <v>4455</v>
      </c>
      <c r="AA126">
        <v>0</v>
      </c>
      <c r="AB126">
        <v>4</v>
      </c>
      <c r="AC126">
        <v>4.8099999999999996</v>
      </c>
      <c r="AE126" t="s">
        <v>4898</v>
      </c>
      <c r="AH126">
        <v>0</v>
      </c>
      <c r="AI126">
        <v>0</v>
      </c>
    </row>
    <row r="127" spans="1:35" x14ac:dyDescent="0.25">
      <c r="E127">
        <v>59.3</v>
      </c>
      <c r="I127" t="s">
        <v>9584</v>
      </c>
      <c r="J127" t="s">
        <v>9585</v>
      </c>
      <c r="L127" t="s">
        <v>9590</v>
      </c>
      <c r="M127" t="s">
        <v>9594</v>
      </c>
      <c r="N127" t="s">
        <v>9720</v>
      </c>
      <c r="O127" t="s">
        <v>9844</v>
      </c>
      <c r="P127">
        <v>3</v>
      </c>
      <c r="Q127">
        <v>1</v>
      </c>
      <c r="R127">
        <v>2.2200000000000002</v>
      </c>
      <c r="S127">
        <v>2.2200000000000002</v>
      </c>
      <c r="T127">
        <v>282.32</v>
      </c>
      <c r="U127">
        <v>48.14</v>
      </c>
      <c r="V127">
        <v>3.83</v>
      </c>
      <c r="X127">
        <v>4.45</v>
      </c>
      <c r="Y127">
        <v>3</v>
      </c>
      <c r="Z127" t="s">
        <v>4455</v>
      </c>
      <c r="AA127">
        <v>0</v>
      </c>
      <c r="AB127">
        <v>4</v>
      </c>
      <c r="AC127">
        <v>5.7233333333333327</v>
      </c>
      <c r="AE127" t="s">
        <v>4898</v>
      </c>
      <c r="AH127">
        <v>0</v>
      </c>
      <c r="AI127">
        <v>0</v>
      </c>
    </row>
  </sheetData>
  <conditionalFormatting sqref="AD1:AD129">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20"/>
  <sheetViews>
    <sheetView workbookViewId="0"/>
  </sheetViews>
  <sheetFormatPr defaultRowHeight="15" x14ac:dyDescent="0.25"/>
  <sheetData>
    <row r="1" spans="1:12" ht="70.5" x14ac:dyDescent="0.25">
      <c r="A1" s="6" t="s">
        <v>9845</v>
      </c>
      <c r="B1" s="6" t="s">
        <v>9846</v>
      </c>
      <c r="C1" s="6" t="s">
        <v>9847</v>
      </c>
      <c r="D1" s="6" t="s">
        <v>9848</v>
      </c>
      <c r="E1" s="6" t="s">
        <v>9849</v>
      </c>
      <c r="F1" s="6" t="s">
        <v>9850</v>
      </c>
      <c r="G1" s="6" t="s">
        <v>9851</v>
      </c>
      <c r="H1" s="6" t="s">
        <v>9852</v>
      </c>
      <c r="I1" s="6" t="s">
        <v>9853</v>
      </c>
      <c r="J1" s="6" t="s">
        <v>9854</v>
      </c>
      <c r="K1" s="6" t="s">
        <v>9855</v>
      </c>
      <c r="L1" s="6" t="s">
        <v>9856</v>
      </c>
    </row>
    <row r="2" spans="1:12" x14ac:dyDescent="0.25">
      <c r="A2" t="s">
        <v>9857</v>
      </c>
      <c r="B2" t="s">
        <v>4802</v>
      </c>
      <c r="C2" t="s">
        <v>4669</v>
      </c>
      <c r="D2">
        <v>2.5</v>
      </c>
      <c r="E2" t="s">
        <v>4671</v>
      </c>
      <c r="F2" t="s">
        <v>9875</v>
      </c>
      <c r="G2" s="7" t="s">
        <v>9883</v>
      </c>
      <c r="H2" s="7" t="s">
        <v>9901</v>
      </c>
      <c r="I2" s="7" t="s">
        <v>9915</v>
      </c>
    </row>
    <row r="3" spans="1:12" x14ac:dyDescent="0.25">
      <c r="A3" t="s">
        <v>9858</v>
      </c>
      <c r="B3" t="s">
        <v>4668</v>
      </c>
      <c r="C3" t="s">
        <v>4669</v>
      </c>
      <c r="D3">
        <v>69</v>
      </c>
      <c r="E3" t="s">
        <v>4671</v>
      </c>
      <c r="G3" s="7" t="s">
        <v>9884</v>
      </c>
      <c r="H3" s="7" t="s">
        <v>9902</v>
      </c>
    </row>
    <row r="4" spans="1:12" x14ac:dyDescent="0.25">
      <c r="A4" t="s">
        <v>9859</v>
      </c>
      <c r="B4" t="s">
        <v>4802</v>
      </c>
      <c r="C4" t="s">
        <v>4669</v>
      </c>
      <c r="D4">
        <v>69</v>
      </c>
      <c r="E4" t="s">
        <v>4671</v>
      </c>
      <c r="G4" s="7" t="s">
        <v>9885</v>
      </c>
      <c r="H4" s="7" t="s">
        <v>9903</v>
      </c>
    </row>
    <row r="5" spans="1:12" x14ac:dyDescent="0.25">
      <c r="A5" t="s">
        <v>9860</v>
      </c>
      <c r="B5" t="s">
        <v>4668</v>
      </c>
      <c r="C5" t="s">
        <v>4669</v>
      </c>
      <c r="D5">
        <v>69</v>
      </c>
      <c r="E5" t="s">
        <v>4671</v>
      </c>
      <c r="G5" s="7" t="s">
        <v>9886</v>
      </c>
    </row>
    <row r="6" spans="1:12" x14ac:dyDescent="0.25">
      <c r="A6" t="s">
        <v>9861</v>
      </c>
      <c r="B6" t="s">
        <v>4668</v>
      </c>
      <c r="C6" t="s">
        <v>4669</v>
      </c>
      <c r="D6">
        <v>79</v>
      </c>
      <c r="E6" t="s">
        <v>4671</v>
      </c>
      <c r="G6" s="7" t="s">
        <v>9887</v>
      </c>
    </row>
    <row r="7" spans="1:12" x14ac:dyDescent="0.25">
      <c r="A7" t="s">
        <v>9862</v>
      </c>
      <c r="B7" t="s">
        <v>4668</v>
      </c>
      <c r="C7" t="s">
        <v>4669</v>
      </c>
      <c r="D7">
        <v>246</v>
      </c>
      <c r="E7" t="s">
        <v>4671</v>
      </c>
      <c r="F7" t="s">
        <v>9876</v>
      </c>
      <c r="G7" s="7" t="s">
        <v>9888</v>
      </c>
      <c r="H7" s="7" t="s">
        <v>9904</v>
      </c>
    </row>
    <row r="8" spans="1:12" x14ac:dyDescent="0.25">
      <c r="A8" t="s">
        <v>9863</v>
      </c>
      <c r="B8" t="s">
        <v>4802</v>
      </c>
      <c r="C8" t="s">
        <v>4669</v>
      </c>
      <c r="D8">
        <v>262</v>
      </c>
      <c r="E8" t="s">
        <v>4671</v>
      </c>
      <c r="F8" t="s">
        <v>9877</v>
      </c>
      <c r="G8" s="7" t="s">
        <v>9889</v>
      </c>
      <c r="H8" s="7" t="s">
        <v>9905</v>
      </c>
      <c r="I8" s="7" t="s">
        <v>9916</v>
      </c>
    </row>
    <row r="9" spans="1:12" x14ac:dyDescent="0.25">
      <c r="A9" t="s">
        <v>9864</v>
      </c>
      <c r="B9" t="s">
        <v>4802</v>
      </c>
      <c r="C9" t="s">
        <v>4669</v>
      </c>
      <c r="D9">
        <v>363</v>
      </c>
      <c r="E9" t="s">
        <v>4671</v>
      </c>
      <c r="G9" s="7" t="s">
        <v>9890</v>
      </c>
      <c r="H9" s="7" t="s">
        <v>9906</v>
      </c>
      <c r="I9" s="7" t="s">
        <v>9917</v>
      </c>
    </row>
    <row r="10" spans="1:12" x14ac:dyDescent="0.25">
      <c r="A10" t="s">
        <v>9865</v>
      </c>
      <c r="B10" t="s">
        <v>4668</v>
      </c>
      <c r="C10" t="s">
        <v>4669</v>
      </c>
      <c r="D10">
        <v>380</v>
      </c>
      <c r="E10" t="s">
        <v>4671</v>
      </c>
      <c r="F10" t="s">
        <v>9878</v>
      </c>
      <c r="G10" s="7" t="s">
        <v>9891</v>
      </c>
    </row>
    <row r="11" spans="1:12" x14ac:dyDescent="0.25">
      <c r="A11" t="s">
        <v>9866</v>
      </c>
      <c r="B11" t="s">
        <v>4802</v>
      </c>
      <c r="C11" t="s">
        <v>4669</v>
      </c>
      <c r="D11">
        <v>522</v>
      </c>
      <c r="E11" t="s">
        <v>4671</v>
      </c>
      <c r="G11" s="7" t="s">
        <v>9892</v>
      </c>
      <c r="H11" s="7" t="s">
        <v>9907</v>
      </c>
      <c r="I11" s="7" t="s">
        <v>9918</v>
      </c>
    </row>
    <row r="12" spans="1:12" x14ac:dyDescent="0.25">
      <c r="A12" t="s">
        <v>9867</v>
      </c>
      <c r="B12" t="s">
        <v>4802</v>
      </c>
      <c r="C12" t="s">
        <v>4669</v>
      </c>
      <c r="D12">
        <v>529</v>
      </c>
      <c r="E12" t="s">
        <v>4671</v>
      </c>
      <c r="F12" t="s">
        <v>9879</v>
      </c>
      <c r="G12" s="7" t="s">
        <v>9893</v>
      </c>
      <c r="H12" s="7" t="s">
        <v>9908</v>
      </c>
    </row>
    <row r="13" spans="1:12" x14ac:dyDescent="0.25">
      <c r="A13" t="s">
        <v>9868</v>
      </c>
      <c r="B13" t="s">
        <v>4668</v>
      </c>
      <c r="C13" t="s">
        <v>4669</v>
      </c>
      <c r="D13">
        <v>1200</v>
      </c>
      <c r="E13" t="s">
        <v>4671</v>
      </c>
      <c r="F13" t="s">
        <v>9880</v>
      </c>
      <c r="G13" s="7" t="s">
        <v>9894</v>
      </c>
      <c r="H13" s="7" t="s">
        <v>9909</v>
      </c>
      <c r="I13" s="7" t="s">
        <v>9919</v>
      </c>
      <c r="J13" s="7" t="s">
        <v>9923</v>
      </c>
      <c r="K13" s="7" t="s">
        <v>9926</v>
      </c>
      <c r="L13" s="7" t="s">
        <v>9928</v>
      </c>
    </row>
    <row r="14" spans="1:12" x14ac:dyDescent="0.25">
      <c r="A14" t="s">
        <v>9869</v>
      </c>
      <c r="B14" t="s">
        <v>4668</v>
      </c>
      <c r="C14" t="s">
        <v>4669</v>
      </c>
      <c r="D14">
        <v>1800</v>
      </c>
      <c r="E14" t="s">
        <v>4671</v>
      </c>
      <c r="F14" t="s">
        <v>9881</v>
      </c>
      <c r="G14" s="7" t="s">
        <v>9895</v>
      </c>
      <c r="H14" s="7" t="s">
        <v>9910</v>
      </c>
      <c r="I14" s="7" t="s">
        <v>9920</v>
      </c>
      <c r="J14" s="7" t="s">
        <v>9924</v>
      </c>
    </row>
    <row r="15" spans="1:12" x14ac:dyDescent="0.25">
      <c r="A15" t="s">
        <v>9870</v>
      </c>
      <c r="B15" t="s">
        <v>4668</v>
      </c>
      <c r="C15" t="s">
        <v>4669</v>
      </c>
      <c r="D15">
        <v>1900</v>
      </c>
      <c r="E15" t="s">
        <v>4671</v>
      </c>
      <c r="G15" s="7" t="s">
        <v>9896</v>
      </c>
      <c r="H15" s="7" t="s">
        <v>9911</v>
      </c>
      <c r="I15" s="7" t="s">
        <v>9921</v>
      </c>
      <c r="J15" s="7" t="s">
        <v>9925</v>
      </c>
      <c r="K15" s="7" t="s">
        <v>9927</v>
      </c>
    </row>
    <row r="16" spans="1:12" x14ac:dyDescent="0.25">
      <c r="A16" t="s">
        <v>9870</v>
      </c>
      <c r="B16" t="s">
        <v>4668</v>
      </c>
      <c r="C16" t="s">
        <v>4669</v>
      </c>
      <c r="D16">
        <v>2200</v>
      </c>
      <c r="E16" t="s">
        <v>4671</v>
      </c>
      <c r="G16" s="7" t="s">
        <v>9896</v>
      </c>
      <c r="H16" s="7" t="s">
        <v>9912</v>
      </c>
      <c r="I16" s="7" t="s">
        <v>9922</v>
      </c>
      <c r="J16" s="7" t="s">
        <v>9925</v>
      </c>
      <c r="K16" s="7" t="s">
        <v>9927</v>
      </c>
    </row>
    <row r="17" spans="1:8" x14ac:dyDescent="0.25">
      <c r="A17" t="s">
        <v>9871</v>
      </c>
      <c r="B17" t="s">
        <v>4668</v>
      </c>
      <c r="C17" t="s">
        <v>4669</v>
      </c>
      <c r="D17">
        <v>3000</v>
      </c>
      <c r="E17" t="s">
        <v>4671</v>
      </c>
      <c r="G17" s="7" t="s">
        <v>9897</v>
      </c>
    </row>
    <row r="18" spans="1:8" x14ac:dyDescent="0.25">
      <c r="A18" t="s">
        <v>9872</v>
      </c>
      <c r="B18" t="s">
        <v>4668</v>
      </c>
      <c r="C18" t="s">
        <v>4669</v>
      </c>
      <c r="D18">
        <v>3000</v>
      </c>
      <c r="E18" t="s">
        <v>4671</v>
      </c>
      <c r="G18" s="7" t="s">
        <v>9898</v>
      </c>
      <c r="H18" s="7" t="s">
        <v>9913</v>
      </c>
    </row>
    <row r="19" spans="1:8" x14ac:dyDescent="0.25">
      <c r="A19" t="s">
        <v>9873</v>
      </c>
      <c r="B19" t="s">
        <v>4668</v>
      </c>
      <c r="C19" t="s">
        <v>4669</v>
      </c>
      <c r="D19">
        <v>3000</v>
      </c>
      <c r="E19" t="s">
        <v>4671</v>
      </c>
      <c r="G19" s="7" t="s">
        <v>9899</v>
      </c>
    </row>
    <row r="20" spans="1:8" x14ac:dyDescent="0.25">
      <c r="A20" t="s">
        <v>9874</v>
      </c>
      <c r="B20" t="s">
        <v>4668</v>
      </c>
      <c r="C20" t="s">
        <v>4669</v>
      </c>
      <c r="D20">
        <v>3255</v>
      </c>
      <c r="E20" t="s">
        <v>4671</v>
      </c>
      <c r="F20" t="s">
        <v>9882</v>
      </c>
      <c r="G20" s="7" t="s">
        <v>9900</v>
      </c>
      <c r="H20" s="7" t="s">
        <v>9914</v>
      </c>
    </row>
  </sheetData>
  <hyperlinks>
    <hyperlink ref="G2" r:id="rId1" xr:uid="{00000000-0004-0000-0F00-000000000000}"/>
    <hyperlink ref="H2" r:id="rId2" xr:uid="{00000000-0004-0000-0F00-000001000000}"/>
    <hyperlink ref="I2" r:id="rId3" xr:uid="{00000000-0004-0000-0F00-000002000000}"/>
    <hyperlink ref="G3" r:id="rId4" xr:uid="{00000000-0004-0000-0F00-000003000000}"/>
    <hyperlink ref="H3" r:id="rId5" xr:uid="{00000000-0004-0000-0F00-000004000000}"/>
    <hyperlink ref="G4" r:id="rId6" xr:uid="{00000000-0004-0000-0F00-000005000000}"/>
    <hyperlink ref="H4" r:id="rId7" xr:uid="{00000000-0004-0000-0F00-000006000000}"/>
    <hyperlink ref="G5" r:id="rId8" xr:uid="{00000000-0004-0000-0F00-000007000000}"/>
    <hyperlink ref="G6" r:id="rId9" xr:uid="{00000000-0004-0000-0F00-000008000000}"/>
    <hyperlink ref="G7" r:id="rId10" xr:uid="{00000000-0004-0000-0F00-000009000000}"/>
    <hyperlink ref="H7" r:id="rId11" xr:uid="{00000000-0004-0000-0F00-00000A000000}"/>
    <hyperlink ref="G8" r:id="rId12" xr:uid="{00000000-0004-0000-0F00-00000B000000}"/>
    <hyperlink ref="H8" r:id="rId13" xr:uid="{00000000-0004-0000-0F00-00000C000000}"/>
    <hyperlink ref="I8" r:id="rId14" xr:uid="{00000000-0004-0000-0F00-00000D000000}"/>
    <hyperlink ref="G9" r:id="rId15" xr:uid="{00000000-0004-0000-0F00-00000E000000}"/>
    <hyperlink ref="H9" r:id="rId16" xr:uid="{00000000-0004-0000-0F00-00000F000000}"/>
    <hyperlink ref="I9" r:id="rId17" xr:uid="{00000000-0004-0000-0F00-000010000000}"/>
    <hyperlink ref="G10" r:id="rId18" xr:uid="{00000000-0004-0000-0F00-000011000000}"/>
    <hyperlink ref="G11" r:id="rId19" xr:uid="{00000000-0004-0000-0F00-000012000000}"/>
    <hyperlink ref="H11" r:id="rId20" xr:uid="{00000000-0004-0000-0F00-000013000000}"/>
    <hyperlink ref="I11" r:id="rId21" xr:uid="{00000000-0004-0000-0F00-000014000000}"/>
    <hyperlink ref="G12" r:id="rId22" xr:uid="{00000000-0004-0000-0F00-000015000000}"/>
    <hyperlink ref="H12" r:id="rId23" xr:uid="{00000000-0004-0000-0F00-000016000000}"/>
    <hyperlink ref="G13" r:id="rId24" xr:uid="{00000000-0004-0000-0F00-000017000000}"/>
    <hyperlink ref="H13" r:id="rId25" xr:uid="{00000000-0004-0000-0F00-000018000000}"/>
    <hyperlink ref="I13" r:id="rId26" xr:uid="{00000000-0004-0000-0F00-000019000000}"/>
    <hyperlink ref="J13" r:id="rId27" xr:uid="{00000000-0004-0000-0F00-00001A000000}"/>
    <hyperlink ref="K13" r:id="rId28" xr:uid="{00000000-0004-0000-0F00-00001B000000}"/>
    <hyperlink ref="L13" r:id="rId29" xr:uid="{00000000-0004-0000-0F00-00001C000000}"/>
    <hyperlink ref="G14" r:id="rId30" xr:uid="{00000000-0004-0000-0F00-00001D000000}"/>
    <hyperlink ref="H14" r:id="rId31" xr:uid="{00000000-0004-0000-0F00-00001E000000}"/>
    <hyperlink ref="I14" r:id="rId32" xr:uid="{00000000-0004-0000-0F00-00001F000000}"/>
    <hyperlink ref="J14" r:id="rId33" xr:uid="{00000000-0004-0000-0F00-000020000000}"/>
    <hyperlink ref="G15" r:id="rId34" xr:uid="{00000000-0004-0000-0F00-000021000000}"/>
    <hyperlink ref="H15" r:id="rId35" xr:uid="{00000000-0004-0000-0F00-000022000000}"/>
    <hyperlink ref="I15" r:id="rId36" xr:uid="{00000000-0004-0000-0F00-000023000000}"/>
    <hyperlink ref="J15" r:id="rId37" xr:uid="{00000000-0004-0000-0F00-000024000000}"/>
    <hyperlink ref="K15" r:id="rId38" xr:uid="{00000000-0004-0000-0F00-000025000000}"/>
    <hyperlink ref="G16" r:id="rId39" xr:uid="{00000000-0004-0000-0F00-000026000000}"/>
    <hyperlink ref="H16" r:id="rId40" xr:uid="{00000000-0004-0000-0F00-000027000000}"/>
    <hyperlink ref="I16" r:id="rId41" xr:uid="{00000000-0004-0000-0F00-000028000000}"/>
    <hyperlink ref="J16" r:id="rId42" xr:uid="{00000000-0004-0000-0F00-000029000000}"/>
    <hyperlink ref="K16" r:id="rId43" xr:uid="{00000000-0004-0000-0F00-00002A000000}"/>
    <hyperlink ref="G17" r:id="rId44" xr:uid="{00000000-0004-0000-0F00-00002B000000}"/>
    <hyperlink ref="G18" r:id="rId45" xr:uid="{00000000-0004-0000-0F00-00002C000000}"/>
    <hyperlink ref="H18" r:id="rId46" xr:uid="{00000000-0004-0000-0F00-00002D000000}"/>
    <hyperlink ref="G19" r:id="rId47" xr:uid="{00000000-0004-0000-0F00-00002E000000}"/>
    <hyperlink ref="G20" r:id="rId48" xr:uid="{00000000-0004-0000-0F00-00002F000000}"/>
    <hyperlink ref="H20" r:id="rId49" xr:uid="{00000000-0004-0000-0F00-00003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501"/>
  <sheetViews>
    <sheetView workbookViewId="0">
      <selection activeCell="O10" sqref="O10"/>
    </sheetView>
  </sheetViews>
  <sheetFormatPr defaultRowHeight="15" x14ac:dyDescent="0.25"/>
  <cols>
    <col min="1" max="1" width="82.5703125" style="21" customWidth="1"/>
    <col min="2" max="2" width="32" customWidth="1"/>
    <col min="3" max="3" width="5" bestFit="1" customWidth="1"/>
    <col min="4" max="12" width="6.140625" bestFit="1" customWidth="1"/>
    <col min="15" max="16" width="20.5703125" customWidth="1"/>
    <col min="17" max="17" width="47.28515625" bestFit="1" customWidth="1"/>
  </cols>
  <sheetData>
    <row r="1" spans="1:19" ht="99" x14ac:dyDescent="0.25">
      <c r="A1" s="20"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x14ac:dyDescent="0.25">
      <c r="A2" s="21" t="s">
        <v>19</v>
      </c>
      <c r="B2" t="s">
        <v>516</v>
      </c>
      <c r="C2" t="s">
        <v>734</v>
      </c>
      <c r="D2" t="b">
        <v>1</v>
      </c>
      <c r="E2" t="b">
        <v>0</v>
      </c>
      <c r="F2" t="b">
        <v>0</v>
      </c>
      <c r="G2" t="b">
        <v>0</v>
      </c>
      <c r="H2" t="b">
        <v>0</v>
      </c>
      <c r="I2" t="b">
        <v>0</v>
      </c>
      <c r="J2" t="b">
        <v>0</v>
      </c>
      <c r="K2" t="b">
        <v>0</v>
      </c>
      <c r="L2" t="b">
        <v>0</v>
      </c>
      <c r="M2" t="s">
        <v>738</v>
      </c>
      <c r="N2" t="s">
        <v>1086</v>
      </c>
      <c r="O2" t="s">
        <v>1573</v>
      </c>
      <c r="P2" t="s">
        <v>2067</v>
      </c>
      <c r="Q2" s="7" t="s">
        <v>2562</v>
      </c>
    </row>
    <row r="3" spans="1:19" ht="30" x14ac:dyDescent="0.25">
      <c r="A3" s="21" t="s">
        <v>20</v>
      </c>
      <c r="B3" t="s">
        <v>517</v>
      </c>
      <c r="C3" t="s">
        <v>734</v>
      </c>
      <c r="D3" t="b">
        <v>1</v>
      </c>
      <c r="E3" t="b">
        <v>0</v>
      </c>
      <c r="F3" t="b">
        <v>0</v>
      </c>
      <c r="G3" t="b">
        <v>0</v>
      </c>
      <c r="H3" t="b">
        <v>0</v>
      </c>
      <c r="I3" t="b">
        <v>0</v>
      </c>
      <c r="J3" t="b">
        <v>0</v>
      </c>
      <c r="K3" t="b">
        <v>1</v>
      </c>
      <c r="L3" t="b">
        <v>0</v>
      </c>
      <c r="N3" t="s">
        <v>1087</v>
      </c>
      <c r="O3" t="s">
        <v>1574</v>
      </c>
      <c r="P3" t="s">
        <v>2068</v>
      </c>
      <c r="Q3" s="7" t="s">
        <v>2563</v>
      </c>
      <c r="S3" t="s">
        <v>3380</v>
      </c>
    </row>
    <row r="4" spans="1:19" ht="30" x14ac:dyDescent="0.25">
      <c r="A4" s="21" t="s">
        <v>21</v>
      </c>
      <c r="B4" t="s">
        <v>517</v>
      </c>
      <c r="C4" t="s">
        <v>734</v>
      </c>
      <c r="D4" t="b">
        <v>1</v>
      </c>
      <c r="E4" t="b">
        <v>0</v>
      </c>
      <c r="F4" t="b">
        <v>0</v>
      </c>
      <c r="G4" t="b">
        <v>0</v>
      </c>
      <c r="H4" t="b">
        <v>0</v>
      </c>
      <c r="I4" t="b">
        <v>0</v>
      </c>
      <c r="J4" t="b">
        <v>0</v>
      </c>
      <c r="K4" t="b">
        <v>0</v>
      </c>
      <c r="L4" t="b">
        <v>0</v>
      </c>
      <c r="N4" t="s">
        <v>1088</v>
      </c>
      <c r="O4" t="s">
        <v>1575</v>
      </c>
      <c r="P4" t="s">
        <v>2069</v>
      </c>
      <c r="Q4" s="7" t="s">
        <v>2564</v>
      </c>
      <c r="S4" t="s">
        <v>3381</v>
      </c>
    </row>
    <row r="5" spans="1:19" x14ac:dyDescent="0.25">
      <c r="A5" s="21" t="s">
        <v>22</v>
      </c>
      <c r="B5" t="s">
        <v>518</v>
      </c>
      <c r="C5" t="s">
        <v>734</v>
      </c>
      <c r="D5" t="b">
        <v>1</v>
      </c>
      <c r="E5" t="b">
        <v>0</v>
      </c>
      <c r="F5" t="b">
        <v>0</v>
      </c>
      <c r="G5" t="b">
        <v>0</v>
      </c>
      <c r="H5" t="b">
        <v>0</v>
      </c>
      <c r="I5" t="b">
        <v>0</v>
      </c>
      <c r="J5" t="b">
        <v>0</v>
      </c>
      <c r="K5" t="b">
        <v>1</v>
      </c>
      <c r="L5" t="b">
        <v>0</v>
      </c>
      <c r="N5" t="s">
        <v>1089</v>
      </c>
      <c r="O5" t="s">
        <v>1576</v>
      </c>
      <c r="P5" t="s">
        <v>2070</v>
      </c>
      <c r="Q5" s="7" t="s">
        <v>2565</v>
      </c>
      <c r="S5" t="s">
        <v>3382</v>
      </c>
    </row>
    <row r="6" spans="1:19" ht="30" x14ac:dyDescent="0.25">
      <c r="A6" s="21" t="s">
        <v>23</v>
      </c>
      <c r="B6" t="s">
        <v>519</v>
      </c>
      <c r="C6" t="s">
        <v>734</v>
      </c>
      <c r="D6" t="b">
        <v>1</v>
      </c>
      <c r="E6" t="b">
        <v>0</v>
      </c>
      <c r="F6" t="b">
        <v>0</v>
      </c>
      <c r="G6" t="b">
        <v>0</v>
      </c>
      <c r="H6" t="b">
        <v>0</v>
      </c>
      <c r="I6" t="b">
        <v>0</v>
      </c>
      <c r="J6" t="b">
        <v>0</v>
      </c>
      <c r="K6" t="b">
        <v>0</v>
      </c>
      <c r="L6" t="b">
        <v>0</v>
      </c>
      <c r="N6" t="s">
        <v>1090</v>
      </c>
      <c r="O6" t="s">
        <v>1577</v>
      </c>
      <c r="P6" t="s">
        <v>2071</v>
      </c>
      <c r="Q6" s="7" t="s">
        <v>2566</v>
      </c>
      <c r="S6" t="s">
        <v>3383</v>
      </c>
    </row>
    <row r="7" spans="1:19" ht="30" x14ac:dyDescent="0.25">
      <c r="A7" s="21" t="s">
        <v>24</v>
      </c>
      <c r="B7" t="s">
        <v>520</v>
      </c>
      <c r="C7" t="s">
        <v>734</v>
      </c>
      <c r="D7" t="b">
        <v>1</v>
      </c>
      <c r="E7" t="b">
        <v>0</v>
      </c>
      <c r="F7" t="b">
        <v>0</v>
      </c>
      <c r="G7" t="b">
        <v>0</v>
      </c>
      <c r="H7" t="b">
        <v>0</v>
      </c>
      <c r="I7" t="b">
        <v>0</v>
      </c>
      <c r="J7" t="b">
        <v>1</v>
      </c>
      <c r="K7" t="b">
        <v>1</v>
      </c>
      <c r="L7" t="b">
        <v>0</v>
      </c>
      <c r="N7" t="s">
        <v>1091</v>
      </c>
      <c r="O7" t="s">
        <v>1578</v>
      </c>
      <c r="P7" t="s">
        <v>2072</v>
      </c>
      <c r="Q7" s="7" t="s">
        <v>2567</v>
      </c>
      <c r="S7" t="s">
        <v>3384</v>
      </c>
    </row>
    <row r="8" spans="1:19" x14ac:dyDescent="0.25">
      <c r="A8" s="21" t="s">
        <v>25</v>
      </c>
      <c r="B8" t="s">
        <v>521</v>
      </c>
      <c r="C8" t="s">
        <v>734</v>
      </c>
      <c r="D8" t="b">
        <v>1</v>
      </c>
      <c r="E8" t="b">
        <v>0</v>
      </c>
      <c r="F8" t="b">
        <v>0</v>
      </c>
      <c r="G8" t="b">
        <v>0</v>
      </c>
      <c r="H8" t="b">
        <v>0</v>
      </c>
      <c r="I8" t="b">
        <v>0</v>
      </c>
      <c r="J8" t="b">
        <v>0</v>
      </c>
      <c r="K8" t="b">
        <v>0</v>
      </c>
      <c r="L8" t="b">
        <v>0</v>
      </c>
      <c r="N8" t="s">
        <v>1092</v>
      </c>
      <c r="O8" t="s">
        <v>1579</v>
      </c>
      <c r="P8" t="s">
        <v>2073</v>
      </c>
      <c r="Q8" s="7" t="s">
        <v>2568</v>
      </c>
      <c r="S8" t="s">
        <v>3385</v>
      </c>
    </row>
    <row r="9" spans="1:19" ht="30" x14ac:dyDescent="0.25">
      <c r="A9" s="21" t="s">
        <v>26</v>
      </c>
      <c r="B9" t="s">
        <v>517</v>
      </c>
      <c r="C9" t="s">
        <v>734</v>
      </c>
      <c r="D9" t="b">
        <v>1</v>
      </c>
      <c r="E9" t="b">
        <v>0</v>
      </c>
      <c r="F9" t="b">
        <v>0</v>
      </c>
      <c r="G9" t="b">
        <v>0</v>
      </c>
      <c r="H9" t="b">
        <v>0</v>
      </c>
      <c r="I9" t="b">
        <v>0</v>
      </c>
      <c r="J9" t="b">
        <v>0</v>
      </c>
      <c r="K9" t="b">
        <v>1</v>
      </c>
      <c r="L9" t="b">
        <v>0</v>
      </c>
      <c r="N9" t="s">
        <v>1093</v>
      </c>
      <c r="O9" t="s">
        <v>1580</v>
      </c>
      <c r="P9" t="s">
        <v>2074</v>
      </c>
      <c r="Q9" s="7" t="s">
        <v>2569</v>
      </c>
      <c r="S9" t="s">
        <v>3386</v>
      </c>
    </row>
    <row r="10" spans="1:19" ht="30" x14ac:dyDescent="0.25">
      <c r="A10" s="21" t="s">
        <v>27</v>
      </c>
      <c r="B10" t="s">
        <v>522</v>
      </c>
      <c r="C10" t="s">
        <v>734</v>
      </c>
      <c r="D10" t="b">
        <v>1</v>
      </c>
      <c r="E10" t="b">
        <v>0</v>
      </c>
      <c r="F10" t="b">
        <v>0</v>
      </c>
      <c r="G10" t="b">
        <v>0</v>
      </c>
      <c r="H10" t="b">
        <v>0</v>
      </c>
      <c r="I10" t="b">
        <v>0</v>
      </c>
      <c r="J10" t="b">
        <v>0</v>
      </c>
      <c r="K10" t="b">
        <v>0</v>
      </c>
      <c r="L10" t="b">
        <v>0</v>
      </c>
      <c r="N10" t="s">
        <v>1094</v>
      </c>
      <c r="O10" t="s">
        <v>1581</v>
      </c>
      <c r="P10" t="s">
        <v>2075</v>
      </c>
      <c r="Q10" s="7" t="s">
        <v>2570</v>
      </c>
      <c r="S10" t="s">
        <v>3387</v>
      </c>
    </row>
    <row r="11" spans="1:19" ht="30" x14ac:dyDescent="0.25">
      <c r="A11" s="21" t="s">
        <v>28</v>
      </c>
      <c r="B11" t="s">
        <v>518</v>
      </c>
      <c r="C11" t="s">
        <v>734</v>
      </c>
      <c r="D11" t="b">
        <v>1</v>
      </c>
      <c r="E11" t="b">
        <v>0</v>
      </c>
      <c r="F11" t="b">
        <v>0</v>
      </c>
      <c r="G11" t="b">
        <v>0</v>
      </c>
      <c r="H11" t="b">
        <v>0</v>
      </c>
      <c r="I11" t="b">
        <v>0</v>
      </c>
      <c r="J11" t="b">
        <v>0</v>
      </c>
      <c r="K11" t="b">
        <v>0</v>
      </c>
      <c r="L11" t="b">
        <v>0</v>
      </c>
      <c r="N11" t="s">
        <v>1095</v>
      </c>
      <c r="O11" t="s">
        <v>1582</v>
      </c>
      <c r="P11" t="s">
        <v>2076</v>
      </c>
      <c r="Q11" s="7" t="s">
        <v>2571</v>
      </c>
      <c r="S11" t="s">
        <v>3388</v>
      </c>
    </row>
    <row r="12" spans="1:19" ht="30" x14ac:dyDescent="0.25">
      <c r="A12" s="21" t="s">
        <v>29</v>
      </c>
      <c r="B12" t="s">
        <v>517</v>
      </c>
      <c r="C12" t="s">
        <v>734</v>
      </c>
      <c r="D12" t="b">
        <v>1</v>
      </c>
      <c r="E12" t="b">
        <v>0</v>
      </c>
      <c r="F12" t="b">
        <v>0</v>
      </c>
      <c r="G12" t="b">
        <v>0</v>
      </c>
      <c r="H12" t="b">
        <v>0</v>
      </c>
      <c r="I12" t="b">
        <v>0</v>
      </c>
      <c r="J12" t="b">
        <v>0</v>
      </c>
      <c r="K12" t="b">
        <v>1</v>
      </c>
      <c r="L12" t="b">
        <v>0</v>
      </c>
      <c r="N12" t="s">
        <v>1096</v>
      </c>
      <c r="O12" t="s">
        <v>1583</v>
      </c>
      <c r="P12" t="s">
        <v>2077</v>
      </c>
      <c r="Q12" s="7" t="s">
        <v>2572</v>
      </c>
      <c r="S12" t="s">
        <v>3389</v>
      </c>
    </row>
    <row r="13" spans="1:19" ht="30" x14ac:dyDescent="0.25">
      <c r="A13" s="21" t="s">
        <v>30</v>
      </c>
      <c r="B13" t="s">
        <v>517</v>
      </c>
      <c r="C13" t="s">
        <v>734</v>
      </c>
      <c r="D13" t="b">
        <v>1</v>
      </c>
      <c r="E13" t="b">
        <v>0</v>
      </c>
      <c r="F13" t="b">
        <v>0</v>
      </c>
      <c r="G13" t="b">
        <v>0</v>
      </c>
      <c r="H13" t="b">
        <v>0</v>
      </c>
      <c r="I13" t="b">
        <v>0</v>
      </c>
      <c r="J13" t="b">
        <v>1</v>
      </c>
      <c r="K13" t="b">
        <v>0</v>
      </c>
      <c r="L13" t="b">
        <v>0</v>
      </c>
      <c r="N13" t="s">
        <v>1097</v>
      </c>
      <c r="O13" t="s">
        <v>1584</v>
      </c>
      <c r="P13" t="s">
        <v>2078</v>
      </c>
      <c r="Q13" s="7" t="s">
        <v>2573</v>
      </c>
      <c r="S13" t="s">
        <v>3390</v>
      </c>
    </row>
    <row r="14" spans="1:19" x14ac:dyDescent="0.25">
      <c r="A14" s="21" t="s">
        <v>31</v>
      </c>
      <c r="B14" t="s">
        <v>523</v>
      </c>
      <c r="C14" t="s">
        <v>734</v>
      </c>
      <c r="D14" t="b">
        <v>1</v>
      </c>
      <c r="E14" t="b">
        <v>0</v>
      </c>
      <c r="F14" t="b">
        <v>0</v>
      </c>
      <c r="G14" t="b">
        <v>0</v>
      </c>
      <c r="H14" t="b">
        <v>0</v>
      </c>
      <c r="I14" t="b">
        <v>0</v>
      </c>
      <c r="J14" t="b">
        <v>1</v>
      </c>
      <c r="K14" t="b">
        <v>1</v>
      </c>
      <c r="L14" t="b">
        <v>0</v>
      </c>
      <c r="N14" t="s">
        <v>1098</v>
      </c>
      <c r="O14" t="s">
        <v>1585</v>
      </c>
      <c r="P14" t="s">
        <v>2079</v>
      </c>
      <c r="Q14" s="7" t="s">
        <v>2574</v>
      </c>
      <c r="S14" t="s">
        <v>3391</v>
      </c>
    </row>
    <row r="15" spans="1:19" ht="30" x14ac:dyDescent="0.25">
      <c r="A15" s="21" t="s">
        <v>32</v>
      </c>
      <c r="B15" t="s">
        <v>517</v>
      </c>
      <c r="C15" t="s">
        <v>734</v>
      </c>
      <c r="D15" t="b">
        <v>1</v>
      </c>
      <c r="E15" t="b">
        <v>0</v>
      </c>
      <c r="F15" t="b">
        <v>0</v>
      </c>
      <c r="G15" t="b">
        <v>0</v>
      </c>
      <c r="H15" t="b">
        <v>0</v>
      </c>
      <c r="I15" t="b">
        <v>0</v>
      </c>
      <c r="J15" t="b">
        <v>0</v>
      </c>
      <c r="K15" t="b">
        <v>1</v>
      </c>
      <c r="L15" t="b">
        <v>0</v>
      </c>
      <c r="N15" t="s">
        <v>1099</v>
      </c>
      <c r="O15" t="s">
        <v>1586</v>
      </c>
      <c r="P15" t="s">
        <v>2080</v>
      </c>
      <c r="Q15" s="7" t="s">
        <v>2575</v>
      </c>
      <c r="S15" t="s">
        <v>3392</v>
      </c>
    </row>
    <row r="16" spans="1:19" x14ac:dyDescent="0.25">
      <c r="A16" s="21" t="s">
        <v>33</v>
      </c>
      <c r="B16" t="s">
        <v>518</v>
      </c>
      <c r="C16" t="s">
        <v>734</v>
      </c>
      <c r="D16" t="b">
        <v>1</v>
      </c>
      <c r="E16" t="b">
        <v>0</v>
      </c>
      <c r="F16" t="b">
        <v>0</v>
      </c>
      <c r="G16" t="b">
        <v>0</v>
      </c>
      <c r="H16" t="b">
        <v>0</v>
      </c>
      <c r="I16" t="b">
        <v>0</v>
      </c>
      <c r="J16" t="b">
        <v>0</v>
      </c>
      <c r="K16" t="b">
        <v>0</v>
      </c>
      <c r="L16" t="b">
        <v>0</v>
      </c>
      <c r="N16" t="s">
        <v>1100</v>
      </c>
      <c r="O16" t="s">
        <v>1587</v>
      </c>
      <c r="P16" t="s">
        <v>2081</v>
      </c>
      <c r="Q16" s="7" t="s">
        <v>2576</v>
      </c>
      <c r="S16" t="s">
        <v>3393</v>
      </c>
    </row>
    <row r="17" spans="1:19" x14ac:dyDescent="0.25">
      <c r="A17" s="21" t="s">
        <v>34</v>
      </c>
      <c r="B17" t="s">
        <v>521</v>
      </c>
      <c r="C17" t="s">
        <v>734</v>
      </c>
      <c r="D17" t="b">
        <v>1</v>
      </c>
      <c r="E17" t="b">
        <v>0</v>
      </c>
      <c r="F17" t="b">
        <v>0</v>
      </c>
      <c r="G17" t="b">
        <v>0</v>
      </c>
      <c r="H17" t="b">
        <v>0</v>
      </c>
      <c r="I17" t="b">
        <v>0</v>
      </c>
      <c r="J17" t="b">
        <v>0</v>
      </c>
      <c r="K17" t="b">
        <v>1</v>
      </c>
      <c r="L17" t="b">
        <v>0</v>
      </c>
      <c r="N17" t="s">
        <v>1101</v>
      </c>
      <c r="O17" t="s">
        <v>1588</v>
      </c>
      <c r="P17" t="s">
        <v>2082</v>
      </c>
      <c r="Q17" s="7" t="s">
        <v>2577</v>
      </c>
      <c r="S17" t="s">
        <v>3394</v>
      </c>
    </row>
    <row r="18" spans="1:19" ht="30" x14ac:dyDescent="0.25">
      <c r="A18" s="21" t="s">
        <v>35</v>
      </c>
      <c r="B18" t="s">
        <v>524</v>
      </c>
      <c r="C18" t="s">
        <v>734</v>
      </c>
      <c r="D18" t="b">
        <v>1</v>
      </c>
      <c r="E18" t="b">
        <v>0</v>
      </c>
      <c r="F18" t="b">
        <v>0</v>
      </c>
      <c r="G18" t="b">
        <v>0</v>
      </c>
      <c r="H18" t="b">
        <v>0</v>
      </c>
      <c r="I18" t="b">
        <v>0</v>
      </c>
      <c r="J18" t="b">
        <v>0</v>
      </c>
      <c r="K18" t="b">
        <v>0</v>
      </c>
      <c r="L18" t="b">
        <v>0</v>
      </c>
      <c r="M18" t="s">
        <v>738</v>
      </c>
      <c r="N18" t="s">
        <v>1102</v>
      </c>
      <c r="O18" t="s">
        <v>1589</v>
      </c>
      <c r="P18" t="s">
        <v>2083</v>
      </c>
      <c r="Q18" s="7" t="s">
        <v>2578</v>
      </c>
    </row>
    <row r="19" spans="1:19" ht="30" x14ac:dyDescent="0.25">
      <c r="A19" s="21" t="s">
        <v>36</v>
      </c>
      <c r="B19" t="s">
        <v>518</v>
      </c>
      <c r="C19" t="s">
        <v>734</v>
      </c>
      <c r="D19" t="b">
        <v>1</v>
      </c>
      <c r="E19" t="b">
        <v>0</v>
      </c>
      <c r="F19" t="b">
        <v>0</v>
      </c>
      <c r="G19" t="b">
        <v>0</v>
      </c>
      <c r="H19" t="b">
        <v>0</v>
      </c>
      <c r="I19" t="b">
        <v>0</v>
      </c>
      <c r="J19" t="b">
        <v>0</v>
      </c>
      <c r="K19" t="b">
        <v>0</v>
      </c>
      <c r="L19" t="b">
        <v>0</v>
      </c>
      <c r="N19" t="s">
        <v>1103</v>
      </c>
      <c r="O19" t="s">
        <v>1590</v>
      </c>
      <c r="P19" t="s">
        <v>2084</v>
      </c>
      <c r="Q19" s="7" t="s">
        <v>2579</v>
      </c>
      <c r="S19" t="s">
        <v>3395</v>
      </c>
    </row>
    <row r="20" spans="1:19" ht="30" x14ac:dyDescent="0.25">
      <c r="A20" s="21" t="s">
        <v>37</v>
      </c>
      <c r="B20" t="s">
        <v>517</v>
      </c>
      <c r="C20" t="s">
        <v>734</v>
      </c>
      <c r="D20" t="b">
        <v>1</v>
      </c>
      <c r="E20" t="b">
        <v>0</v>
      </c>
      <c r="F20" t="b">
        <v>0</v>
      </c>
      <c r="G20" t="b">
        <v>0</v>
      </c>
      <c r="H20" t="b">
        <v>0</v>
      </c>
      <c r="I20" t="b">
        <v>0</v>
      </c>
      <c r="J20" t="b">
        <v>0</v>
      </c>
      <c r="K20" t="b">
        <v>0</v>
      </c>
      <c r="L20" t="b">
        <v>0</v>
      </c>
      <c r="N20" t="s">
        <v>1104</v>
      </c>
      <c r="O20" t="s">
        <v>1591</v>
      </c>
      <c r="P20" t="s">
        <v>2085</v>
      </c>
      <c r="Q20" s="7" t="s">
        <v>2580</v>
      </c>
      <c r="S20" t="s">
        <v>3396</v>
      </c>
    </row>
    <row r="21" spans="1:19" ht="30" x14ac:dyDescent="0.25">
      <c r="A21" s="21" t="s">
        <v>38</v>
      </c>
      <c r="B21" t="s">
        <v>525</v>
      </c>
      <c r="C21" t="s">
        <v>734</v>
      </c>
      <c r="D21" t="b">
        <v>1</v>
      </c>
      <c r="E21" t="b">
        <v>0</v>
      </c>
      <c r="F21" t="b">
        <v>0</v>
      </c>
      <c r="G21" t="b">
        <v>0</v>
      </c>
      <c r="H21" t="b">
        <v>0</v>
      </c>
      <c r="I21" t="b">
        <v>0</v>
      </c>
      <c r="J21" t="b">
        <v>0</v>
      </c>
      <c r="K21" t="b">
        <v>0</v>
      </c>
      <c r="L21" t="b">
        <v>0</v>
      </c>
      <c r="M21" t="s">
        <v>738</v>
      </c>
      <c r="N21" t="s">
        <v>1105</v>
      </c>
      <c r="O21" t="s">
        <v>1592</v>
      </c>
      <c r="P21" t="s">
        <v>2086</v>
      </c>
      <c r="Q21" s="7" t="s">
        <v>2581</v>
      </c>
    </row>
    <row r="22" spans="1:19" x14ac:dyDescent="0.25">
      <c r="A22" s="21" t="s">
        <v>39</v>
      </c>
      <c r="B22" t="s">
        <v>526</v>
      </c>
      <c r="C22" t="s">
        <v>734</v>
      </c>
      <c r="D22" t="b">
        <v>1</v>
      </c>
      <c r="E22" t="b">
        <v>0</v>
      </c>
      <c r="F22" t="b">
        <v>0</v>
      </c>
      <c r="G22" t="b">
        <v>0</v>
      </c>
      <c r="H22" t="b">
        <v>0</v>
      </c>
      <c r="I22" t="b">
        <v>0</v>
      </c>
      <c r="J22" t="b">
        <v>0</v>
      </c>
      <c r="K22" t="b">
        <v>1</v>
      </c>
      <c r="L22" t="b">
        <v>0</v>
      </c>
      <c r="N22" t="s">
        <v>1106</v>
      </c>
      <c r="O22" t="s">
        <v>1593</v>
      </c>
      <c r="P22" t="s">
        <v>2087</v>
      </c>
      <c r="Q22" s="7" t="s">
        <v>2582</v>
      </c>
      <c r="S22" t="s">
        <v>3397</v>
      </c>
    </row>
    <row r="23" spans="1:19" ht="30" x14ac:dyDescent="0.25">
      <c r="A23" s="21" t="s">
        <v>40</v>
      </c>
      <c r="B23" t="s">
        <v>517</v>
      </c>
      <c r="C23" t="s">
        <v>734</v>
      </c>
      <c r="D23" t="b">
        <v>1</v>
      </c>
      <c r="E23" t="b">
        <v>0</v>
      </c>
      <c r="F23" t="b">
        <v>0</v>
      </c>
      <c r="G23" t="b">
        <v>0</v>
      </c>
      <c r="H23" t="b">
        <v>0</v>
      </c>
      <c r="I23" t="b">
        <v>0</v>
      </c>
      <c r="J23" t="b">
        <v>0</v>
      </c>
      <c r="K23" t="b">
        <v>1</v>
      </c>
      <c r="L23" t="b">
        <v>0</v>
      </c>
      <c r="N23" t="s">
        <v>1107</v>
      </c>
      <c r="O23" t="s">
        <v>1594</v>
      </c>
      <c r="P23" t="s">
        <v>2088</v>
      </c>
      <c r="Q23" s="7" t="s">
        <v>2583</v>
      </c>
      <c r="S23" t="s">
        <v>3398</v>
      </c>
    </row>
    <row r="24" spans="1:19" ht="30" x14ac:dyDescent="0.25">
      <c r="A24" s="21" t="s">
        <v>41</v>
      </c>
      <c r="B24" t="s">
        <v>525</v>
      </c>
      <c r="C24" t="s">
        <v>734</v>
      </c>
      <c r="D24" t="b">
        <v>0</v>
      </c>
      <c r="E24" t="b">
        <v>0</v>
      </c>
      <c r="F24" t="b">
        <v>0</v>
      </c>
      <c r="G24" t="b">
        <v>0</v>
      </c>
      <c r="H24" t="b">
        <v>1</v>
      </c>
      <c r="I24" t="b">
        <v>0</v>
      </c>
      <c r="J24" t="b">
        <v>0</v>
      </c>
      <c r="K24" t="b">
        <v>1</v>
      </c>
      <c r="L24" t="b">
        <v>0</v>
      </c>
      <c r="O24" t="s">
        <v>1595</v>
      </c>
      <c r="P24" t="s">
        <v>2089</v>
      </c>
      <c r="Q24" s="7" t="s">
        <v>2584</v>
      </c>
      <c r="S24" t="s">
        <v>3399</v>
      </c>
    </row>
    <row r="25" spans="1:19" ht="30" x14ac:dyDescent="0.25">
      <c r="A25" s="21" t="s">
        <v>42</v>
      </c>
      <c r="B25" t="s">
        <v>527</v>
      </c>
      <c r="C25" t="s">
        <v>734</v>
      </c>
      <c r="D25" t="b">
        <v>1</v>
      </c>
      <c r="E25" t="b">
        <v>0</v>
      </c>
      <c r="F25" t="b">
        <v>0</v>
      </c>
      <c r="G25" t="b">
        <v>0</v>
      </c>
      <c r="H25" t="b">
        <v>0</v>
      </c>
      <c r="I25" t="b">
        <v>0</v>
      </c>
      <c r="J25" t="b">
        <v>0</v>
      </c>
      <c r="K25" t="b">
        <v>0</v>
      </c>
      <c r="L25" t="b">
        <v>0</v>
      </c>
      <c r="M25" t="s">
        <v>739</v>
      </c>
      <c r="N25" t="s">
        <v>1108</v>
      </c>
      <c r="O25" t="s">
        <v>1596</v>
      </c>
      <c r="P25" t="s">
        <v>2090</v>
      </c>
      <c r="Q25" s="7" t="s">
        <v>2585</v>
      </c>
      <c r="R25" t="s">
        <v>3062</v>
      </c>
      <c r="S25" t="s">
        <v>3400</v>
      </c>
    </row>
    <row r="26" spans="1:19" ht="30" x14ac:dyDescent="0.25">
      <c r="A26" s="21" t="s">
        <v>43</v>
      </c>
      <c r="B26" t="s">
        <v>528</v>
      </c>
      <c r="C26" t="s">
        <v>735</v>
      </c>
      <c r="D26" t="b">
        <v>1</v>
      </c>
      <c r="E26" t="b">
        <v>0</v>
      </c>
      <c r="F26" t="b">
        <v>0</v>
      </c>
      <c r="G26" t="b">
        <v>0</v>
      </c>
      <c r="H26" t="b">
        <v>0</v>
      </c>
      <c r="I26" t="b">
        <v>0</v>
      </c>
      <c r="J26" t="b">
        <v>0</v>
      </c>
      <c r="K26" t="b">
        <v>1</v>
      </c>
      <c r="L26" t="b">
        <v>0</v>
      </c>
      <c r="M26" t="s">
        <v>740</v>
      </c>
      <c r="N26" t="s">
        <v>1109</v>
      </c>
      <c r="O26" t="s">
        <v>1597</v>
      </c>
      <c r="P26" t="s">
        <v>2091</v>
      </c>
      <c r="Q26" s="7" t="s">
        <v>2586</v>
      </c>
      <c r="R26" t="s">
        <v>3063</v>
      </c>
      <c r="S26" t="s">
        <v>3401</v>
      </c>
    </row>
    <row r="27" spans="1:19" ht="30" x14ac:dyDescent="0.25">
      <c r="A27" s="21" t="s">
        <v>44</v>
      </c>
      <c r="B27" t="s">
        <v>529</v>
      </c>
      <c r="C27" t="s">
        <v>735</v>
      </c>
      <c r="D27" t="b">
        <v>1</v>
      </c>
      <c r="E27" t="b">
        <v>0</v>
      </c>
      <c r="F27" t="b">
        <v>0</v>
      </c>
      <c r="G27" t="b">
        <v>0</v>
      </c>
      <c r="H27" t="b">
        <v>0</v>
      </c>
      <c r="I27" t="b">
        <v>0</v>
      </c>
      <c r="J27" t="b">
        <v>0</v>
      </c>
      <c r="K27" t="b">
        <v>1</v>
      </c>
      <c r="L27" t="b">
        <v>0</v>
      </c>
      <c r="N27" t="s">
        <v>1110</v>
      </c>
      <c r="O27" t="s">
        <v>1598</v>
      </c>
      <c r="P27" t="s">
        <v>2092</v>
      </c>
      <c r="Q27" s="7" t="s">
        <v>2587</v>
      </c>
      <c r="S27" t="s">
        <v>3402</v>
      </c>
    </row>
    <row r="28" spans="1:19" ht="30" x14ac:dyDescent="0.25">
      <c r="A28" s="21" t="s">
        <v>45</v>
      </c>
      <c r="B28" t="s">
        <v>530</v>
      </c>
      <c r="C28" t="s">
        <v>735</v>
      </c>
      <c r="D28" t="b">
        <v>1</v>
      </c>
      <c r="E28" t="b">
        <v>0</v>
      </c>
      <c r="F28" t="b">
        <v>0</v>
      </c>
      <c r="G28" t="b">
        <v>0</v>
      </c>
      <c r="H28" t="b">
        <v>0</v>
      </c>
      <c r="I28" t="b">
        <v>0</v>
      </c>
      <c r="J28" t="b">
        <v>0</v>
      </c>
      <c r="K28" t="b">
        <v>0</v>
      </c>
      <c r="L28" t="b">
        <v>1</v>
      </c>
      <c r="M28" t="s">
        <v>741</v>
      </c>
      <c r="N28" t="s">
        <v>1111</v>
      </c>
      <c r="O28" t="s">
        <v>1599</v>
      </c>
      <c r="P28" t="s">
        <v>2093</v>
      </c>
      <c r="Q28" s="7" t="s">
        <v>2588</v>
      </c>
      <c r="R28" t="s">
        <v>3064</v>
      </c>
    </row>
    <row r="29" spans="1:19" ht="30" x14ac:dyDescent="0.25">
      <c r="A29" s="21" t="s">
        <v>46</v>
      </c>
      <c r="B29" t="s">
        <v>531</v>
      </c>
      <c r="C29" t="s">
        <v>735</v>
      </c>
      <c r="D29" t="b">
        <v>1</v>
      </c>
      <c r="E29" t="b">
        <v>0</v>
      </c>
      <c r="F29" t="b">
        <v>0</v>
      </c>
      <c r="G29" t="b">
        <v>0</v>
      </c>
      <c r="H29" t="b">
        <v>0</v>
      </c>
      <c r="I29" t="b">
        <v>0</v>
      </c>
      <c r="J29" t="b">
        <v>0</v>
      </c>
      <c r="K29" t="b">
        <v>1</v>
      </c>
      <c r="L29" t="b">
        <v>0</v>
      </c>
      <c r="M29" t="s">
        <v>742</v>
      </c>
      <c r="N29" t="s">
        <v>1112</v>
      </c>
      <c r="O29" t="s">
        <v>1600</v>
      </c>
      <c r="P29" t="s">
        <v>2094</v>
      </c>
      <c r="Q29" s="7" t="s">
        <v>2589</v>
      </c>
      <c r="R29" t="s">
        <v>3065</v>
      </c>
      <c r="S29" t="s">
        <v>3403</v>
      </c>
    </row>
    <row r="30" spans="1:19" ht="30" x14ac:dyDescent="0.25">
      <c r="A30" s="21" t="s">
        <v>47</v>
      </c>
      <c r="B30" t="s">
        <v>532</v>
      </c>
      <c r="C30" t="s">
        <v>735</v>
      </c>
      <c r="D30" t="b">
        <v>1</v>
      </c>
      <c r="E30" t="b">
        <v>0</v>
      </c>
      <c r="F30" t="b">
        <v>0</v>
      </c>
      <c r="G30" t="b">
        <v>0</v>
      </c>
      <c r="H30" t="b">
        <v>0</v>
      </c>
      <c r="I30" t="b">
        <v>0</v>
      </c>
      <c r="J30" t="b">
        <v>1</v>
      </c>
      <c r="K30" t="b">
        <v>0</v>
      </c>
      <c r="L30" t="b">
        <v>0</v>
      </c>
      <c r="N30" t="s">
        <v>1113</v>
      </c>
      <c r="O30" t="s">
        <v>1601</v>
      </c>
      <c r="P30" t="s">
        <v>2095</v>
      </c>
      <c r="Q30" s="7" t="s">
        <v>2590</v>
      </c>
      <c r="S30" t="s">
        <v>3404</v>
      </c>
    </row>
    <row r="31" spans="1:19" ht="30" x14ac:dyDescent="0.25">
      <c r="A31" s="21" t="s">
        <v>48</v>
      </c>
      <c r="B31" t="s">
        <v>533</v>
      </c>
      <c r="C31" t="s">
        <v>735</v>
      </c>
      <c r="D31" t="b">
        <v>1</v>
      </c>
      <c r="E31" t="b">
        <v>0</v>
      </c>
      <c r="F31" t="b">
        <v>0</v>
      </c>
      <c r="G31" t="b">
        <v>0</v>
      </c>
      <c r="H31" t="b">
        <v>0</v>
      </c>
      <c r="I31" t="b">
        <v>0</v>
      </c>
      <c r="J31" t="b">
        <v>0</v>
      </c>
      <c r="K31" t="b">
        <v>0</v>
      </c>
      <c r="L31" t="b">
        <v>0</v>
      </c>
      <c r="M31" t="s">
        <v>743</v>
      </c>
      <c r="N31" t="s">
        <v>1114</v>
      </c>
      <c r="O31" t="s">
        <v>1602</v>
      </c>
      <c r="P31" t="s">
        <v>2096</v>
      </c>
      <c r="Q31" s="7" t="s">
        <v>2591</v>
      </c>
      <c r="S31" t="s">
        <v>3405</v>
      </c>
    </row>
    <row r="32" spans="1:19" ht="30" x14ac:dyDescent="0.25">
      <c r="A32" s="21" t="s">
        <v>49</v>
      </c>
      <c r="B32" t="s">
        <v>534</v>
      </c>
      <c r="C32" t="s">
        <v>735</v>
      </c>
      <c r="D32" t="b">
        <v>1</v>
      </c>
      <c r="E32" t="b">
        <v>0</v>
      </c>
      <c r="F32" t="b">
        <v>0</v>
      </c>
      <c r="G32" t="b">
        <v>0</v>
      </c>
      <c r="H32" t="b">
        <v>0</v>
      </c>
      <c r="I32" t="b">
        <v>0</v>
      </c>
      <c r="J32" t="b">
        <v>0</v>
      </c>
      <c r="K32" t="b">
        <v>0</v>
      </c>
      <c r="L32" t="b">
        <v>0</v>
      </c>
      <c r="M32" t="s">
        <v>744</v>
      </c>
      <c r="N32" t="s">
        <v>1115</v>
      </c>
      <c r="O32" t="s">
        <v>1603</v>
      </c>
      <c r="P32" t="s">
        <v>2097</v>
      </c>
      <c r="Q32" s="7" t="s">
        <v>2592</v>
      </c>
      <c r="R32" t="s">
        <v>3066</v>
      </c>
    </row>
    <row r="33" spans="1:19" x14ac:dyDescent="0.25">
      <c r="A33" s="21" t="s">
        <v>50</v>
      </c>
      <c r="B33" t="s">
        <v>535</v>
      </c>
      <c r="C33" t="s">
        <v>735</v>
      </c>
      <c r="D33" t="b">
        <v>1</v>
      </c>
      <c r="E33" t="b">
        <v>0</v>
      </c>
      <c r="F33" t="b">
        <v>0</v>
      </c>
      <c r="G33" t="b">
        <v>0</v>
      </c>
      <c r="H33" t="b">
        <v>0</v>
      </c>
      <c r="I33" t="b">
        <v>0</v>
      </c>
      <c r="J33" t="b">
        <v>0</v>
      </c>
      <c r="K33" t="b">
        <v>1</v>
      </c>
      <c r="L33" t="b">
        <v>1</v>
      </c>
      <c r="M33" t="s">
        <v>745</v>
      </c>
      <c r="N33" t="s">
        <v>1116</v>
      </c>
      <c r="O33" t="s">
        <v>1604</v>
      </c>
      <c r="P33" t="s">
        <v>2098</v>
      </c>
      <c r="Q33" s="7" t="s">
        <v>2593</v>
      </c>
      <c r="R33" t="s">
        <v>3067</v>
      </c>
      <c r="S33" t="s">
        <v>3406</v>
      </c>
    </row>
    <row r="34" spans="1:19" ht="30" x14ac:dyDescent="0.25">
      <c r="A34" s="21" t="s">
        <v>51</v>
      </c>
      <c r="B34" t="s">
        <v>521</v>
      </c>
      <c r="C34" t="s">
        <v>735</v>
      </c>
      <c r="D34" t="b">
        <v>1</v>
      </c>
      <c r="E34" t="b">
        <v>0</v>
      </c>
      <c r="F34" t="b">
        <v>0</v>
      </c>
      <c r="G34" t="b">
        <v>0</v>
      </c>
      <c r="H34" t="b">
        <v>0</v>
      </c>
      <c r="I34" t="b">
        <v>0</v>
      </c>
      <c r="J34" t="b">
        <v>0</v>
      </c>
      <c r="K34" t="b">
        <v>0</v>
      </c>
      <c r="L34" t="b">
        <v>0</v>
      </c>
      <c r="N34" t="s">
        <v>1117</v>
      </c>
      <c r="O34" t="s">
        <v>1605</v>
      </c>
      <c r="P34" t="s">
        <v>2099</v>
      </c>
      <c r="Q34" s="7" t="s">
        <v>2594</v>
      </c>
      <c r="S34" t="s">
        <v>3407</v>
      </c>
    </row>
    <row r="35" spans="1:19" ht="30" x14ac:dyDescent="0.25">
      <c r="A35" s="21" t="s">
        <v>52</v>
      </c>
      <c r="B35" t="s">
        <v>536</v>
      </c>
      <c r="C35" t="s">
        <v>735</v>
      </c>
      <c r="D35" t="b">
        <v>1</v>
      </c>
      <c r="E35" t="b">
        <v>0</v>
      </c>
      <c r="F35" t="b">
        <v>0</v>
      </c>
      <c r="G35" t="b">
        <v>0</v>
      </c>
      <c r="H35" t="b">
        <v>0</v>
      </c>
      <c r="I35" t="b">
        <v>0</v>
      </c>
      <c r="J35" t="b">
        <v>0</v>
      </c>
      <c r="K35" t="b">
        <v>1</v>
      </c>
      <c r="L35" t="b">
        <v>0</v>
      </c>
      <c r="N35" t="s">
        <v>1118</v>
      </c>
      <c r="O35" t="s">
        <v>1606</v>
      </c>
      <c r="P35" t="s">
        <v>2100</v>
      </c>
      <c r="Q35" s="7" t="s">
        <v>2595</v>
      </c>
      <c r="S35" t="s">
        <v>3408</v>
      </c>
    </row>
    <row r="36" spans="1:19" x14ac:dyDescent="0.25">
      <c r="A36" s="21" t="s">
        <v>53</v>
      </c>
      <c r="B36" t="s">
        <v>537</v>
      </c>
      <c r="C36" t="s">
        <v>735</v>
      </c>
      <c r="D36" t="b">
        <v>1</v>
      </c>
      <c r="E36" t="b">
        <v>0</v>
      </c>
      <c r="F36" t="b">
        <v>0</v>
      </c>
      <c r="G36" t="b">
        <v>0</v>
      </c>
      <c r="H36" t="b">
        <v>0</v>
      </c>
      <c r="I36" t="b">
        <v>0</v>
      </c>
      <c r="J36" t="b">
        <v>1</v>
      </c>
      <c r="K36" t="b">
        <v>0</v>
      </c>
      <c r="L36" t="b">
        <v>0</v>
      </c>
      <c r="M36" t="s">
        <v>738</v>
      </c>
      <c r="N36" t="s">
        <v>1119</v>
      </c>
      <c r="O36" t="s">
        <v>1607</v>
      </c>
      <c r="P36" t="s">
        <v>2101</v>
      </c>
      <c r="Q36" s="7" t="s">
        <v>2596</v>
      </c>
    </row>
    <row r="37" spans="1:19" ht="30" x14ac:dyDescent="0.25">
      <c r="A37" s="21" t="s">
        <v>54</v>
      </c>
      <c r="B37" t="s">
        <v>538</v>
      </c>
      <c r="C37" t="s">
        <v>735</v>
      </c>
      <c r="D37" t="b">
        <v>1</v>
      </c>
      <c r="E37" t="b">
        <v>0</v>
      </c>
      <c r="F37" t="b">
        <v>0</v>
      </c>
      <c r="G37" t="b">
        <v>0</v>
      </c>
      <c r="H37" t="b">
        <v>0</v>
      </c>
      <c r="I37" t="b">
        <v>0</v>
      </c>
      <c r="J37" t="b">
        <v>0</v>
      </c>
      <c r="K37" t="b">
        <v>1</v>
      </c>
      <c r="L37" t="b">
        <v>0</v>
      </c>
      <c r="M37" t="s">
        <v>746</v>
      </c>
      <c r="N37" t="s">
        <v>1120</v>
      </c>
      <c r="O37" t="s">
        <v>1608</v>
      </c>
      <c r="P37" t="s">
        <v>2102</v>
      </c>
      <c r="Q37" s="7" t="s">
        <v>2597</v>
      </c>
      <c r="S37" t="s">
        <v>3409</v>
      </c>
    </row>
    <row r="38" spans="1:19" x14ac:dyDescent="0.25">
      <c r="A38" s="21" t="s">
        <v>55</v>
      </c>
      <c r="B38" t="s">
        <v>539</v>
      </c>
      <c r="C38" t="s">
        <v>735</v>
      </c>
      <c r="D38" t="b">
        <v>0</v>
      </c>
      <c r="E38" t="b">
        <v>1</v>
      </c>
      <c r="F38" t="b">
        <v>0</v>
      </c>
      <c r="G38" t="b">
        <v>0</v>
      </c>
      <c r="H38" t="b">
        <v>0</v>
      </c>
      <c r="I38" t="b">
        <v>0</v>
      </c>
      <c r="J38" t="b">
        <v>0</v>
      </c>
      <c r="K38" t="b">
        <v>1</v>
      </c>
      <c r="L38" t="b">
        <v>0</v>
      </c>
      <c r="M38" t="s">
        <v>747</v>
      </c>
      <c r="N38" t="s">
        <v>1121</v>
      </c>
      <c r="O38" t="s">
        <v>1609</v>
      </c>
      <c r="P38" t="s">
        <v>2103</v>
      </c>
      <c r="Q38" s="7" t="s">
        <v>2598</v>
      </c>
      <c r="R38" t="s">
        <v>3068</v>
      </c>
      <c r="S38" t="s">
        <v>3410</v>
      </c>
    </row>
    <row r="39" spans="1:19" x14ac:dyDescent="0.25">
      <c r="A39" s="21" t="s">
        <v>56</v>
      </c>
      <c r="B39" t="s">
        <v>529</v>
      </c>
      <c r="C39" t="s">
        <v>735</v>
      </c>
      <c r="D39" t="b">
        <v>1</v>
      </c>
      <c r="E39" t="b">
        <v>0</v>
      </c>
      <c r="F39" t="b">
        <v>0</v>
      </c>
      <c r="G39" t="b">
        <v>0</v>
      </c>
      <c r="H39" t="b">
        <v>0</v>
      </c>
      <c r="I39" t="b">
        <v>0</v>
      </c>
      <c r="J39" t="b">
        <v>0</v>
      </c>
      <c r="K39" t="b">
        <v>0</v>
      </c>
      <c r="L39" t="b">
        <v>0</v>
      </c>
      <c r="N39" t="s">
        <v>1122</v>
      </c>
      <c r="O39" t="s">
        <v>1610</v>
      </c>
      <c r="P39" t="s">
        <v>2104</v>
      </c>
      <c r="Q39" s="7" t="s">
        <v>2599</v>
      </c>
      <c r="S39" t="s">
        <v>3411</v>
      </c>
    </row>
    <row r="40" spans="1:19" ht="30" x14ac:dyDescent="0.25">
      <c r="A40" s="21" t="s">
        <v>57</v>
      </c>
      <c r="B40" t="s">
        <v>540</v>
      </c>
      <c r="C40" t="s">
        <v>735</v>
      </c>
      <c r="D40" t="b">
        <v>1</v>
      </c>
      <c r="E40" t="b">
        <v>0</v>
      </c>
      <c r="F40" t="b">
        <v>0</v>
      </c>
      <c r="G40" t="b">
        <v>0</v>
      </c>
      <c r="H40" t="b">
        <v>0</v>
      </c>
      <c r="I40" t="b">
        <v>0</v>
      </c>
      <c r="J40" t="b">
        <v>0</v>
      </c>
      <c r="K40" t="b">
        <v>0</v>
      </c>
      <c r="L40" t="b">
        <v>0</v>
      </c>
      <c r="M40" t="s">
        <v>738</v>
      </c>
      <c r="N40" t="s">
        <v>1123</v>
      </c>
      <c r="O40" t="s">
        <v>1611</v>
      </c>
      <c r="P40" t="s">
        <v>2105</v>
      </c>
      <c r="Q40" s="7" t="s">
        <v>2600</v>
      </c>
    </row>
    <row r="41" spans="1:19" ht="30" x14ac:dyDescent="0.25">
      <c r="A41" s="21" t="s">
        <v>58</v>
      </c>
      <c r="B41" t="s">
        <v>535</v>
      </c>
      <c r="C41" t="s">
        <v>735</v>
      </c>
      <c r="D41" t="b">
        <v>1</v>
      </c>
      <c r="E41" t="b">
        <v>0</v>
      </c>
      <c r="F41" t="b">
        <v>0</v>
      </c>
      <c r="G41" t="b">
        <v>0</v>
      </c>
      <c r="H41" t="b">
        <v>0</v>
      </c>
      <c r="I41" t="b">
        <v>0</v>
      </c>
      <c r="J41" t="b">
        <v>0</v>
      </c>
      <c r="K41" t="b">
        <v>0</v>
      </c>
      <c r="L41" t="b">
        <v>1</v>
      </c>
      <c r="M41" t="s">
        <v>748</v>
      </c>
      <c r="N41" t="s">
        <v>1124</v>
      </c>
      <c r="O41" t="s">
        <v>1612</v>
      </c>
      <c r="P41" t="s">
        <v>2106</v>
      </c>
      <c r="Q41" s="7" t="s">
        <v>2601</v>
      </c>
      <c r="R41" t="s">
        <v>3069</v>
      </c>
      <c r="S41" t="s">
        <v>3412</v>
      </c>
    </row>
    <row r="42" spans="1:19" x14ac:dyDescent="0.25">
      <c r="A42" s="21" t="s">
        <v>59</v>
      </c>
      <c r="B42" t="s">
        <v>541</v>
      </c>
      <c r="C42" t="s">
        <v>735</v>
      </c>
      <c r="D42" t="b">
        <v>1</v>
      </c>
      <c r="E42" t="b">
        <v>0</v>
      </c>
      <c r="F42" t="b">
        <v>0</v>
      </c>
      <c r="G42" t="b">
        <v>0</v>
      </c>
      <c r="H42" t="b">
        <v>0</v>
      </c>
      <c r="I42" t="b">
        <v>0</v>
      </c>
      <c r="J42" t="b">
        <v>1</v>
      </c>
      <c r="K42" t="b">
        <v>1</v>
      </c>
      <c r="L42" t="b">
        <v>0</v>
      </c>
      <c r="M42" t="s">
        <v>749</v>
      </c>
      <c r="N42" t="s">
        <v>1125</v>
      </c>
      <c r="O42" t="s">
        <v>1613</v>
      </c>
      <c r="P42" t="s">
        <v>2107</v>
      </c>
      <c r="Q42" s="7" t="s">
        <v>2602</v>
      </c>
      <c r="R42" t="s">
        <v>3070</v>
      </c>
      <c r="S42" t="s">
        <v>3413</v>
      </c>
    </row>
    <row r="43" spans="1:19" ht="30" x14ac:dyDescent="0.25">
      <c r="A43" s="21" t="s">
        <v>60</v>
      </c>
      <c r="B43" t="s">
        <v>542</v>
      </c>
      <c r="C43" t="s">
        <v>735</v>
      </c>
      <c r="D43" t="b">
        <v>1</v>
      </c>
      <c r="E43" t="b">
        <v>0</v>
      </c>
      <c r="F43" t="b">
        <v>0</v>
      </c>
      <c r="G43" t="b">
        <v>0</v>
      </c>
      <c r="H43" t="b">
        <v>0</v>
      </c>
      <c r="I43" t="b">
        <v>0</v>
      </c>
      <c r="J43" t="b">
        <v>0</v>
      </c>
      <c r="K43" t="b">
        <v>1</v>
      </c>
      <c r="L43" t="b">
        <v>0</v>
      </c>
      <c r="M43" t="s">
        <v>750</v>
      </c>
      <c r="N43" t="s">
        <v>1126</v>
      </c>
      <c r="O43" t="s">
        <v>1614</v>
      </c>
      <c r="P43" t="s">
        <v>2108</v>
      </c>
      <c r="Q43" s="7" t="s">
        <v>2603</v>
      </c>
      <c r="R43" t="s">
        <v>3071</v>
      </c>
      <c r="S43" t="s">
        <v>3414</v>
      </c>
    </row>
    <row r="44" spans="1:19" x14ac:dyDescent="0.25">
      <c r="A44" s="21" t="s">
        <v>61</v>
      </c>
      <c r="B44" t="s">
        <v>543</v>
      </c>
      <c r="C44" t="s">
        <v>735</v>
      </c>
      <c r="D44" t="b">
        <v>1</v>
      </c>
      <c r="E44" t="b">
        <v>0</v>
      </c>
      <c r="F44" t="b">
        <v>0</v>
      </c>
      <c r="G44" t="b">
        <v>0</v>
      </c>
      <c r="H44" t="b">
        <v>0</v>
      </c>
      <c r="I44" t="b">
        <v>0</v>
      </c>
      <c r="J44" t="b">
        <v>0</v>
      </c>
      <c r="K44" t="b">
        <v>1</v>
      </c>
      <c r="L44" t="b">
        <v>0</v>
      </c>
      <c r="M44" t="s">
        <v>751</v>
      </c>
      <c r="N44" t="s">
        <v>1127</v>
      </c>
      <c r="O44" t="s">
        <v>1615</v>
      </c>
      <c r="P44" t="s">
        <v>2109</v>
      </c>
      <c r="Q44" s="7" t="s">
        <v>2604</v>
      </c>
      <c r="S44" t="s">
        <v>3415</v>
      </c>
    </row>
    <row r="45" spans="1:19" ht="30" x14ac:dyDescent="0.25">
      <c r="A45" s="21" t="s">
        <v>62</v>
      </c>
      <c r="B45" t="s">
        <v>544</v>
      </c>
      <c r="C45" t="s">
        <v>735</v>
      </c>
      <c r="D45" t="b">
        <v>1</v>
      </c>
      <c r="E45" t="b">
        <v>0</v>
      </c>
      <c r="F45" t="b">
        <v>0</v>
      </c>
      <c r="G45" t="b">
        <v>0</v>
      </c>
      <c r="H45" t="b">
        <v>0</v>
      </c>
      <c r="I45" t="b">
        <v>0</v>
      </c>
      <c r="J45" t="b">
        <v>0</v>
      </c>
      <c r="K45" t="b">
        <v>0</v>
      </c>
      <c r="L45" t="b">
        <v>0</v>
      </c>
      <c r="M45" t="s">
        <v>752</v>
      </c>
      <c r="N45" t="s">
        <v>1128</v>
      </c>
      <c r="O45" t="s">
        <v>1616</v>
      </c>
      <c r="P45" t="s">
        <v>2110</v>
      </c>
      <c r="Q45" s="7" t="s">
        <v>2605</v>
      </c>
      <c r="R45" t="s">
        <v>3072</v>
      </c>
      <c r="S45" t="s">
        <v>3416</v>
      </c>
    </row>
    <row r="46" spans="1:19" ht="30" x14ac:dyDescent="0.25">
      <c r="A46" s="21" t="s">
        <v>63</v>
      </c>
      <c r="B46" t="s">
        <v>545</v>
      </c>
      <c r="C46" t="s">
        <v>735</v>
      </c>
      <c r="D46" t="b">
        <v>1</v>
      </c>
      <c r="E46" t="b">
        <v>0</v>
      </c>
      <c r="F46" t="b">
        <v>0</v>
      </c>
      <c r="G46" t="b">
        <v>0</v>
      </c>
      <c r="H46" t="b">
        <v>0</v>
      </c>
      <c r="I46" t="b">
        <v>0</v>
      </c>
      <c r="J46" t="b">
        <v>0</v>
      </c>
      <c r="K46" t="b">
        <v>0</v>
      </c>
      <c r="L46" t="b">
        <v>0</v>
      </c>
      <c r="M46" t="s">
        <v>753</v>
      </c>
      <c r="N46" t="s">
        <v>1129</v>
      </c>
      <c r="O46" t="s">
        <v>1617</v>
      </c>
      <c r="P46" t="s">
        <v>2111</v>
      </c>
      <c r="Q46" s="7" t="s">
        <v>2606</v>
      </c>
      <c r="R46" t="s">
        <v>3073</v>
      </c>
      <c r="S46" t="s">
        <v>3417</v>
      </c>
    </row>
    <row r="47" spans="1:19" x14ac:dyDescent="0.25">
      <c r="A47" s="21" t="s">
        <v>64</v>
      </c>
      <c r="B47" t="s">
        <v>546</v>
      </c>
      <c r="C47" t="s">
        <v>735</v>
      </c>
      <c r="D47" t="b">
        <v>1</v>
      </c>
      <c r="E47" t="b">
        <v>0</v>
      </c>
      <c r="F47" t="b">
        <v>0</v>
      </c>
      <c r="G47" t="b">
        <v>0</v>
      </c>
      <c r="H47" t="b">
        <v>0</v>
      </c>
      <c r="I47" t="b">
        <v>0</v>
      </c>
      <c r="J47" t="b">
        <v>0</v>
      </c>
      <c r="K47" t="b">
        <v>0</v>
      </c>
      <c r="L47" t="b">
        <v>0</v>
      </c>
      <c r="N47" t="s">
        <v>1130</v>
      </c>
      <c r="O47" t="s">
        <v>1618</v>
      </c>
      <c r="P47" t="s">
        <v>2112</v>
      </c>
      <c r="Q47" s="7" t="s">
        <v>2607</v>
      </c>
      <c r="S47" t="s">
        <v>3418</v>
      </c>
    </row>
    <row r="48" spans="1:19" ht="30" x14ac:dyDescent="0.25">
      <c r="A48" s="21" t="s">
        <v>65</v>
      </c>
      <c r="B48" t="s">
        <v>547</v>
      </c>
      <c r="C48" t="s">
        <v>735</v>
      </c>
      <c r="D48" t="b">
        <v>1</v>
      </c>
      <c r="E48" t="b">
        <v>0</v>
      </c>
      <c r="F48" t="b">
        <v>0</v>
      </c>
      <c r="G48" t="b">
        <v>0</v>
      </c>
      <c r="H48" t="b">
        <v>0</v>
      </c>
      <c r="I48" t="b">
        <v>0</v>
      </c>
      <c r="J48" t="b">
        <v>0</v>
      </c>
      <c r="K48" t="b">
        <v>0</v>
      </c>
      <c r="L48" t="b">
        <v>0</v>
      </c>
      <c r="M48" t="s">
        <v>754</v>
      </c>
      <c r="N48" t="s">
        <v>1131</v>
      </c>
      <c r="O48" t="s">
        <v>1619</v>
      </c>
      <c r="P48" t="s">
        <v>2113</v>
      </c>
      <c r="Q48" s="7" t="s">
        <v>2608</v>
      </c>
      <c r="R48" t="s">
        <v>3074</v>
      </c>
    </row>
    <row r="49" spans="1:19" x14ac:dyDescent="0.25">
      <c r="A49" s="21" t="s">
        <v>66</v>
      </c>
      <c r="B49" t="s">
        <v>521</v>
      </c>
      <c r="C49" t="s">
        <v>735</v>
      </c>
      <c r="D49" t="b">
        <v>1</v>
      </c>
      <c r="E49" t="b">
        <v>0</v>
      </c>
      <c r="F49" t="b">
        <v>0</v>
      </c>
      <c r="G49" t="b">
        <v>0</v>
      </c>
      <c r="H49" t="b">
        <v>0</v>
      </c>
      <c r="I49" t="b">
        <v>0</v>
      </c>
      <c r="J49" t="b">
        <v>0</v>
      </c>
      <c r="K49" t="b">
        <v>0</v>
      </c>
      <c r="L49" t="b">
        <v>0</v>
      </c>
      <c r="M49" t="s">
        <v>755</v>
      </c>
      <c r="N49" t="s">
        <v>1132</v>
      </c>
      <c r="O49" t="s">
        <v>1620</v>
      </c>
      <c r="P49" t="s">
        <v>2114</v>
      </c>
      <c r="Q49" s="7" t="s">
        <v>2609</v>
      </c>
      <c r="S49" t="s">
        <v>3419</v>
      </c>
    </row>
    <row r="50" spans="1:19" x14ac:dyDescent="0.25">
      <c r="A50" s="21" t="s">
        <v>67</v>
      </c>
      <c r="B50" t="s">
        <v>548</v>
      </c>
      <c r="C50" t="s">
        <v>735</v>
      </c>
      <c r="D50" t="b">
        <v>1</v>
      </c>
      <c r="E50" t="b">
        <v>0</v>
      </c>
      <c r="F50" t="b">
        <v>0</v>
      </c>
      <c r="G50" t="b">
        <v>0</v>
      </c>
      <c r="H50" t="b">
        <v>0</v>
      </c>
      <c r="I50" t="b">
        <v>0</v>
      </c>
      <c r="J50" t="b">
        <v>0</v>
      </c>
      <c r="K50" t="b">
        <v>0</v>
      </c>
      <c r="L50" t="b">
        <v>0</v>
      </c>
      <c r="M50" t="s">
        <v>756</v>
      </c>
      <c r="N50" t="s">
        <v>1133</v>
      </c>
      <c r="O50" t="s">
        <v>1621</v>
      </c>
      <c r="P50" t="s">
        <v>2115</v>
      </c>
      <c r="Q50" s="7" t="s">
        <v>2610</v>
      </c>
      <c r="R50" t="s">
        <v>3075</v>
      </c>
      <c r="S50" t="s">
        <v>3420</v>
      </c>
    </row>
    <row r="51" spans="1:19" ht="30" x14ac:dyDescent="0.25">
      <c r="A51" s="21" t="s">
        <v>68</v>
      </c>
      <c r="B51" t="s">
        <v>542</v>
      </c>
      <c r="C51" t="s">
        <v>735</v>
      </c>
      <c r="D51" t="b">
        <v>1</v>
      </c>
      <c r="E51" t="b">
        <v>0</v>
      </c>
      <c r="F51" t="b">
        <v>0</v>
      </c>
      <c r="G51" t="b">
        <v>0</v>
      </c>
      <c r="H51" t="b">
        <v>0</v>
      </c>
      <c r="I51" t="b">
        <v>0</v>
      </c>
      <c r="J51" t="b">
        <v>0</v>
      </c>
      <c r="K51" t="b">
        <v>1</v>
      </c>
      <c r="L51" t="b">
        <v>0</v>
      </c>
      <c r="M51" t="s">
        <v>757</v>
      </c>
      <c r="N51" t="s">
        <v>1134</v>
      </c>
      <c r="O51" t="s">
        <v>1622</v>
      </c>
      <c r="P51" t="s">
        <v>2116</v>
      </c>
      <c r="Q51" s="7" t="s">
        <v>2611</v>
      </c>
      <c r="R51" t="s">
        <v>3076</v>
      </c>
      <c r="S51" t="s">
        <v>3421</v>
      </c>
    </row>
    <row r="52" spans="1:19" ht="45" x14ac:dyDescent="0.25">
      <c r="A52" s="21" t="s">
        <v>69</v>
      </c>
      <c r="B52" t="s">
        <v>549</v>
      </c>
      <c r="C52" t="s">
        <v>735</v>
      </c>
      <c r="D52" t="b">
        <v>1</v>
      </c>
      <c r="E52" t="b">
        <v>0</v>
      </c>
      <c r="F52" t="b">
        <v>0</v>
      </c>
      <c r="G52" t="b">
        <v>0</v>
      </c>
      <c r="H52" t="b">
        <v>0</v>
      </c>
      <c r="I52" t="b">
        <v>0</v>
      </c>
      <c r="J52" t="b">
        <v>0</v>
      </c>
      <c r="K52" t="b">
        <v>0</v>
      </c>
      <c r="L52" t="b">
        <v>0</v>
      </c>
      <c r="N52" t="s">
        <v>1135</v>
      </c>
      <c r="O52" t="s">
        <v>1623</v>
      </c>
      <c r="P52" t="s">
        <v>2117</v>
      </c>
      <c r="Q52" s="7" t="s">
        <v>2612</v>
      </c>
      <c r="S52" t="s">
        <v>3422</v>
      </c>
    </row>
    <row r="53" spans="1:19" ht="30" x14ac:dyDescent="0.25">
      <c r="A53" s="21" t="s">
        <v>70</v>
      </c>
      <c r="B53" t="s">
        <v>550</v>
      </c>
      <c r="C53" t="s">
        <v>735</v>
      </c>
      <c r="D53" t="b">
        <v>1</v>
      </c>
      <c r="E53" t="b">
        <v>0</v>
      </c>
      <c r="F53" t="b">
        <v>0</v>
      </c>
      <c r="G53" t="b">
        <v>0</v>
      </c>
      <c r="H53" t="b">
        <v>0</v>
      </c>
      <c r="I53" t="b">
        <v>0</v>
      </c>
      <c r="J53" t="b">
        <v>0</v>
      </c>
      <c r="K53" t="b">
        <v>1</v>
      </c>
      <c r="L53" t="b">
        <v>0</v>
      </c>
      <c r="M53" t="s">
        <v>758</v>
      </c>
      <c r="N53" t="s">
        <v>1136</v>
      </c>
      <c r="O53" t="s">
        <v>1624</v>
      </c>
      <c r="P53" t="s">
        <v>2118</v>
      </c>
      <c r="Q53" s="7" t="s">
        <v>2613</v>
      </c>
      <c r="R53" t="s">
        <v>3077</v>
      </c>
      <c r="S53" t="s">
        <v>3423</v>
      </c>
    </row>
    <row r="54" spans="1:19" ht="30" x14ac:dyDescent="0.25">
      <c r="A54" s="21" t="s">
        <v>71</v>
      </c>
      <c r="B54" t="s">
        <v>544</v>
      </c>
      <c r="C54" t="s">
        <v>735</v>
      </c>
      <c r="D54" t="b">
        <v>1</v>
      </c>
      <c r="E54" t="b">
        <v>0</v>
      </c>
      <c r="F54" t="b">
        <v>0</v>
      </c>
      <c r="G54" t="b">
        <v>0</v>
      </c>
      <c r="H54" t="b">
        <v>0</v>
      </c>
      <c r="I54" t="b">
        <v>0</v>
      </c>
      <c r="J54" t="b">
        <v>0</v>
      </c>
      <c r="K54" t="b">
        <v>0</v>
      </c>
      <c r="L54" t="b">
        <v>0</v>
      </c>
      <c r="M54" t="s">
        <v>759</v>
      </c>
      <c r="N54" t="s">
        <v>1137</v>
      </c>
      <c r="O54" t="s">
        <v>1625</v>
      </c>
      <c r="P54" t="s">
        <v>2119</v>
      </c>
      <c r="Q54" s="7" t="s">
        <v>2614</v>
      </c>
      <c r="R54" t="s">
        <v>3078</v>
      </c>
      <c r="S54" t="s">
        <v>3424</v>
      </c>
    </row>
    <row r="55" spans="1:19" ht="30" x14ac:dyDescent="0.25">
      <c r="A55" s="21" t="s">
        <v>72</v>
      </c>
      <c r="B55" t="s">
        <v>551</v>
      </c>
      <c r="C55" t="s">
        <v>735</v>
      </c>
      <c r="D55" t="b">
        <v>1</v>
      </c>
      <c r="E55" t="b">
        <v>0</v>
      </c>
      <c r="F55" t="b">
        <v>0</v>
      </c>
      <c r="G55" t="b">
        <v>0</v>
      </c>
      <c r="H55" t="b">
        <v>0</v>
      </c>
      <c r="I55" t="b">
        <v>0</v>
      </c>
      <c r="J55" t="b">
        <v>0</v>
      </c>
      <c r="K55" t="b">
        <v>1</v>
      </c>
      <c r="L55" t="b">
        <v>0</v>
      </c>
      <c r="M55" t="s">
        <v>760</v>
      </c>
      <c r="N55" t="s">
        <v>1138</v>
      </c>
      <c r="O55" t="s">
        <v>1626</v>
      </c>
      <c r="P55" t="s">
        <v>2120</v>
      </c>
      <c r="Q55" s="7" t="s">
        <v>2615</v>
      </c>
      <c r="R55" t="s">
        <v>3079</v>
      </c>
      <c r="S55" t="s">
        <v>3425</v>
      </c>
    </row>
    <row r="56" spans="1:19" ht="30" x14ac:dyDescent="0.25">
      <c r="A56" s="21" t="s">
        <v>73</v>
      </c>
      <c r="B56" t="s">
        <v>552</v>
      </c>
      <c r="C56" t="s">
        <v>735</v>
      </c>
      <c r="D56" t="b">
        <v>1</v>
      </c>
      <c r="E56" t="b">
        <v>0</v>
      </c>
      <c r="F56" t="b">
        <v>0</v>
      </c>
      <c r="G56" t="b">
        <v>0</v>
      </c>
      <c r="H56" t="b">
        <v>0</v>
      </c>
      <c r="I56" t="b">
        <v>0</v>
      </c>
      <c r="J56" t="b">
        <v>0</v>
      </c>
      <c r="K56" t="b">
        <v>0</v>
      </c>
      <c r="L56" t="b">
        <v>0</v>
      </c>
      <c r="M56" t="s">
        <v>761</v>
      </c>
      <c r="N56" t="s">
        <v>1139</v>
      </c>
      <c r="O56" t="s">
        <v>1618</v>
      </c>
      <c r="P56" t="s">
        <v>2121</v>
      </c>
      <c r="Q56" s="7" t="s">
        <v>2616</v>
      </c>
      <c r="R56" t="s">
        <v>3080</v>
      </c>
      <c r="S56" t="s">
        <v>3426</v>
      </c>
    </row>
    <row r="57" spans="1:19" ht="30" x14ac:dyDescent="0.25">
      <c r="A57" s="21" t="s">
        <v>74</v>
      </c>
      <c r="B57" t="s">
        <v>553</v>
      </c>
      <c r="C57" t="s">
        <v>735</v>
      </c>
      <c r="D57" t="b">
        <v>1</v>
      </c>
      <c r="E57" t="b">
        <v>0</v>
      </c>
      <c r="F57" t="b">
        <v>0</v>
      </c>
      <c r="G57" t="b">
        <v>0</v>
      </c>
      <c r="H57" t="b">
        <v>0</v>
      </c>
      <c r="I57" t="b">
        <v>0</v>
      </c>
      <c r="J57" t="b">
        <v>0</v>
      </c>
      <c r="K57" t="b">
        <v>1</v>
      </c>
      <c r="L57" t="b">
        <v>0</v>
      </c>
      <c r="M57" t="s">
        <v>762</v>
      </c>
      <c r="N57" t="s">
        <v>1140</v>
      </c>
      <c r="O57" t="s">
        <v>1627</v>
      </c>
      <c r="P57" t="s">
        <v>2122</v>
      </c>
      <c r="Q57" s="7" t="s">
        <v>2617</v>
      </c>
      <c r="R57" t="s">
        <v>3081</v>
      </c>
      <c r="S57" t="s">
        <v>3427</v>
      </c>
    </row>
    <row r="58" spans="1:19" x14ac:dyDescent="0.25">
      <c r="A58" s="21" t="s">
        <v>75</v>
      </c>
      <c r="B58" t="s">
        <v>554</v>
      </c>
      <c r="C58" t="s">
        <v>735</v>
      </c>
      <c r="D58" t="b">
        <v>1</v>
      </c>
      <c r="E58" t="b">
        <v>0</v>
      </c>
      <c r="F58" t="b">
        <v>0</v>
      </c>
      <c r="G58" t="b">
        <v>0</v>
      </c>
      <c r="H58" t="b">
        <v>0</v>
      </c>
      <c r="I58" t="b">
        <v>0</v>
      </c>
      <c r="J58" t="b">
        <v>0</v>
      </c>
      <c r="K58" t="b">
        <v>1</v>
      </c>
      <c r="L58" t="b">
        <v>0</v>
      </c>
      <c r="M58" t="s">
        <v>763</v>
      </c>
      <c r="N58" t="s">
        <v>1141</v>
      </c>
      <c r="O58" t="s">
        <v>1628</v>
      </c>
      <c r="P58" t="s">
        <v>2123</v>
      </c>
      <c r="Q58" s="7" t="s">
        <v>2618</v>
      </c>
      <c r="R58" t="s">
        <v>3082</v>
      </c>
    </row>
    <row r="59" spans="1:19" ht="30" x14ac:dyDescent="0.25">
      <c r="A59" s="21" t="s">
        <v>76</v>
      </c>
      <c r="B59" t="s">
        <v>542</v>
      </c>
      <c r="C59" t="s">
        <v>735</v>
      </c>
      <c r="D59" t="b">
        <v>1</v>
      </c>
      <c r="E59" t="b">
        <v>0</v>
      </c>
      <c r="F59" t="b">
        <v>0</v>
      </c>
      <c r="G59" t="b">
        <v>0</v>
      </c>
      <c r="H59" t="b">
        <v>0</v>
      </c>
      <c r="I59" t="b">
        <v>0</v>
      </c>
      <c r="J59" t="b">
        <v>0</v>
      </c>
      <c r="K59" t="b">
        <v>1</v>
      </c>
      <c r="L59" t="b">
        <v>0</v>
      </c>
      <c r="N59" t="s">
        <v>1142</v>
      </c>
      <c r="O59" t="s">
        <v>1629</v>
      </c>
      <c r="P59" t="s">
        <v>2124</v>
      </c>
      <c r="Q59" s="7" t="s">
        <v>2619</v>
      </c>
      <c r="S59" t="s">
        <v>3428</v>
      </c>
    </row>
    <row r="60" spans="1:19" ht="30" x14ac:dyDescent="0.25">
      <c r="A60" s="21" t="s">
        <v>77</v>
      </c>
      <c r="B60" t="s">
        <v>555</v>
      </c>
      <c r="C60" t="s">
        <v>735</v>
      </c>
      <c r="D60" t="b">
        <v>1</v>
      </c>
      <c r="E60" t="b">
        <v>0</v>
      </c>
      <c r="F60" t="b">
        <v>0</v>
      </c>
      <c r="G60" t="b">
        <v>0</v>
      </c>
      <c r="H60" t="b">
        <v>0</v>
      </c>
      <c r="I60" t="b">
        <v>0</v>
      </c>
      <c r="J60" t="b">
        <v>0</v>
      </c>
      <c r="K60" t="b">
        <v>0</v>
      </c>
      <c r="L60" t="b">
        <v>0</v>
      </c>
      <c r="M60" t="s">
        <v>764</v>
      </c>
      <c r="N60" t="s">
        <v>1143</v>
      </c>
      <c r="O60" t="s">
        <v>1630</v>
      </c>
      <c r="P60" t="s">
        <v>2125</v>
      </c>
      <c r="Q60" s="7" t="s">
        <v>2620</v>
      </c>
      <c r="R60" t="s">
        <v>3083</v>
      </c>
      <c r="S60" t="s">
        <v>3429</v>
      </c>
    </row>
    <row r="61" spans="1:19" ht="30" x14ac:dyDescent="0.25">
      <c r="A61" s="21" t="s">
        <v>78</v>
      </c>
      <c r="B61" t="s">
        <v>556</v>
      </c>
      <c r="C61" t="s">
        <v>735</v>
      </c>
      <c r="D61" t="b">
        <v>1</v>
      </c>
      <c r="E61" t="b">
        <v>0</v>
      </c>
      <c r="F61" t="b">
        <v>0</v>
      </c>
      <c r="G61" t="b">
        <v>0</v>
      </c>
      <c r="H61" t="b">
        <v>0</v>
      </c>
      <c r="I61" t="b">
        <v>0</v>
      </c>
      <c r="J61" t="b">
        <v>0</v>
      </c>
      <c r="K61" t="b">
        <v>0</v>
      </c>
      <c r="L61" t="b">
        <v>0</v>
      </c>
      <c r="M61" t="s">
        <v>765</v>
      </c>
      <c r="N61" t="s">
        <v>1144</v>
      </c>
      <c r="O61" t="s">
        <v>1631</v>
      </c>
      <c r="Q61" s="7" t="s">
        <v>2621</v>
      </c>
      <c r="R61" t="s">
        <v>3084</v>
      </c>
    </row>
    <row r="62" spans="1:19" ht="30" x14ac:dyDescent="0.25">
      <c r="A62" s="21" t="s">
        <v>79</v>
      </c>
      <c r="B62" t="s">
        <v>528</v>
      </c>
      <c r="C62" t="s">
        <v>735</v>
      </c>
      <c r="D62" t="b">
        <v>1</v>
      </c>
      <c r="E62" t="b">
        <v>0</v>
      </c>
      <c r="F62" t="b">
        <v>0</v>
      </c>
      <c r="G62" t="b">
        <v>0</v>
      </c>
      <c r="H62" t="b">
        <v>0</v>
      </c>
      <c r="I62" t="b">
        <v>0</v>
      </c>
      <c r="J62" t="b">
        <v>0</v>
      </c>
      <c r="K62" t="b">
        <v>1</v>
      </c>
      <c r="L62" t="b">
        <v>0</v>
      </c>
      <c r="M62" t="s">
        <v>766</v>
      </c>
      <c r="N62" t="s">
        <v>1145</v>
      </c>
      <c r="O62" t="s">
        <v>1632</v>
      </c>
      <c r="P62" t="s">
        <v>2126</v>
      </c>
      <c r="Q62" s="7" t="s">
        <v>2622</v>
      </c>
      <c r="S62" t="s">
        <v>3430</v>
      </c>
    </row>
    <row r="63" spans="1:19" ht="30" x14ac:dyDescent="0.25">
      <c r="A63" s="21" t="s">
        <v>80</v>
      </c>
      <c r="B63" t="s">
        <v>529</v>
      </c>
      <c r="C63" t="s">
        <v>735</v>
      </c>
      <c r="D63" t="b">
        <v>1</v>
      </c>
      <c r="E63" t="b">
        <v>0</v>
      </c>
      <c r="F63" t="b">
        <v>0</v>
      </c>
      <c r="G63" t="b">
        <v>0</v>
      </c>
      <c r="H63" t="b">
        <v>0</v>
      </c>
      <c r="I63" t="b">
        <v>0</v>
      </c>
      <c r="J63" t="b">
        <v>0</v>
      </c>
      <c r="K63" t="b">
        <v>0</v>
      </c>
      <c r="L63" t="b">
        <v>0</v>
      </c>
      <c r="M63" t="s">
        <v>738</v>
      </c>
      <c r="N63" t="s">
        <v>1146</v>
      </c>
      <c r="O63" t="s">
        <v>1633</v>
      </c>
      <c r="P63" t="s">
        <v>2127</v>
      </c>
      <c r="Q63" s="7" t="s">
        <v>2623</v>
      </c>
    </row>
    <row r="64" spans="1:19" ht="45" x14ac:dyDescent="0.25">
      <c r="A64" s="21" t="s">
        <v>81</v>
      </c>
      <c r="B64" t="s">
        <v>546</v>
      </c>
      <c r="C64" t="s">
        <v>735</v>
      </c>
      <c r="D64" t="b">
        <v>1</v>
      </c>
      <c r="E64" t="b">
        <v>0</v>
      </c>
      <c r="F64" t="b">
        <v>0</v>
      </c>
      <c r="G64" t="b">
        <v>0</v>
      </c>
      <c r="H64" t="b">
        <v>0</v>
      </c>
      <c r="I64" t="b">
        <v>0</v>
      </c>
      <c r="J64" t="b">
        <v>0</v>
      </c>
      <c r="K64" t="b">
        <v>0</v>
      </c>
      <c r="L64" t="b">
        <v>0</v>
      </c>
      <c r="N64" t="s">
        <v>1147</v>
      </c>
      <c r="O64" t="s">
        <v>1634</v>
      </c>
      <c r="P64" t="s">
        <v>2128</v>
      </c>
      <c r="Q64" s="7" t="s">
        <v>2624</v>
      </c>
      <c r="S64" t="s">
        <v>3431</v>
      </c>
    </row>
    <row r="65" spans="1:19" ht="30" x14ac:dyDescent="0.25">
      <c r="A65" s="21" t="s">
        <v>82</v>
      </c>
      <c r="B65" t="s">
        <v>542</v>
      </c>
      <c r="C65" t="s">
        <v>735</v>
      </c>
      <c r="D65" t="b">
        <v>1</v>
      </c>
      <c r="E65" t="b">
        <v>0</v>
      </c>
      <c r="F65" t="b">
        <v>0</v>
      </c>
      <c r="G65" t="b">
        <v>0</v>
      </c>
      <c r="H65" t="b">
        <v>0</v>
      </c>
      <c r="I65" t="b">
        <v>0</v>
      </c>
      <c r="J65" t="b">
        <v>1</v>
      </c>
      <c r="K65" t="b">
        <v>1</v>
      </c>
      <c r="L65" t="b">
        <v>0</v>
      </c>
      <c r="M65" t="s">
        <v>767</v>
      </c>
      <c r="N65" t="s">
        <v>1148</v>
      </c>
      <c r="O65" t="s">
        <v>1635</v>
      </c>
      <c r="P65" t="s">
        <v>2129</v>
      </c>
      <c r="Q65" s="7" t="s">
        <v>2625</v>
      </c>
      <c r="R65" t="s">
        <v>3085</v>
      </c>
      <c r="S65" t="s">
        <v>3432</v>
      </c>
    </row>
    <row r="66" spans="1:19" x14ac:dyDescent="0.25">
      <c r="A66" s="21" t="s">
        <v>83</v>
      </c>
      <c r="B66" t="s">
        <v>521</v>
      </c>
      <c r="C66" t="s">
        <v>735</v>
      </c>
      <c r="D66" t="b">
        <v>1</v>
      </c>
      <c r="E66" t="b">
        <v>0</v>
      </c>
      <c r="F66" t="b">
        <v>0</v>
      </c>
      <c r="G66" t="b">
        <v>0</v>
      </c>
      <c r="H66" t="b">
        <v>0</v>
      </c>
      <c r="I66" t="b">
        <v>0</v>
      </c>
      <c r="J66" t="b">
        <v>0</v>
      </c>
      <c r="K66" t="b">
        <v>1</v>
      </c>
      <c r="L66" t="b">
        <v>0</v>
      </c>
      <c r="N66" t="s">
        <v>1149</v>
      </c>
      <c r="O66" t="s">
        <v>1636</v>
      </c>
      <c r="P66" t="s">
        <v>2130</v>
      </c>
      <c r="Q66" s="7" t="s">
        <v>2626</v>
      </c>
      <c r="S66" t="s">
        <v>3433</v>
      </c>
    </row>
    <row r="67" spans="1:19" ht="30" x14ac:dyDescent="0.25">
      <c r="A67" s="21" t="s">
        <v>84</v>
      </c>
      <c r="B67" t="s">
        <v>557</v>
      </c>
      <c r="C67" t="s">
        <v>735</v>
      </c>
      <c r="D67" t="b">
        <v>1</v>
      </c>
      <c r="E67" t="b">
        <v>0</v>
      </c>
      <c r="F67" t="b">
        <v>0</v>
      </c>
      <c r="G67" t="b">
        <v>0</v>
      </c>
      <c r="H67" t="b">
        <v>0</v>
      </c>
      <c r="I67" t="b">
        <v>0</v>
      </c>
      <c r="J67" t="b">
        <v>0</v>
      </c>
      <c r="K67" t="b">
        <v>1</v>
      </c>
      <c r="L67" t="b">
        <v>0</v>
      </c>
      <c r="M67" t="s">
        <v>768</v>
      </c>
      <c r="N67" t="s">
        <v>1150</v>
      </c>
      <c r="O67" t="s">
        <v>1637</v>
      </c>
      <c r="P67" t="s">
        <v>2131</v>
      </c>
      <c r="Q67" s="7" t="s">
        <v>2627</v>
      </c>
      <c r="R67" t="s">
        <v>3086</v>
      </c>
      <c r="S67" t="s">
        <v>3434</v>
      </c>
    </row>
    <row r="68" spans="1:19" ht="30" x14ac:dyDescent="0.25">
      <c r="A68" s="21" t="s">
        <v>85</v>
      </c>
      <c r="B68" t="s">
        <v>558</v>
      </c>
      <c r="C68" t="s">
        <v>735</v>
      </c>
      <c r="D68" t="b">
        <v>1</v>
      </c>
      <c r="E68" t="b">
        <v>0</v>
      </c>
      <c r="F68" t="b">
        <v>0</v>
      </c>
      <c r="G68" t="b">
        <v>0</v>
      </c>
      <c r="H68" t="b">
        <v>0</v>
      </c>
      <c r="I68" t="b">
        <v>0</v>
      </c>
      <c r="J68" t="b">
        <v>0</v>
      </c>
      <c r="K68" t="b">
        <v>0</v>
      </c>
      <c r="L68" t="b">
        <v>0</v>
      </c>
      <c r="M68" t="s">
        <v>738</v>
      </c>
      <c r="N68" t="s">
        <v>1151</v>
      </c>
      <c r="O68" t="s">
        <v>1638</v>
      </c>
      <c r="P68" t="s">
        <v>2132</v>
      </c>
      <c r="Q68" s="7" t="s">
        <v>2628</v>
      </c>
    </row>
    <row r="69" spans="1:19" ht="30" x14ac:dyDescent="0.25">
      <c r="A69" s="21" t="s">
        <v>86</v>
      </c>
      <c r="B69" t="s">
        <v>559</v>
      </c>
      <c r="C69" t="s">
        <v>735</v>
      </c>
      <c r="D69" t="b">
        <v>1</v>
      </c>
      <c r="E69" t="b">
        <v>0</v>
      </c>
      <c r="F69" t="b">
        <v>0</v>
      </c>
      <c r="G69" t="b">
        <v>0</v>
      </c>
      <c r="H69" t="b">
        <v>0</v>
      </c>
      <c r="I69" t="b">
        <v>0</v>
      </c>
      <c r="J69" t="b">
        <v>0</v>
      </c>
      <c r="K69" t="b">
        <v>1</v>
      </c>
      <c r="L69" t="b">
        <v>0</v>
      </c>
      <c r="M69" t="s">
        <v>769</v>
      </c>
      <c r="N69" t="s">
        <v>1152</v>
      </c>
      <c r="O69" t="s">
        <v>1639</v>
      </c>
      <c r="P69" t="s">
        <v>2133</v>
      </c>
      <c r="Q69" s="7" t="s">
        <v>2629</v>
      </c>
      <c r="S69" t="s">
        <v>3435</v>
      </c>
    </row>
    <row r="70" spans="1:19" x14ac:dyDescent="0.25">
      <c r="A70" s="21" t="s">
        <v>87</v>
      </c>
      <c r="B70" t="s">
        <v>534</v>
      </c>
      <c r="C70" t="s">
        <v>735</v>
      </c>
      <c r="D70" t="b">
        <v>1</v>
      </c>
      <c r="E70" t="b">
        <v>0</v>
      </c>
      <c r="F70" t="b">
        <v>0</v>
      </c>
      <c r="G70" t="b">
        <v>0</v>
      </c>
      <c r="H70" t="b">
        <v>0</v>
      </c>
      <c r="I70" t="b">
        <v>0</v>
      </c>
      <c r="J70" t="b">
        <v>0</v>
      </c>
      <c r="K70" t="b">
        <v>0</v>
      </c>
      <c r="L70" t="b">
        <v>0</v>
      </c>
      <c r="M70" t="s">
        <v>770</v>
      </c>
      <c r="N70" t="s">
        <v>1153</v>
      </c>
      <c r="O70" t="s">
        <v>1640</v>
      </c>
      <c r="P70" t="s">
        <v>2134</v>
      </c>
      <c r="Q70" s="7" t="s">
        <v>2630</v>
      </c>
      <c r="R70" t="s">
        <v>3087</v>
      </c>
    </row>
    <row r="71" spans="1:19" x14ac:dyDescent="0.25">
      <c r="A71" s="21" t="s">
        <v>88</v>
      </c>
      <c r="B71" t="s">
        <v>554</v>
      </c>
      <c r="C71" t="s">
        <v>735</v>
      </c>
      <c r="D71" t="b">
        <v>1</v>
      </c>
      <c r="E71" t="b">
        <v>0</v>
      </c>
      <c r="F71" t="b">
        <v>0</v>
      </c>
      <c r="G71" t="b">
        <v>0</v>
      </c>
      <c r="H71" t="b">
        <v>0</v>
      </c>
      <c r="I71" t="b">
        <v>0</v>
      </c>
      <c r="J71" t="b">
        <v>0</v>
      </c>
      <c r="K71" t="b">
        <v>1</v>
      </c>
      <c r="L71" t="b">
        <v>0</v>
      </c>
      <c r="M71" t="s">
        <v>771</v>
      </c>
      <c r="N71" t="s">
        <v>1154</v>
      </c>
      <c r="O71" t="s">
        <v>1641</v>
      </c>
      <c r="P71" t="s">
        <v>2135</v>
      </c>
      <c r="Q71" s="7" t="s">
        <v>2631</v>
      </c>
      <c r="R71" t="s">
        <v>3088</v>
      </c>
    </row>
    <row r="72" spans="1:19" ht="30" x14ac:dyDescent="0.25">
      <c r="A72" s="21" t="s">
        <v>89</v>
      </c>
      <c r="B72" t="s">
        <v>560</v>
      </c>
      <c r="C72" t="s">
        <v>735</v>
      </c>
      <c r="D72" t="b">
        <v>1</v>
      </c>
      <c r="E72" t="b">
        <v>0</v>
      </c>
      <c r="F72" t="b">
        <v>0</v>
      </c>
      <c r="G72" t="b">
        <v>0</v>
      </c>
      <c r="H72" t="b">
        <v>0</v>
      </c>
      <c r="I72" t="b">
        <v>0</v>
      </c>
      <c r="J72" t="b">
        <v>0</v>
      </c>
      <c r="K72" t="b">
        <v>1</v>
      </c>
      <c r="L72" t="b">
        <v>0</v>
      </c>
      <c r="M72" t="s">
        <v>772</v>
      </c>
      <c r="N72" t="s">
        <v>1155</v>
      </c>
      <c r="O72" t="s">
        <v>1642</v>
      </c>
      <c r="P72" t="s">
        <v>2136</v>
      </c>
      <c r="Q72" s="7" t="s">
        <v>2632</v>
      </c>
      <c r="R72" t="s">
        <v>3089</v>
      </c>
      <c r="S72" t="s">
        <v>3436</v>
      </c>
    </row>
    <row r="73" spans="1:19" ht="30" x14ac:dyDescent="0.25">
      <c r="A73" s="21" t="s">
        <v>90</v>
      </c>
      <c r="B73" t="s">
        <v>561</v>
      </c>
      <c r="C73" t="s">
        <v>735</v>
      </c>
      <c r="D73" t="b">
        <v>1</v>
      </c>
      <c r="E73" t="b">
        <v>0</v>
      </c>
      <c r="F73" t="b">
        <v>0</v>
      </c>
      <c r="G73" t="b">
        <v>0</v>
      </c>
      <c r="H73" t="b">
        <v>0</v>
      </c>
      <c r="I73" t="b">
        <v>0</v>
      </c>
      <c r="J73" t="b">
        <v>0</v>
      </c>
      <c r="K73" t="b">
        <v>0</v>
      </c>
      <c r="L73" t="b">
        <v>0</v>
      </c>
      <c r="M73" t="s">
        <v>738</v>
      </c>
      <c r="N73" t="s">
        <v>1156</v>
      </c>
      <c r="O73" t="s">
        <v>1643</v>
      </c>
      <c r="P73" t="s">
        <v>2137</v>
      </c>
      <c r="Q73" s="7" t="s">
        <v>2633</v>
      </c>
    </row>
    <row r="74" spans="1:19" ht="30" x14ac:dyDescent="0.25">
      <c r="A74" s="21" t="s">
        <v>91</v>
      </c>
      <c r="B74" t="s">
        <v>562</v>
      </c>
      <c r="C74" t="s">
        <v>735</v>
      </c>
      <c r="D74" t="b">
        <v>1</v>
      </c>
      <c r="E74" t="b">
        <v>0</v>
      </c>
      <c r="F74" t="b">
        <v>0</v>
      </c>
      <c r="G74" t="b">
        <v>0</v>
      </c>
      <c r="H74" t="b">
        <v>0</v>
      </c>
      <c r="I74" t="b">
        <v>0</v>
      </c>
      <c r="J74" t="b">
        <v>0</v>
      </c>
      <c r="K74" t="b">
        <v>0</v>
      </c>
      <c r="L74" t="b">
        <v>0</v>
      </c>
      <c r="M74" t="s">
        <v>773</v>
      </c>
      <c r="N74" t="s">
        <v>1157</v>
      </c>
      <c r="O74" t="s">
        <v>1644</v>
      </c>
      <c r="P74" t="s">
        <v>2138</v>
      </c>
      <c r="Q74" s="7" t="s">
        <v>2634</v>
      </c>
      <c r="R74" t="s">
        <v>3090</v>
      </c>
    </row>
    <row r="75" spans="1:19" x14ac:dyDescent="0.25">
      <c r="A75" s="21" t="s">
        <v>92</v>
      </c>
      <c r="B75" t="s">
        <v>563</v>
      </c>
      <c r="C75" t="s">
        <v>735</v>
      </c>
      <c r="D75" t="b">
        <v>1</v>
      </c>
      <c r="E75" t="b">
        <v>0</v>
      </c>
      <c r="F75" t="b">
        <v>0</v>
      </c>
      <c r="G75" t="b">
        <v>0</v>
      </c>
      <c r="H75" t="b">
        <v>0</v>
      </c>
      <c r="I75" t="b">
        <v>0</v>
      </c>
      <c r="J75" t="b">
        <v>1</v>
      </c>
      <c r="K75" t="b">
        <v>0</v>
      </c>
      <c r="L75" t="b">
        <v>0</v>
      </c>
      <c r="M75" t="s">
        <v>774</v>
      </c>
      <c r="O75" t="s">
        <v>1645</v>
      </c>
      <c r="P75" t="s">
        <v>2139</v>
      </c>
      <c r="Q75" s="7" t="s">
        <v>2635</v>
      </c>
      <c r="R75" t="s">
        <v>3091</v>
      </c>
    </row>
    <row r="76" spans="1:19" ht="30" x14ac:dyDescent="0.25">
      <c r="A76" s="21" t="s">
        <v>93</v>
      </c>
      <c r="B76" t="s">
        <v>557</v>
      </c>
      <c r="C76" t="s">
        <v>735</v>
      </c>
      <c r="D76" t="b">
        <v>1</v>
      </c>
      <c r="E76" t="b">
        <v>0</v>
      </c>
      <c r="F76" t="b">
        <v>0</v>
      </c>
      <c r="G76" t="b">
        <v>0</v>
      </c>
      <c r="H76" t="b">
        <v>0</v>
      </c>
      <c r="I76" t="b">
        <v>0</v>
      </c>
      <c r="J76" t="b">
        <v>1</v>
      </c>
      <c r="K76" t="b">
        <v>1</v>
      </c>
      <c r="L76" t="b">
        <v>0</v>
      </c>
      <c r="M76" t="s">
        <v>775</v>
      </c>
      <c r="N76" t="s">
        <v>1158</v>
      </c>
      <c r="O76" t="s">
        <v>1646</v>
      </c>
      <c r="P76" t="s">
        <v>2140</v>
      </c>
      <c r="Q76" s="7" t="s">
        <v>2636</v>
      </c>
      <c r="R76" t="s">
        <v>3092</v>
      </c>
      <c r="S76" t="s">
        <v>3437</v>
      </c>
    </row>
    <row r="77" spans="1:19" ht="30" x14ac:dyDescent="0.25">
      <c r="A77" s="21" t="s">
        <v>94</v>
      </c>
      <c r="B77" t="s">
        <v>536</v>
      </c>
      <c r="C77" t="s">
        <v>735</v>
      </c>
      <c r="D77" t="b">
        <v>1</v>
      </c>
      <c r="E77" t="b">
        <v>0</v>
      </c>
      <c r="F77" t="b">
        <v>0</v>
      </c>
      <c r="G77" t="b">
        <v>0</v>
      </c>
      <c r="H77" t="b">
        <v>0</v>
      </c>
      <c r="I77" t="b">
        <v>0</v>
      </c>
      <c r="J77" t="b">
        <v>0</v>
      </c>
      <c r="K77" t="b">
        <v>1</v>
      </c>
      <c r="L77" t="b">
        <v>0</v>
      </c>
      <c r="N77" t="s">
        <v>1159</v>
      </c>
      <c r="O77" t="s">
        <v>1647</v>
      </c>
      <c r="P77" t="s">
        <v>2141</v>
      </c>
      <c r="Q77" s="7" t="s">
        <v>2637</v>
      </c>
      <c r="S77" t="s">
        <v>3438</v>
      </c>
    </row>
    <row r="78" spans="1:19" ht="30" x14ac:dyDescent="0.25">
      <c r="A78" s="21" t="s">
        <v>95</v>
      </c>
      <c r="B78" t="s">
        <v>564</v>
      </c>
      <c r="C78" t="s">
        <v>735</v>
      </c>
      <c r="D78" t="b">
        <v>1</v>
      </c>
      <c r="E78" t="b">
        <v>0</v>
      </c>
      <c r="F78" t="b">
        <v>0</v>
      </c>
      <c r="G78" t="b">
        <v>0</v>
      </c>
      <c r="H78" t="b">
        <v>0</v>
      </c>
      <c r="I78" t="b">
        <v>0</v>
      </c>
      <c r="J78" t="b">
        <v>0</v>
      </c>
      <c r="K78" t="b">
        <v>1</v>
      </c>
      <c r="L78" t="b">
        <v>1</v>
      </c>
      <c r="M78" t="s">
        <v>776</v>
      </c>
      <c r="N78" t="s">
        <v>1160</v>
      </c>
      <c r="O78" t="s">
        <v>1648</v>
      </c>
      <c r="P78" t="s">
        <v>2142</v>
      </c>
      <c r="Q78" s="7" t="s">
        <v>2638</v>
      </c>
      <c r="R78" t="s">
        <v>3093</v>
      </c>
      <c r="S78" t="s">
        <v>3439</v>
      </c>
    </row>
    <row r="79" spans="1:19" ht="30" x14ac:dyDescent="0.25">
      <c r="A79" s="21" t="s">
        <v>96</v>
      </c>
      <c r="B79" t="s">
        <v>565</v>
      </c>
      <c r="C79" t="s">
        <v>735</v>
      </c>
      <c r="D79" t="b">
        <v>1</v>
      </c>
      <c r="E79" t="b">
        <v>0</v>
      </c>
      <c r="F79" t="b">
        <v>0</v>
      </c>
      <c r="G79" t="b">
        <v>0</v>
      </c>
      <c r="H79" t="b">
        <v>0</v>
      </c>
      <c r="I79" t="b">
        <v>0</v>
      </c>
      <c r="J79" t="b">
        <v>0</v>
      </c>
      <c r="K79" t="b">
        <v>0</v>
      </c>
      <c r="L79" t="b">
        <v>0</v>
      </c>
      <c r="M79" t="s">
        <v>777</v>
      </c>
      <c r="N79" t="s">
        <v>1161</v>
      </c>
      <c r="O79" t="s">
        <v>1649</v>
      </c>
      <c r="P79" t="s">
        <v>2143</v>
      </c>
      <c r="Q79" s="7" t="s">
        <v>2639</v>
      </c>
      <c r="R79" t="s">
        <v>3094</v>
      </c>
      <c r="S79" t="s">
        <v>3440</v>
      </c>
    </row>
    <row r="80" spans="1:19" x14ac:dyDescent="0.25">
      <c r="A80" s="21" t="s">
        <v>97</v>
      </c>
      <c r="B80" t="s">
        <v>566</v>
      </c>
      <c r="C80" t="s">
        <v>735</v>
      </c>
      <c r="D80" t="b">
        <v>1</v>
      </c>
      <c r="E80" t="b">
        <v>0</v>
      </c>
      <c r="F80" t="b">
        <v>0</v>
      </c>
      <c r="G80" t="b">
        <v>0</v>
      </c>
      <c r="H80" t="b">
        <v>0</v>
      </c>
      <c r="I80" t="b">
        <v>0</v>
      </c>
      <c r="J80" t="b">
        <v>0</v>
      </c>
      <c r="K80" t="b">
        <v>0</v>
      </c>
      <c r="L80" t="b">
        <v>1</v>
      </c>
      <c r="M80" t="s">
        <v>778</v>
      </c>
      <c r="N80" t="s">
        <v>1162</v>
      </c>
      <c r="O80" t="s">
        <v>1650</v>
      </c>
      <c r="P80" t="s">
        <v>2144</v>
      </c>
      <c r="Q80" s="7" t="s">
        <v>2640</v>
      </c>
      <c r="R80" t="s">
        <v>3095</v>
      </c>
    </row>
    <row r="81" spans="1:19" x14ac:dyDescent="0.25">
      <c r="A81" s="21" t="s">
        <v>98</v>
      </c>
      <c r="B81" t="s">
        <v>567</v>
      </c>
      <c r="C81" t="s">
        <v>735</v>
      </c>
      <c r="D81" t="b">
        <v>1</v>
      </c>
      <c r="E81" t="b">
        <v>0</v>
      </c>
      <c r="F81" t="b">
        <v>0</v>
      </c>
      <c r="G81" t="b">
        <v>0</v>
      </c>
      <c r="H81" t="b">
        <v>0</v>
      </c>
      <c r="I81" t="b">
        <v>0</v>
      </c>
      <c r="J81" t="b">
        <v>0</v>
      </c>
      <c r="K81" t="b">
        <v>0</v>
      </c>
      <c r="L81" t="b">
        <v>0</v>
      </c>
      <c r="M81" t="s">
        <v>738</v>
      </c>
      <c r="N81" t="s">
        <v>1163</v>
      </c>
      <c r="O81" t="s">
        <v>1651</v>
      </c>
      <c r="P81" t="s">
        <v>2145</v>
      </c>
      <c r="Q81" s="7" t="s">
        <v>2641</v>
      </c>
    </row>
    <row r="82" spans="1:19" x14ac:dyDescent="0.25">
      <c r="A82" s="21" t="s">
        <v>99</v>
      </c>
      <c r="B82" t="s">
        <v>568</v>
      </c>
      <c r="C82" t="s">
        <v>735</v>
      </c>
      <c r="D82" t="b">
        <v>1</v>
      </c>
      <c r="E82" t="b">
        <v>0</v>
      </c>
      <c r="F82" t="b">
        <v>0</v>
      </c>
      <c r="G82" t="b">
        <v>0</v>
      </c>
      <c r="H82" t="b">
        <v>0</v>
      </c>
      <c r="I82" t="b">
        <v>0</v>
      </c>
      <c r="J82" t="b">
        <v>0</v>
      </c>
      <c r="K82" t="b">
        <v>1</v>
      </c>
      <c r="L82" t="b">
        <v>0</v>
      </c>
      <c r="M82" t="s">
        <v>779</v>
      </c>
      <c r="N82" t="s">
        <v>1164</v>
      </c>
      <c r="O82" t="s">
        <v>1652</v>
      </c>
      <c r="P82" t="s">
        <v>2146</v>
      </c>
      <c r="Q82" s="7" t="s">
        <v>2642</v>
      </c>
      <c r="R82" t="s">
        <v>3096</v>
      </c>
    </row>
    <row r="83" spans="1:19" ht="30" x14ac:dyDescent="0.25">
      <c r="A83" s="21" t="s">
        <v>100</v>
      </c>
      <c r="B83" t="s">
        <v>569</v>
      </c>
      <c r="C83" t="s">
        <v>735</v>
      </c>
      <c r="D83" t="b">
        <v>1</v>
      </c>
      <c r="E83" t="b">
        <v>0</v>
      </c>
      <c r="F83" t="b">
        <v>0</v>
      </c>
      <c r="G83" t="b">
        <v>0</v>
      </c>
      <c r="H83" t="b">
        <v>0</v>
      </c>
      <c r="I83" t="b">
        <v>0</v>
      </c>
      <c r="J83" t="b">
        <v>0</v>
      </c>
      <c r="K83" t="b">
        <v>1</v>
      </c>
      <c r="L83" t="b">
        <v>0</v>
      </c>
      <c r="M83" t="s">
        <v>780</v>
      </c>
      <c r="N83" t="s">
        <v>1165</v>
      </c>
      <c r="O83" t="s">
        <v>1653</v>
      </c>
      <c r="P83" t="s">
        <v>2147</v>
      </c>
      <c r="Q83" s="7" t="s">
        <v>2643</v>
      </c>
      <c r="R83" t="s">
        <v>3097</v>
      </c>
      <c r="S83" t="s">
        <v>3441</v>
      </c>
    </row>
    <row r="84" spans="1:19" ht="30" x14ac:dyDescent="0.25">
      <c r="A84" s="21" t="s">
        <v>101</v>
      </c>
      <c r="B84" t="s">
        <v>542</v>
      </c>
      <c r="C84" t="s">
        <v>735</v>
      </c>
      <c r="D84" t="b">
        <v>1</v>
      </c>
      <c r="E84" t="b">
        <v>0</v>
      </c>
      <c r="F84" t="b">
        <v>0</v>
      </c>
      <c r="G84" t="b">
        <v>0</v>
      </c>
      <c r="H84" t="b">
        <v>0</v>
      </c>
      <c r="I84" t="b">
        <v>0</v>
      </c>
      <c r="J84" t="b">
        <v>0</v>
      </c>
      <c r="K84" t="b">
        <v>1</v>
      </c>
      <c r="L84" t="b">
        <v>0</v>
      </c>
      <c r="M84" t="s">
        <v>781</v>
      </c>
      <c r="N84" t="s">
        <v>1166</v>
      </c>
      <c r="O84" t="s">
        <v>1654</v>
      </c>
      <c r="P84" t="s">
        <v>2148</v>
      </c>
      <c r="Q84" s="7" t="s">
        <v>2644</v>
      </c>
      <c r="R84" t="s">
        <v>3098</v>
      </c>
      <c r="S84" t="s">
        <v>3442</v>
      </c>
    </row>
    <row r="85" spans="1:19" ht="30" x14ac:dyDescent="0.25">
      <c r="A85" s="21" t="s">
        <v>102</v>
      </c>
      <c r="B85" t="s">
        <v>570</v>
      </c>
      <c r="C85" t="s">
        <v>735</v>
      </c>
      <c r="D85" t="b">
        <v>1</v>
      </c>
      <c r="E85" t="b">
        <v>0</v>
      </c>
      <c r="F85" t="b">
        <v>0</v>
      </c>
      <c r="G85" t="b">
        <v>0</v>
      </c>
      <c r="H85" t="b">
        <v>0</v>
      </c>
      <c r="I85" t="b">
        <v>0</v>
      </c>
      <c r="J85" t="b">
        <v>0</v>
      </c>
      <c r="K85" t="b">
        <v>1</v>
      </c>
      <c r="L85" t="b">
        <v>0</v>
      </c>
      <c r="M85" t="s">
        <v>782</v>
      </c>
      <c r="N85" t="s">
        <v>1167</v>
      </c>
      <c r="O85" t="s">
        <v>1655</v>
      </c>
      <c r="P85" t="s">
        <v>2149</v>
      </c>
      <c r="Q85" s="7" t="s">
        <v>2645</v>
      </c>
      <c r="S85" t="s">
        <v>3443</v>
      </c>
    </row>
    <row r="86" spans="1:19" ht="30" x14ac:dyDescent="0.25">
      <c r="A86" s="21" t="s">
        <v>103</v>
      </c>
      <c r="B86" t="s">
        <v>571</v>
      </c>
      <c r="C86" t="s">
        <v>735</v>
      </c>
      <c r="D86" t="b">
        <v>1</v>
      </c>
      <c r="E86" t="b">
        <v>0</v>
      </c>
      <c r="F86" t="b">
        <v>0</v>
      </c>
      <c r="G86" t="b">
        <v>0</v>
      </c>
      <c r="H86" t="b">
        <v>0</v>
      </c>
      <c r="I86" t="b">
        <v>0</v>
      </c>
      <c r="J86" t="b">
        <v>0</v>
      </c>
      <c r="K86" t="b">
        <v>0</v>
      </c>
      <c r="L86" t="b">
        <v>0</v>
      </c>
      <c r="N86" t="s">
        <v>1168</v>
      </c>
      <c r="O86" t="s">
        <v>1656</v>
      </c>
      <c r="P86" t="s">
        <v>2150</v>
      </c>
      <c r="Q86" s="7" t="s">
        <v>2646</v>
      </c>
      <c r="S86" t="s">
        <v>3444</v>
      </c>
    </row>
    <row r="87" spans="1:19" x14ac:dyDescent="0.25">
      <c r="A87" s="21" t="s">
        <v>104</v>
      </c>
      <c r="B87" t="s">
        <v>572</v>
      </c>
      <c r="C87" t="s">
        <v>735</v>
      </c>
      <c r="D87" t="b">
        <v>1</v>
      </c>
      <c r="E87" t="b">
        <v>1</v>
      </c>
      <c r="F87" t="b">
        <v>0</v>
      </c>
      <c r="G87" t="b">
        <v>0</v>
      </c>
      <c r="H87" t="b">
        <v>0</v>
      </c>
      <c r="I87" t="b">
        <v>0</v>
      </c>
      <c r="J87" t="b">
        <v>0</v>
      </c>
      <c r="K87" t="b">
        <v>1</v>
      </c>
      <c r="L87" t="b">
        <v>0</v>
      </c>
      <c r="M87" t="s">
        <v>783</v>
      </c>
      <c r="N87" t="s">
        <v>1169</v>
      </c>
      <c r="O87" t="s">
        <v>1657</v>
      </c>
      <c r="P87" t="s">
        <v>2151</v>
      </c>
      <c r="Q87" s="7" t="s">
        <v>2647</v>
      </c>
      <c r="R87" t="s">
        <v>3099</v>
      </c>
      <c r="S87" t="s">
        <v>3445</v>
      </c>
    </row>
    <row r="88" spans="1:19" ht="30" x14ac:dyDescent="0.25">
      <c r="A88" s="21" t="s">
        <v>105</v>
      </c>
      <c r="B88" t="s">
        <v>573</v>
      </c>
      <c r="C88" t="s">
        <v>735</v>
      </c>
      <c r="D88" t="b">
        <v>1</v>
      </c>
      <c r="E88" t="b">
        <v>0</v>
      </c>
      <c r="F88" t="b">
        <v>0</v>
      </c>
      <c r="G88" t="b">
        <v>0</v>
      </c>
      <c r="H88" t="b">
        <v>0</v>
      </c>
      <c r="I88" t="b">
        <v>0</v>
      </c>
      <c r="J88" t="b">
        <v>0</v>
      </c>
      <c r="K88" t="b">
        <v>0</v>
      </c>
      <c r="L88" t="b">
        <v>0</v>
      </c>
      <c r="M88" t="s">
        <v>784</v>
      </c>
      <c r="N88" t="s">
        <v>1170</v>
      </c>
      <c r="O88" t="s">
        <v>1658</v>
      </c>
      <c r="P88" t="s">
        <v>2152</v>
      </c>
      <c r="Q88" s="7" t="s">
        <v>2648</v>
      </c>
      <c r="S88" t="s">
        <v>3446</v>
      </c>
    </row>
    <row r="89" spans="1:19" ht="30" x14ac:dyDescent="0.25">
      <c r="A89" s="21" t="s">
        <v>106</v>
      </c>
      <c r="B89" t="s">
        <v>574</v>
      </c>
      <c r="C89" t="s">
        <v>735</v>
      </c>
      <c r="D89" t="b">
        <v>1</v>
      </c>
      <c r="E89" t="b">
        <v>0</v>
      </c>
      <c r="F89" t="b">
        <v>0</v>
      </c>
      <c r="G89" t="b">
        <v>0</v>
      </c>
      <c r="H89" t="b">
        <v>0</v>
      </c>
      <c r="I89" t="b">
        <v>0</v>
      </c>
      <c r="J89" t="b">
        <v>0</v>
      </c>
      <c r="K89" t="b">
        <v>1</v>
      </c>
      <c r="L89" t="b">
        <v>1</v>
      </c>
      <c r="M89" t="s">
        <v>785</v>
      </c>
      <c r="N89" t="s">
        <v>1171</v>
      </c>
      <c r="O89" t="s">
        <v>1659</v>
      </c>
      <c r="P89" t="s">
        <v>2153</v>
      </c>
      <c r="Q89" s="7" t="s">
        <v>2649</v>
      </c>
      <c r="R89" t="s">
        <v>3100</v>
      </c>
      <c r="S89" t="s">
        <v>3447</v>
      </c>
    </row>
    <row r="90" spans="1:19" x14ac:dyDescent="0.25">
      <c r="A90" s="21" t="s">
        <v>107</v>
      </c>
      <c r="B90" t="s">
        <v>542</v>
      </c>
      <c r="C90" t="s">
        <v>735</v>
      </c>
      <c r="D90" t="b">
        <v>1</v>
      </c>
      <c r="E90" t="b">
        <v>0</v>
      </c>
      <c r="F90" t="b">
        <v>0</v>
      </c>
      <c r="G90" t="b">
        <v>0</v>
      </c>
      <c r="H90" t="b">
        <v>0</v>
      </c>
      <c r="I90" t="b">
        <v>0</v>
      </c>
      <c r="J90" t="b">
        <v>0</v>
      </c>
      <c r="K90" t="b">
        <v>1</v>
      </c>
      <c r="L90" t="b">
        <v>0</v>
      </c>
      <c r="M90" t="s">
        <v>786</v>
      </c>
      <c r="N90" t="s">
        <v>1172</v>
      </c>
      <c r="O90" t="s">
        <v>1660</v>
      </c>
      <c r="P90" t="s">
        <v>2154</v>
      </c>
      <c r="Q90" s="7" t="s">
        <v>2650</v>
      </c>
      <c r="R90" t="s">
        <v>3101</v>
      </c>
      <c r="S90" t="s">
        <v>3448</v>
      </c>
    </row>
    <row r="91" spans="1:19" ht="45" x14ac:dyDescent="0.25">
      <c r="A91" s="21" t="s">
        <v>108</v>
      </c>
      <c r="B91" t="s">
        <v>575</v>
      </c>
      <c r="C91" t="s">
        <v>735</v>
      </c>
      <c r="D91" t="b">
        <v>1</v>
      </c>
      <c r="E91" t="b">
        <v>0</v>
      </c>
      <c r="F91" t="b">
        <v>0</v>
      </c>
      <c r="G91" t="b">
        <v>0</v>
      </c>
      <c r="H91" t="b">
        <v>0</v>
      </c>
      <c r="I91" t="b">
        <v>0</v>
      </c>
      <c r="J91" t="b">
        <v>0</v>
      </c>
      <c r="K91" t="b">
        <v>0</v>
      </c>
      <c r="L91" t="b">
        <v>0</v>
      </c>
      <c r="M91" t="s">
        <v>787</v>
      </c>
      <c r="N91" t="s">
        <v>1173</v>
      </c>
      <c r="O91" t="s">
        <v>1661</v>
      </c>
      <c r="P91" t="s">
        <v>2155</v>
      </c>
      <c r="Q91" s="7" t="s">
        <v>2651</v>
      </c>
      <c r="R91" t="s">
        <v>3102</v>
      </c>
      <c r="S91" t="s">
        <v>3449</v>
      </c>
    </row>
    <row r="92" spans="1:19" ht="30" x14ac:dyDescent="0.25">
      <c r="A92" s="21" t="s">
        <v>109</v>
      </c>
      <c r="B92" t="s">
        <v>576</v>
      </c>
      <c r="C92" t="s">
        <v>735</v>
      </c>
      <c r="D92" t="b">
        <v>1</v>
      </c>
      <c r="E92" t="b">
        <v>0</v>
      </c>
      <c r="F92" t="b">
        <v>0</v>
      </c>
      <c r="G92" t="b">
        <v>0</v>
      </c>
      <c r="H92" t="b">
        <v>0</v>
      </c>
      <c r="I92" t="b">
        <v>0</v>
      </c>
      <c r="J92" t="b">
        <v>0</v>
      </c>
      <c r="K92" t="b">
        <v>1</v>
      </c>
      <c r="L92" t="b">
        <v>0</v>
      </c>
      <c r="M92" t="s">
        <v>788</v>
      </c>
      <c r="N92" t="s">
        <v>1174</v>
      </c>
      <c r="O92" t="s">
        <v>1662</v>
      </c>
      <c r="P92" t="s">
        <v>2156</v>
      </c>
      <c r="Q92" s="7" t="s">
        <v>2652</v>
      </c>
      <c r="R92" t="s">
        <v>3103</v>
      </c>
      <c r="S92" t="s">
        <v>3450</v>
      </c>
    </row>
    <row r="93" spans="1:19" x14ac:dyDescent="0.25">
      <c r="A93" s="21" t="s">
        <v>110</v>
      </c>
      <c r="B93" t="s">
        <v>577</v>
      </c>
      <c r="C93" t="s">
        <v>735</v>
      </c>
      <c r="D93" t="b">
        <v>1</v>
      </c>
      <c r="E93" t="b">
        <v>0</v>
      </c>
      <c r="F93" t="b">
        <v>0</v>
      </c>
      <c r="G93" t="b">
        <v>0</v>
      </c>
      <c r="H93" t="b">
        <v>0</v>
      </c>
      <c r="I93" t="b">
        <v>0</v>
      </c>
      <c r="J93" t="b">
        <v>0</v>
      </c>
      <c r="K93" t="b">
        <v>1</v>
      </c>
      <c r="L93" t="b">
        <v>0</v>
      </c>
      <c r="M93" t="s">
        <v>789</v>
      </c>
      <c r="N93" t="s">
        <v>1175</v>
      </c>
      <c r="O93" t="s">
        <v>1663</v>
      </c>
      <c r="P93" t="s">
        <v>2157</v>
      </c>
      <c r="Q93" s="7" t="s">
        <v>2653</v>
      </c>
      <c r="R93" t="s">
        <v>3104</v>
      </c>
      <c r="S93" t="s">
        <v>3451</v>
      </c>
    </row>
    <row r="94" spans="1:19" ht="45" x14ac:dyDescent="0.25">
      <c r="A94" s="21" t="s">
        <v>111</v>
      </c>
      <c r="B94" t="s">
        <v>578</v>
      </c>
      <c r="C94" t="s">
        <v>735</v>
      </c>
      <c r="D94" t="b">
        <v>1</v>
      </c>
      <c r="E94" t="b">
        <v>0</v>
      </c>
      <c r="F94" t="b">
        <v>0</v>
      </c>
      <c r="G94" t="b">
        <v>0</v>
      </c>
      <c r="H94" t="b">
        <v>0</v>
      </c>
      <c r="I94" t="b">
        <v>0</v>
      </c>
      <c r="J94" t="b">
        <v>0</v>
      </c>
      <c r="K94" t="b">
        <v>1</v>
      </c>
      <c r="L94" t="b">
        <v>0</v>
      </c>
      <c r="M94" t="s">
        <v>790</v>
      </c>
      <c r="N94" t="s">
        <v>1176</v>
      </c>
      <c r="O94" t="s">
        <v>1664</v>
      </c>
      <c r="P94" t="s">
        <v>2158</v>
      </c>
      <c r="Q94" s="7" t="s">
        <v>2654</v>
      </c>
      <c r="R94" t="s">
        <v>3105</v>
      </c>
      <c r="S94" t="s">
        <v>3452</v>
      </c>
    </row>
    <row r="95" spans="1:19" ht="30" x14ac:dyDescent="0.25">
      <c r="A95" s="21" t="s">
        <v>112</v>
      </c>
      <c r="B95" t="s">
        <v>579</v>
      </c>
      <c r="C95" t="s">
        <v>735</v>
      </c>
      <c r="D95" t="b">
        <v>1</v>
      </c>
      <c r="E95" t="b">
        <v>0</v>
      </c>
      <c r="F95" t="b">
        <v>0</v>
      </c>
      <c r="G95" t="b">
        <v>0</v>
      </c>
      <c r="H95" t="b">
        <v>0</v>
      </c>
      <c r="I95" t="b">
        <v>0</v>
      </c>
      <c r="J95" t="b">
        <v>0</v>
      </c>
      <c r="K95" t="b">
        <v>1</v>
      </c>
      <c r="L95" t="b">
        <v>0</v>
      </c>
      <c r="M95" t="s">
        <v>791</v>
      </c>
      <c r="N95" t="s">
        <v>1177</v>
      </c>
      <c r="O95" t="s">
        <v>1665</v>
      </c>
      <c r="P95" t="s">
        <v>2159</v>
      </c>
      <c r="Q95" s="7" t="s">
        <v>2655</v>
      </c>
      <c r="R95" t="s">
        <v>3106</v>
      </c>
    </row>
    <row r="96" spans="1:19" x14ac:dyDescent="0.25">
      <c r="A96" s="21" t="s">
        <v>113</v>
      </c>
      <c r="B96" t="s">
        <v>580</v>
      </c>
      <c r="C96" t="s">
        <v>735</v>
      </c>
      <c r="D96" t="b">
        <v>1</v>
      </c>
      <c r="E96" t="b">
        <v>0</v>
      </c>
      <c r="F96" t="b">
        <v>0</v>
      </c>
      <c r="G96" t="b">
        <v>0</v>
      </c>
      <c r="H96" t="b">
        <v>0</v>
      </c>
      <c r="I96" t="b">
        <v>0</v>
      </c>
      <c r="J96" t="b">
        <v>0</v>
      </c>
      <c r="K96" t="b">
        <v>1</v>
      </c>
      <c r="L96" t="b">
        <v>0</v>
      </c>
      <c r="M96" t="s">
        <v>792</v>
      </c>
      <c r="N96" t="s">
        <v>1178</v>
      </c>
      <c r="O96" t="s">
        <v>1666</v>
      </c>
      <c r="P96" t="s">
        <v>2160</v>
      </c>
      <c r="Q96" s="7" t="s">
        <v>2656</v>
      </c>
      <c r="R96" t="s">
        <v>3107</v>
      </c>
    </row>
    <row r="97" spans="1:19" x14ac:dyDescent="0.25">
      <c r="A97" s="21" t="s">
        <v>114</v>
      </c>
      <c r="B97" t="s">
        <v>525</v>
      </c>
      <c r="C97" t="s">
        <v>735</v>
      </c>
      <c r="D97" t="b">
        <v>0</v>
      </c>
      <c r="E97" t="b">
        <v>1</v>
      </c>
      <c r="F97" t="b">
        <v>0</v>
      </c>
      <c r="G97" t="b">
        <v>0</v>
      </c>
      <c r="H97" t="b">
        <v>1</v>
      </c>
      <c r="I97" t="b">
        <v>0</v>
      </c>
      <c r="J97" t="b">
        <v>0</v>
      </c>
      <c r="K97" t="b">
        <v>1</v>
      </c>
      <c r="L97" t="b">
        <v>0</v>
      </c>
      <c r="M97" t="s">
        <v>793</v>
      </c>
      <c r="O97" t="s">
        <v>1667</v>
      </c>
      <c r="P97" t="s">
        <v>2161</v>
      </c>
      <c r="Q97" s="7" t="s">
        <v>2657</v>
      </c>
      <c r="R97" t="s">
        <v>3108</v>
      </c>
      <c r="S97" t="s">
        <v>3453</v>
      </c>
    </row>
    <row r="98" spans="1:19" ht="30" x14ac:dyDescent="0.25">
      <c r="A98" s="21" t="s">
        <v>115</v>
      </c>
      <c r="B98" t="s">
        <v>581</v>
      </c>
      <c r="C98" t="s">
        <v>735</v>
      </c>
      <c r="D98" t="b">
        <v>1</v>
      </c>
      <c r="E98" t="b">
        <v>0</v>
      </c>
      <c r="F98" t="b">
        <v>0</v>
      </c>
      <c r="G98" t="b">
        <v>0</v>
      </c>
      <c r="H98" t="b">
        <v>0</v>
      </c>
      <c r="I98" t="b">
        <v>0</v>
      </c>
      <c r="J98" t="b">
        <v>0</v>
      </c>
      <c r="K98" t="b">
        <v>0</v>
      </c>
      <c r="L98" t="b">
        <v>0</v>
      </c>
      <c r="M98" t="s">
        <v>794</v>
      </c>
      <c r="N98" t="s">
        <v>1179</v>
      </c>
      <c r="O98" t="s">
        <v>1668</v>
      </c>
      <c r="P98" t="s">
        <v>2162</v>
      </c>
      <c r="Q98" s="7" t="s">
        <v>2658</v>
      </c>
      <c r="R98" t="s">
        <v>3109</v>
      </c>
      <c r="S98" t="s">
        <v>3454</v>
      </c>
    </row>
    <row r="99" spans="1:19" ht="30" x14ac:dyDescent="0.25">
      <c r="A99" s="21" t="s">
        <v>116</v>
      </c>
      <c r="B99" t="s">
        <v>518</v>
      </c>
      <c r="C99" t="s">
        <v>735</v>
      </c>
      <c r="D99" t="b">
        <v>1</v>
      </c>
      <c r="E99" t="b">
        <v>0</v>
      </c>
      <c r="F99" t="b">
        <v>0</v>
      </c>
      <c r="G99" t="b">
        <v>0</v>
      </c>
      <c r="H99" t="b">
        <v>0</v>
      </c>
      <c r="I99" t="b">
        <v>0</v>
      </c>
      <c r="J99" t="b">
        <v>0</v>
      </c>
      <c r="K99" t="b">
        <v>1</v>
      </c>
      <c r="L99" t="b">
        <v>0</v>
      </c>
      <c r="M99" t="s">
        <v>795</v>
      </c>
      <c r="N99" t="s">
        <v>1180</v>
      </c>
      <c r="O99" t="s">
        <v>1669</v>
      </c>
      <c r="P99" t="s">
        <v>2163</v>
      </c>
      <c r="Q99" s="7" t="s">
        <v>2659</v>
      </c>
      <c r="S99" t="s">
        <v>3455</v>
      </c>
    </row>
    <row r="100" spans="1:19" ht="45" x14ac:dyDescent="0.25">
      <c r="A100" s="21" t="s">
        <v>117</v>
      </c>
      <c r="B100" t="s">
        <v>582</v>
      </c>
      <c r="C100" t="s">
        <v>735</v>
      </c>
      <c r="D100" t="b">
        <v>1</v>
      </c>
      <c r="E100" t="b">
        <v>0</v>
      </c>
      <c r="F100" t="b">
        <v>0</v>
      </c>
      <c r="G100" t="b">
        <v>0</v>
      </c>
      <c r="H100" t="b">
        <v>0</v>
      </c>
      <c r="I100" t="b">
        <v>0</v>
      </c>
      <c r="J100" t="b">
        <v>0</v>
      </c>
      <c r="K100" t="b">
        <v>1</v>
      </c>
      <c r="L100" t="b">
        <v>0</v>
      </c>
      <c r="M100" t="s">
        <v>796</v>
      </c>
      <c r="N100" t="s">
        <v>1181</v>
      </c>
      <c r="O100" t="s">
        <v>1670</v>
      </c>
      <c r="P100" t="s">
        <v>2164</v>
      </c>
      <c r="Q100" s="7" t="s">
        <v>2660</v>
      </c>
      <c r="R100" t="s">
        <v>3110</v>
      </c>
      <c r="S100" t="s">
        <v>3456</v>
      </c>
    </row>
    <row r="101" spans="1:19" x14ac:dyDescent="0.25">
      <c r="A101" s="21" t="s">
        <v>118</v>
      </c>
      <c r="B101" t="s">
        <v>583</v>
      </c>
      <c r="C101" t="s">
        <v>735</v>
      </c>
      <c r="D101" t="b">
        <v>1</v>
      </c>
      <c r="E101" t="b">
        <v>0</v>
      </c>
      <c r="F101" t="b">
        <v>0</v>
      </c>
      <c r="G101" t="b">
        <v>0</v>
      </c>
      <c r="H101" t="b">
        <v>0</v>
      </c>
      <c r="I101" t="b">
        <v>0</v>
      </c>
      <c r="J101" t="b">
        <v>0</v>
      </c>
      <c r="K101" t="b">
        <v>1</v>
      </c>
      <c r="L101" t="b">
        <v>0</v>
      </c>
      <c r="M101" t="s">
        <v>797</v>
      </c>
      <c r="N101" t="s">
        <v>1182</v>
      </c>
      <c r="O101" t="s">
        <v>1671</v>
      </c>
      <c r="P101" t="s">
        <v>2165</v>
      </c>
      <c r="Q101" s="7" t="s">
        <v>2661</v>
      </c>
      <c r="R101" t="s">
        <v>3111</v>
      </c>
      <c r="S101" t="s">
        <v>3457</v>
      </c>
    </row>
    <row r="102" spans="1:19" x14ac:dyDescent="0.25">
      <c r="A102" s="21" t="s">
        <v>119</v>
      </c>
      <c r="B102" t="s">
        <v>584</v>
      </c>
      <c r="C102" t="s">
        <v>735</v>
      </c>
      <c r="D102" t="b">
        <v>1</v>
      </c>
      <c r="E102" t="b">
        <v>0</v>
      </c>
      <c r="F102" t="b">
        <v>0</v>
      </c>
      <c r="G102" t="b">
        <v>0</v>
      </c>
      <c r="H102" t="b">
        <v>0</v>
      </c>
      <c r="I102" t="b">
        <v>0</v>
      </c>
      <c r="J102" t="b">
        <v>0</v>
      </c>
      <c r="K102" t="b">
        <v>0</v>
      </c>
      <c r="L102" t="b">
        <v>0</v>
      </c>
      <c r="M102" t="s">
        <v>798</v>
      </c>
      <c r="N102" t="s">
        <v>1183</v>
      </c>
      <c r="O102" t="s">
        <v>1672</v>
      </c>
      <c r="P102" t="s">
        <v>2166</v>
      </c>
      <c r="Q102" s="7" t="s">
        <v>2662</v>
      </c>
      <c r="R102" t="s">
        <v>3112</v>
      </c>
      <c r="S102" t="s">
        <v>3458</v>
      </c>
    </row>
    <row r="103" spans="1:19" x14ac:dyDescent="0.25">
      <c r="A103" s="21" t="s">
        <v>120</v>
      </c>
      <c r="B103" t="s">
        <v>577</v>
      </c>
      <c r="C103" t="s">
        <v>735</v>
      </c>
      <c r="D103" t="b">
        <v>1</v>
      </c>
      <c r="E103" t="b">
        <v>0</v>
      </c>
      <c r="F103" t="b">
        <v>0</v>
      </c>
      <c r="G103" t="b">
        <v>0</v>
      </c>
      <c r="H103" t="b">
        <v>0</v>
      </c>
      <c r="I103" t="b">
        <v>0</v>
      </c>
      <c r="J103" t="b">
        <v>0</v>
      </c>
      <c r="K103" t="b">
        <v>1</v>
      </c>
      <c r="L103" t="b">
        <v>0</v>
      </c>
      <c r="M103" t="s">
        <v>799</v>
      </c>
      <c r="N103" t="s">
        <v>1184</v>
      </c>
      <c r="O103" t="s">
        <v>1673</v>
      </c>
      <c r="P103" t="s">
        <v>2167</v>
      </c>
      <c r="Q103" s="7" t="s">
        <v>2663</v>
      </c>
      <c r="R103" t="s">
        <v>3113</v>
      </c>
      <c r="S103" t="s">
        <v>3459</v>
      </c>
    </row>
    <row r="104" spans="1:19" ht="30" x14ac:dyDescent="0.25">
      <c r="A104" s="21" t="s">
        <v>121</v>
      </c>
      <c r="B104" t="s">
        <v>565</v>
      </c>
      <c r="C104" t="s">
        <v>735</v>
      </c>
      <c r="D104" t="b">
        <v>1</v>
      </c>
      <c r="E104" t="b">
        <v>0</v>
      </c>
      <c r="F104" t="b">
        <v>0</v>
      </c>
      <c r="G104" t="b">
        <v>0</v>
      </c>
      <c r="H104" t="b">
        <v>0</v>
      </c>
      <c r="I104" t="b">
        <v>0</v>
      </c>
      <c r="J104" t="b">
        <v>0</v>
      </c>
      <c r="K104" t="b">
        <v>1</v>
      </c>
      <c r="L104" t="b">
        <v>0</v>
      </c>
      <c r="M104" t="s">
        <v>800</v>
      </c>
      <c r="N104" t="s">
        <v>1185</v>
      </c>
      <c r="O104" t="s">
        <v>1674</v>
      </c>
      <c r="P104" t="s">
        <v>2168</v>
      </c>
      <c r="Q104" s="7" t="s">
        <v>2664</v>
      </c>
      <c r="R104" t="s">
        <v>3114</v>
      </c>
      <c r="S104" t="s">
        <v>3460</v>
      </c>
    </row>
    <row r="105" spans="1:19" ht="30" x14ac:dyDescent="0.25">
      <c r="A105" s="21" t="s">
        <v>122</v>
      </c>
      <c r="B105" t="s">
        <v>553</v>
      </c>
      <c r="C105" t="s">
        <v>735</v>
      </c>
      <c r="D105" t="b">
        <v>1</v>
      </c>
      <c r="E105" t="b">
        <v>1</v>
      </c>
      <c r="F105" t="b">
        <v>0</v>
      </c>
      <c r="G105" t="b">
        <v>0</v>
      </c>
      <c r="H105" t="b">
        <v>0</v>
      </c>
      <c r="I105" t="b">
        <v>0</v>
      </c>
      <c r="J105" t="b">
        <v>0</v>
      </c>
      <c r="K105" t="b">
        <v>0</v>
      </c>
      <c r="L105" t="b">
        <v>0</v>
      </c>
      <c r="M105" t="s">
        <v>801</v>
      </c>
      <c r="N105" t="s">
        <v>1186</v>
      </c>
      <c r="O105" t="s">
        <v>1675</v>
      </c>
      <c r="P105" t="s">
        <v>2169</v>
      </c>
      <c r="Q105" s="7" t="s">
        <v>2665</v>
      </c>
      <c r="R105" t="s">
        <v>3115</v>
      </c>
      <c r="S105" t="s">
        <v>3461</v>
      </c>
    </row>
    <row r="106" spans="1:19" ht="30" x14ac:dyDescent="0.25">
      <c r="A106" s="21" t="s">
        <v>123</v>
      </c>
      <c r="B106" t="s">
        <v>521</v>
      </c>
      <c r="C106" t="s">
        <v>735</v>
      </c>
      <c r="D106" t="b">
        <v>1</v>
      </c>
      <c r="E106" t="b">
        <v>0</v>
      </c>
      <c r="F106" t="b">
        <v>0</v>
      </c>
      <c r="G106" t="b">
        <v>0</v>
      </c>
      <c r="H106" t="b">
        <v>0</v>
      </c>
      <c r="I106" t="b">
        <v>0</v>
      </c>
      <c r="J106" t="b">
        <v>0</v>
      </c>
      <c r="K106" t="b">
        <v>1</v>
      </c>
      <c r="L106" t="b">
        <v>0</v>
      </c>
      <c r="M106" t="s">
        <v>802</v>
      </c>
      <c r="N106" t="s">
        <v>1187</v>
      </c>
      <c r="O106" t="s">
        <v>1676</v>
      </c>
      <c r="P106" t="s">
        <v>2170</v>
      </c>
      <c r="Q106" s="7" t="s">
        <v>2666</v>
      </c>
      <c r="S106" t="s">
        <v>3462</v>
      </c>
    </row>
    <row r="107" spans="1:19" ht="45" x14ac:dyDescent="0.25">
      <c r="A107" s="21" t="s">
        <v>124</v>
      </c>
      <c r="B107" t="s">
        <v>585</v>
      </c>
      <c r="C107" t="s">
        <v>735</v>
      </c>
      <c r="D107" t="b">
        <v>1</v>
      </c>
      <c r="E107" t="b">
        <v>0</v>
      </c>
      <c r="F107" t="b">
        <v>0</v>
      </c>
      <c r="G107" t="b">
        <v>0</v>
      </c>
      <c r="H107" t="b">
        <v>0</v>
      </c>
      <c r="I107" t="b">
        <v>0</v>
      </c>
      <c r="J107" t="b">
        <v>0</v>
      </c>
      <c r="K107" t="b">
        <v>0</v>
      </c>
      <c r="L107" t="b">
        <v>0</v>
      </c>
      <c r="M107" t="s">
        <v>738</v>
      </c>
      <c r="N107" t="s">
        <v>1188</v>
      </c>
      <c r="O107" t="s">
        <v>1677</v>
      </c>
      <c r="P107" t="s">
        <v>2171</v>
      </c>
      <c r="Q107" s="7" t="s">
        <v>2667</v>
      </c>
    </row>
    <row r="108" spans="1:19" x14ac:dyDescent="0.25">
      <c r="A108" s="21" t="s">
        <v>125</v>
      </c>
      <c r="B108" t="s">
        <v>586</v>
      </c>
      <c r="C108" t="s">
        <v>735</v>
      </c>
      <c r="D108" t="b">
        <v>1</v>
      </c>
      <c r="E108" t="b">
        <v>0</v>
      </c>
      <c r="F108" t="b">
        <v>0</v>
      </c>
      <c r="G108" t="b">
        <v>0</v>
      </c>
      <c r="H108" t="b">
        <v>0</v>
      </c>
      <c r="I108" t="b">
        <v>0</v>
      </c>
      <c r="J108" t="b">
        <v>0</v>
      </c>
      <c r="K108" t="b">
        <v>1</v>
      </c>
      <c r="L108" t="b">
        <v>0</v>
      </c>
      <c r="N108" t="s">
        <v>1189</v>
      </c>
      <c r="O108" t="s">
        <v>1678</v>
      </c>
      <c r="P108" t="s">
        <v>2172</v>
      </c>
      <c r="Q108" s="7" t="s">
        <v>2668</v>
      </c>
      <c r="S108" t="s">
        <v>3463</v>
      </c>
    </row>
    <row r="109" spans="1:19" ht="30" x14ac:dyDescent="0.25">
      <c r="A109" s="21" t="s">
        <v>126</v>
      </c>
      <c r="B109" t="s">
        <v>587</v>
      </c>
      <c r="C109" t="s">
        <v>735</v>
      </c>
      <c r="D109" t="b">
        <v>1</v>
      </c>
      <c r="E109" t="b">
        <v>0</v>
      </c>
      <c r="F109" t="b">
        <v>0</v>
      </c>
      <c r="G109" t="b">
        <v>0</v>
      </c>
      <c r="H109" t="b">
        <v>0</v>
      </c>
      <c r="I109" t="b">
        <v>0</v>
      </c>
      <c r="J109" t="b">
        <v>0</v>
      </c>
      <c r="K109" t="b">
        <v>1</v>
      </c>
      <c r="L109" t="b">
        <v>0</v>
      </c>
      <c r="M109" t="s">
        <v>803</v>
      </c>
      <c r="N109" t="s">
        <v>1190</v>
      </c>
      <c r="O109" t="s">
        <v>1679</v>
      </c>
      <c r="P109" t="s">
        <v>2173</v>
      </c>
      <c r="Q109" s="7" t="s">
        <v>2669</v>
      </c>
      <c r="R109" t="s">
        <v>3116</v>
      </c>
      <c r="S109" t="s">
        <v>3464</v>
      </c>
    </row>
    <row r="110" spans="1:19" ht="30" x14ac:dyDescent="0.25">
      <c r="A110" s="21" t="s">
        <v>127</v>
      </c>
      <c r="B110" t="s">
        <v>588</v>
      </c>
      <c r="C110" t="s">
        <v>735</v>
      </c>
      <c r="D110" t="b">
        <v>1</v>
      </c>
      <c r="E110" t="b">
        <v>0</v>
      </c>
      <c r="F110" t="b">
        <v>0</v>
      </c>
      <c r="G110" t="b">
        <v>0</v>
      </c>
      <c r="H110" t="b">
        <v>0</v>
      </c>
      <c r="I110" t="b">
        <v>0</v>
      </c>
      <c r="J110" t="b">
        <v>0</v>
      </c>
      <c r="K110" t="b">
        <v>0</v>
      </c>
      <c r="L110" t="b">
        <v>1</v>
      </c>
      <c r="M110" t="s">
        <v>804</v>
      </c>
      <c r="N110" t="s">
        <v>1191</v>
      </c>
      <c r="O110" t="s">
        <v>1680</v>
      </c>
      <c r="P110" t="s">
        <v>2174</v>
      </c>
      <c r="Q110" s="7" t="s">
        <v>2670</v>
      </c>
      <c r="R110" t="s">
        <v>3117</v>
      </c>
      <c r="S110" t="s">
        <v>3465</v>
      </c>
    </row>
    <row r="111" spans="1:19" x14ac:dyDescent="0.25">
      <c r="A111" s="21" t="s">
        <v>128</v>
      </c>
      <c r="B111" t="s">
        <v>589</v>
      </c>
      <c r="C111" t="s">
        <v>735</v>
      </c>
      <c r="D111" t="b">
        <v>1</v>
      </c>
      <c r="E111" t="b">
        <v>0</v>
      </c>
      <c r="F111" t="b">
        <v>0</v>
      </c>
      <c r="G111" t="b">
        <v>0</v>
      </c>
      <c r="H111" t="b">
        <v>0</v>
      </c>
      <c r="I111" t="b">
        <v>0</v>
      </c>
      <c r="J111" t="b">
        <v>0</v>
      </c>
      <c r="K111" t="b">
        <v>0</v>
      </c>
      <c r="L111" t="b">
        <v>0</v>
      </c>
      <c r="N111" t="s">
        <v>1192</v>
      </c>
      <c r="O111" t="s">
        <v>1681</v>
      </c>
      <c r="P111" t="s">
        <v>2175</v>
      </c>
      <c r="Q111" s="7" t="s">
        <v>2671</v>
      </c>
      <c r="S111" t="s">
        <v>3466</v>
      </c>
    </row>
    <row r="112" spans="1:19" ht="45" x14ac:dyDescent="0.25">
      <c r="A112" s="21" t="s">
        <v>129</v>
      </c>
      <c r="B112" t="s">
        <v>590</v>
      </c>
      <c r="C112" t="s">
        <v>735</v>
      </c>
      <c r="D112" t="b">
        <v>1</v>
      </c>
      <c r="E112" t="b">
        <v>0</v>
      </c>
      <c r="F112" t="b">
        <v>0</v>
      </c>
      <c r="G112" t="b">
        <v>0</v>
      </c>
      <c r="H112" t="b">
        <v>0</v>
      </c>
      <c r="I112" t="b">
        <v>0</v>
      </c>
      <c r="J112" t="b">
        <v>0</v>
      </c>
      <c r="K112" t="b">
        <v>1</v>
      </c>
      <c r="L112" t="b">
        <v>0</v>
      </c>
      <c r="M112" t="s">
        <v>805</v>
      </c>
      <c r="N112" t="s">
        <v>1193</v>
      </c>
      <c r="O112" t="s">
        <v>1682</v>
      </c>
      <c r="P112" t="s">
        <v>2176</v>
      </c>
      <c r="Q112" s="7" t="s">
        <v>2672</v>
      </c>
      <c r="R112" t="s">
        <v>3118</v>
      </c>
      <c r="S112" t="s">
        <v>3467</v>
      </c>
    </row>
    <row r="113" spans="1:19" ht="45" x14ac:dyDescent="0.25">
      <c r="A113" s="21" t="s">
        <v>130</v>
      </c>
      <c r="B113" t="s">
        <v>591</v>
      </c>
      <c r="C113" t="s">
        <v>735</v>
      </c>
      <c r="D113" t="b">
        <v>1</v>
      </c>
      <c r="E113" t="b">
        <v>0</v>
      </c>
      <c r="F113" t="b">
        <v>0</v>
      </c>
      <c r="G113" t="b">
        <v>0</v>
      </c>
      <c r="H113" t="b">
        <v>0</v>
      </c>
      <c r="I113" t="b">
        <v>0</v>
      </c>
      <c r="J113" t="b">
        <v>0</v>
      </c>
      <c r="K113" t="b">
        <v>1</v>
      </c>
      <c r="L113" t="b">
        <v>0</v>
      </c>
      <c r="M113" t="s">
        <v>806</v>
      </c>
      <c r="N113" t="s">
        <v>1194</v>
      </c>
      <c r="O113" t="s">
        <v>1683</v>
      </c>
      <c r="P113" t="s">
        <v>2177</v>
      </c>
      <c r="Q113" s="7" t="s">
        <v>2673</v>
      </c>
      <c r="R113" t="s">
        <v>3119</v>
      </c>
      <c r="S113" t="s">
        <v>3468</v>
      </c>
    </row>
    <row r="114" spans="1:19" x14ac:dyDescent="0.25">
      <c r="A114" s="21" t="s">
        <v>131</v>
      </c>
      <c r="B114" t="s">
        <v>592</v>
      </c>
      <c r="C114" t="s">
        <v>735</v>
      </c>
      <c r="D114" t="b">
        <v>1</v>
      </c>
      <c r="E114" t="b">
        <v>0</v>
      </c>
      <c r="F114" t="b">
        <v>0</v>
      </c>
      <c r="G114" t="b">
        <v>0</v>
      </c>
      <c r="H114" t="b">
        <v>0</v>
      </c>
      <c r="I114" t="b">
        <v>0</v>
      </c>
      <c r="J114" t="b">
        <v>0</v>
      </c>
      <c r="K114" t="b">
        <v>0</v>
      </c>
      <c r="L114" t="b">
        <v>0</v>
      </c>
      <c r="M114" t="s">
        <v>807</v>
      </c>
      <c r="N114" t="s">
        <v>1195</v>
      </c>
      <c r="O114" t="s">
        <v>1684</v>
      </c>
      <c r="P114" t="s">
        <v>2178</v>
      </c>
      <c r="Q114" s="7" t="s">
        <v>2674</v>
      </c>
      <c r="R114" t="s">
        <v>3120</v>
      </c>
      <c r="S114" t="s">
        <v>3469</v>
      </c>
    </row>
    <row r="115" spans="1:19" ht="30" x14ac:dyDescent="0.25">
      <c r="A115" s="21" t="s">
        <v>132</v>
      </c>
      <c r="B115" t="s">
        <v>593</v>
      </c>
      <c r="C115" t="s">
        <v>735</v>
      </c>
      <c r="D115" t="b">
        <v>1</v>
      </c>
      <c r="E115" t="b">
        <v>0</v>
      </c>
      <c r="F115" t="b">
        <v>0</v>
      </c>
      <c r="G115" t="b">
        <v>0</v>
      </c>
      <c r="H115" t="b">
        <v>0</v>
      </c>
      <c r="I115" t="b">
        <v>0</v>
      </c>
      <c r="J115" t="b">
        <v>0</v>
      </c>
      <c r="K115" t="b">
        <v>1</v>
      </c>
      <c r="L115" t="b">
        <v>0</v>
      </c>
      <c r="M115" t="s">
        <v>808</v>
      </c>
      <c r="N115" t="s">
        <v>1196</v>
      </c>
      <c r="O115" t="s">
        <v>1685</v>
      </c>
      <c r="P115" t="s">
        <v>2179</v>
      </c>
      <c r="Q115" s="7" t="s">
        <v>2675</v>
      </c>
      <c r="R115" t="s">
        <v>3121</v>
      </c>
      <c r="S115" t="s">
        <v>3470</v>
      </c>
    </row>
    <row r="116" spans="1:19" ht="45" x14ac:dyDescent="0.25">
      <c r="A116" s="21" t="s">
        <v>133</v>
      </c>
      <c r="B116" t="s">
        <v>593</v>
      </c>
      <c r="C116" t="s">
        <v>735</v>
      </c>
      <c r="D116" t="b">
        <v>1</v>
      </c>
      <c r="E116" t="b">
        <v>0</v>
      </c>
      <c r="F116" t="b">
        <v>0</v>
      </c>
      <c r="G116" t="b">
        <v>0</v>
      </c>
      <c r="H116" t="b">
        <v>0</v>
      </c>
      <c r="I116" t="b">
        <v>0</v>
      </c>
      <c r="J116" t="b">
        <v>0</v>
      </c>
      <c r="K116" t="b">
        <v>0</v>
      </c>
      <c r="L116" t="b">
        <v>0</v>
      </c>
      <c r="M116" t="s">
        <v>809</v>
      </c>
      <c r="N116" t="s">
        <v>1197</v>
      </c>
      <c r="O116" t="s">
        <v>1686</v>
      </c>
      <c r="P116" t="s">
        <v>2180</v>
      </c>
      <c r="Q116" s="7" t="s">
        <v>2676</v>
      </c>
      <c r="R116" t="s">
        <v>3122</v>
      </c>
      <c r="S116" t="s">
        <v>3471</v>
      </c>
    </row>
    <row r="117" spans="1:19" ht="30" x14ac:dyDescent="0.25">
      <c r="A117" s="21" t="s">
        <v>134</v>
      </c>
      <c r="B117" t="s">
        <v>594</v>
      </c>
      <c r="C117" t="s">
        <v>735</v>
      </c>
      <c r="D117" t="b">
        <v>1</v>
      </c>
      <c r="E117" t="b">
        <v>0</v>
      </c>
      <c r="F117" t="b">
        <v>0</v>
      </c>
      <c r="G117" t="b">
        <v>0</v>
      </c>
      <c r="H117" t="b">
        <v>0</v>
      </c>
      <c r="I117" t="b">
        <v>0</v>
      </c>
      <c r="J117" t="b">
        <v>0</v>
      </c>
      <c r="K117" t="b">
        <v>0</v>
      </c>
      <c r="L117" t="b">
        <v>0</v>
      </c>
      <c r="M117" t="s">
        <v>810</v>
      </c>
      <c r="N117" t="s">
        <v>1198</v>
      </c>
      <c r="O117" t="s">
        <v>1687</v>
      </c>
      <c r="P117" t="s">
        <v>2181</v>
      </c>
      <c r="Q117" s="7" t="s">
        <v>2677</v>
      </c>
      <c r="S117" t="s">
        <v>3472</v>
      </c>
    </row>
    <row r="118" spans="1:19" ht="30" x14ac:dyDescent="0.25">
      <c r="A118" s="21" t="s">
        <v>135</v>
      </c>
      <c r="B118" t="s">
        <v>595</v>
      </c>
      <c r="C118" t="s">
        <v>735</v>
      </c>
      <c r="D118" t="b">
        <v>1</v>
      </c>
      <c r="E118" t="b">
        <v>0</v>
      </c>
      <c r="F118" t="b">
        <v>0</v>
      </c>
      <c r="G118" t="b">
        <v>0</v>
      </c>
      <c r="H118" t="b">
        <v>0</v>
      </c>
      <c r="I118" t="b">
        <v>0</v>
      </c>
      <c r="J118" t="b">
        <v>0</v>
      </c>
      <c r="K118" t="b">
        <v>1</v>
      </c>
      <c r="L118" t="b">
        <v>0</v>
      </c>
      <c r="M118" t="s">
        <v>811</v>
      </c>
      <c r="N118" t="s">
        <v>1199</v>
      </c>
      <c r="O118" t="s">
        <v>1688</v>
      </c>
      <c r="P118" t="s">
        <v>2182</v>
      </c>
      <c r="Q118" s="7" t="s">
        <v>2678</v>
      </c>
      <c r="S118" t="s">
        <v>3473</v>
      </c>
    </row>
    <row r="119" spans="1:19" ht="30" x14ac:dyDescent="0.25">
      <c r="A119" s="21" t="s">
        <v>136</v>
      </c>
      <c r="B119" t="s">
        <v>596</v>
      </c>
      <c r="C119" t="s">
        <v>735</v>
      </c>
      <c r="D119" t="b">
        <v>1</v>
      </c>
      <c r="E119" t="b">
        <v>0</v>
      </c>
      <c r="F119" t="b">
        <v>0</v>
      </c>
      <c r="G119" t="b">
        <v>0</v>
      </c>
      <c r="H119" t="b">
        <v>0</v>
      </c>
      <c r="I119" t="b">
        <v>0</v>
      </c>
      <c r="J119" t="b">
        <v>0</v>
      </c>
      <c r="K119" t="b">
        <v>1</v>
      </c>
      <c r="L119" t="b">
        <v>0</v>
      </c>
      <c r="M119" t="s">
        <v>812</v>
      </c>
      <c r="N119" t="s">
        <v>1200</v>
      </c>
      <c r="O119" t="s">
        <v>1689</v>
      </c>
      <c r="P119" t="s">
        <v>2183</v>
      </c>
      <c r="Q119" s="7" t="s">
        <v>2679</v>
      </c>
      <c r="R119" t="s">
        <v>3123</v>
      </c>
    </row>
    <row r="120" spans="1:19" ht="30" x14ac:dyDescent="0.25">
      <c r="A120" s="21" t="s">
        <v>137</v>
      </c>
      <c r="B120" t="s">
        <v>597</v>
      </c>
      <c r="C120" t="s">
        <v>735</v>
      </c>
      <c r="D120" t="b">
        <v>1</v>
      </c>
      <c r="E120" t="b">
        <v>0</v>
      </c>
      <c r="F120" t="b">
        <v>0</v>
      </c>
      <c r="G120" t="b">
        <v>0</v>
      </c>
      <c r="H120" t="b">
        <v>0</v>
      </c>
      <c r="I120" t="b">
        <v>0</v>
      </c>
      <c r="J120" t="b">
        <v>0</v>
      </c>
      <c r="K120" t="b">
        <v>0</v>
      </c>
      <c r="L120" t="b">
        <v>0</v>
      </c>
      <c r="M120" t="s">
        <v>738</v>
      </c>
      <c r="N120" t="s">
        <v>1201</v>
      </c>
      <c r="O120" t="s">
        <v>1690</v>
      </c>
      <c r="P120" t="s">
        <v>2184</v>
      </c>
      <c r="Q120" s="7" t="s">
        <v>2680</v>
      </c>
    </row>
    <row r="121" spans="1:19" ht="30" x14ac:dyDescent="0.25">
      <c r="A121" s="21" t="s">
        <v>138</v>
      </c>
      <c r="B121" t="s">
        <v>550</v>
      </c>
      <c r="C121" t="s">
        <v>735</v>
      </c>
      <c r="D121" t="b">
        <v>1</v>
      </c>
      <c r="E121" t="b">
        <v>0</v>
      </c>
      <c r="F121" t="b">
        <v>0</v>
      </c>
      <c r="G121" t="b">
        <v>0</v>
      </c>
      <c r="H121" t="b">
        <v>0</v>
      </c>
      <c r="I121" t="b">
        <v>0</v>
      </c>
      <c r="J121" t="b">
        <v>0</v>
      </c>
      <c r="K121" t="b">
        <v>1</v>
      </c>
      <c r="L121" t="b">
        <v>0</v>
      </c>
      <c r="M121" t="s">
        <v>813</v>
      </c>
      <c r="N121" t="s">
        <v>1202</v>
      </c>
      <c r="O121" t="s">
        <v>1691</v>
      </c>
      <c r="P121" t="s">
        <v>2185</v>
      </c>
      <c r="Q121" s="7" t="s">
        <v>2681</v>
      </c>
      <c r="R121" t="s">
        <v>3124</v>
      </c>
    </row>
    <row r="122" spans="1:19" x14ac:dyDescent="0.25">
      <c r="A122" s="21" t="s">
        <v>139</v>
      </c>
      <c r="B122" t="s">
        <v>598</v>
      </c>
      <c r="C122" t="s">
        <v>735</v>
      </c>
      <c r="D122" t="b">
        <v>1</v>
      </c>
      <c r="E122" t="b">
        <v>0</v>
      </c>
      <c r="F122" t="b">
        <v>0</v>
      </c>
      <c r="G122" t="b">
        <v>0</v>
      </c>
      <c r="H122" t="b">
        <v>0</v>
      </c>
      <c r="I122" t="b">
        <v>0</v>
      </c>
      <c r="J122" t="b">
        <v>1</v>
      </c>
      <c r="K122" t="b">
        <v>1</v>
      </c>
      <c r="L122" t="b">
        <v>0</v>
      </c>
      <c r="M122" t="s">
        <v>814</v>
      </c>
      <c r="N122" t="s">
        <v>1203</v>
      </c>
      <c r="O122" t="s">
        <v>1692</v>
      </c>
      <c r="P122" t="s">
        <v>2186</v>
      </c>
      <c r="Q122" s="7" t="s">
        <v>2682</v>
      </c>
      <c r="R122" t="s">
        <v>3125</v>
      </c>
      <c r="S122" t="s">
        <v>3474</v>
      </c>
    </row>
    <row r="123" spans="1:19" x14ac:dyDescent="0.25">
      <c r="A123" s="21" t="s">
        <v>140</v>
      </c>
      <c r="B123" t="s">
        <v>534</v>
      </c>
      <c r="C123" t="s">
        <v>735</v>
      </c>
      <c r="D123" t="b">
        <v>1</v>
      </c>
      <c r="E123" t="b">
        <v>0</v>
      </c>
      <c r="F123" t="b">
        <v>0</v>
      </c>
      <c r="G123" t="b">
        <v>0</v>
      </c>
      <c r="H123" t="b">
        <v>0</v>
      </c>
      <c r="I123" t="b">
        <v>0</v>
      </c>
      <c r="J123" t="b">
        <v>0</v>
      </c>
      <c r="K123" t="b">
        <v>0</v>
      </c>
      <c r="L123" t="b">
        <v>1</v>
      </c>
      <c r="M123" t="s">
        <v>815</v>
      </c>
      <c r="N123" t="s">
        <v>1204</v>
      </c>
      <c r="O123" t="s">
        <v>1693</v>
      </c>
      <c r="P123" t="s">
        <v>2187</v>
      </c>
      <c r="Q123" s="7" t="s">
        <v>2683</v>
      </c>
      <c r="R123" t="s">
        <v>3126</v>
      </c>
    </row>
    <row r="124" spans="1:19" ht="30" x14ac:dyDescent="0.25">
      <c r="A124" s="21" t="s">
        <v>141</v>
      </c>
      <c r="B124" t="s">
        <v>599</v>
      </c>
      <c r="C124" t="s">
        <v>735</v>
      </c>
      <c r="D124" t="b">
        <v>1</v>
      </c>
      <c r="E124" t="b">
        <v>0</v>
      </c>
      <c r="F124" t="b">
        <v>0</v>
      </c>
      <c r="G124" t="b">
        <v>0</v>
      </c>
      <c r="H124" t="b">
        <v>0</v>
      </c>
      <c r="I124" t="b">
        <v>0</v>
      </c>
      <c r="J124" t="b">
        <v>0</v>
      </c>
      <c r="K124" t="b">
        <v>0</v>
      </c>
      <c r="L124" t="b">
        <v>0</v>
      </c>
      <c r="M124" t="s">
        <v>816</v>
      </c>
      <c r="N124" t="s">
        <v>1205</v>
      </c>
      <c r="O124" t="s">
        <v>1694</v>
      </c>
      <c r="P124" t="s">
        <v>2188</v>
      </c>
      <c r="Q124" s="7" t="s">
        <v>2684</v>
      </c>
      <c r="R124" t="s">
        <v>3127</v>
      </c>
      <c r="S124" t="s">
        <v>3475</v>
      </c>
    </row>
    <row r="125" spans="1:19" ht="30" x14ac:dyDescent="0.25">
      <c r="A125" s="21" t="s">
        <v>142</v>
      </c>
      <c r="B125" t="s">
        <v>533</v>
      </c>
      <c r="C125" t="s">
        <v>735</v>
      </c>
      <c r="D125" t="b">
        <v>1</v>
      </c>
      <c r="E125" t="b">
        <v>0</v>
      </c>
      <c r="F125" t="b">
        <v>0</v>
      </c>
      <c r="G125" t="b">
        <v>0</v>
      </c>
      <c r="H125" t="b">
        <v>0</v>
      </c>
      <c r="I125" t="b">
        <v>0</v>
      </c>
      <c r="J125" t="b">
        <v>0</v>
      </c>
      <c r="K125" t="b">
        <v>0</v>
      </c>
      <c r="L125" t="b">
        <v>0</v>
      </c>
      <c r="M125" t="s">
        <v>817</v>
      </c>
      <c r="N125" t="s">
        <v>1206</v>
      </c>
      <c r="O125" t="s">
        <v>1695</v>
      </c>
      <c r="P125" t="s">
        <v>2189</v>
      </c>
      <c r="Q125" s="7" t="s">
        <v>2685</v>
      </c>
      <c r="S125" t="s">
        <v>3476</v>
      </c>
    </row>
    <row r="126" spans="1:19" ht="30" x14ac:dyDescent="0.25">
      <c r="A126" s="21" t="s">
        <v>143</v>
      </c>
      <c r="B126" t="s">
        <v>600</v>
      </c>
      <c r="C126" t="s">
        <v>735</v>
      </c>
      <c r="D126" t="b">
        <v>1</v>
      </c>
      <c r="E126" t="b">
        <v>0</v>
      </c>
      <c r="F126" t="b">
        <v>0</v>
      </c>
      <c r="G126" t="b">
        <v>0</v>
      </c>
      <c r="H126" t="b">
        <v>0</v>
      </c>
      <c r="I126" t="b">
        <v>0</v>
      </c>
      <c r="J126" t="b">
        <v>0</v>
      </c>
      <c r="K126" t="b">
        <v>1</v>
      </c>
      <c r="L126" t="b">
        <v>0</v>
      </c>
      <c r="M126" t="s">
        <v>818</v>
      </c>
      <c r="N126" t="s">
        <v>1207</v>
      </c>
      <c r="O126" t="s">
        <v>1696</v>
      </c>
      <c r="P126" t="s">
        <v>2190</v>
      </c>
      <c r="Q126" s="7" t="s">
        <v>2686</v>
      </c>
      <c r="S126" t="s">
        <v>3477</v>
      </c>
    </row>
    <row r="127" spans="1:19" x14ac:dyDescent="0.25">
      <c r="A127" s="21" t="s">
        <v>144</v>
      </c>
      <c r="B127" t="s">
        <v>549</v>
      </c>
      <c r="C127" t="s">
        <v>735</v>
      </c>
      <c r="D127" t="b">
        <v>1</v>
      </c>
      <c r="E127" t="b">
        <v>0</v>
      </c>
      <c r="F127" t="b">
        <v>0</v>
      </c>
      <c r="G127" t="b">
        <v>0</v>
      </c>
      <c r="H127" t="b">
        <v>0</v>
      </c>
      <c r="I127" t="b">
        <v>0</v>
      </c>
      <c r="J127" t="b">
        <v>0</v>
      </c>
      <c r="K127" t="b">
        <v>0</v>
      </c>
      <c r="L127" t="b">
        <v>0</v>
      </c>
      <c r="N127" t="s">
        <v>1208</v>
      </c>
      <c r="O127" t="s">
        <v>1697</v>
      </c>
      <c r="P127" t="s">
        <v>2191</v>
      </c>
      <c r="Q127" s="7" t="s">
        <v>2687</v>
      </c>
      <c r="S127" t="s">
        <v>3478</v>
      </c>
    </row>
    <row r="128" spans="1:19" x14ac:dyDescent="0.25">
      <c r="A128" s="21" t="s">
        <v>145</v>
      </c>
      <c r="B128" t="s">
        <v>586</v>
      </c>
      <c r="C128" t="s">
        <v>735</v>
      </c>
      <c r="D128" t="b">
        <v>1</v>
      </c>
      <c r="E128" t="b">
        <v>0</v>
      </c>
      <c r="F128" t="b">
        <v>0</v>
      </c>
      <c r="G128" t="b">
        <v>0</v>
      </c>
      <c r="H128" t="b">
        <v>0</v>
      </c>
      <c r="I128" t="b">
        <v>0</v>
      </c>
      <c r="J128" t="b">
        <v>0</v>
      </c>
      <c r="K128" t="b">
        <v>1</v>
      </c>
      <c r="L128" t="b">
        <v>0</v>
      </c>
      <c r="N128" t="s">
        <v>1209</v>
      </c>
      <c r="O128" t="s">
        <v>1698</v>
      </c>
      <c r="P128" t="s">
        <v>2192</v>
      </c>
      <c r="Q128" s="7" t="s">
        <v>2688</v>
      </c>
      <c r="S128" t="s">
        <v>3479</v>
      </c>
    </row>
    <row r="129" spans="1:19" ht="30" x14ac:dyDescent="0.25">
      <c r="A129" s="21" t="s">
        <v>146</v>
      </c>
      <c r="B129" t="s">
        <v>568</v>
      </c>
      <c r="C129" t="s">
        <v>735</v>
      </c>
      <c r="D129" t="b">
        <v>1</v>
      </c>
      <c r="E129" t="b">
        <v>0</v>
      </c>
      <c r="F129" t="b">
        <v>0</v>
      </c>
      <c r="G129" t="b">
        <v>0</v>
      </c>
      <c r="H129" t="b">
        <v>0</v>
      </c>
      <c r="I129" t="b">
        <v>0</v>
      </c>
      <c r="J129" t="b">
        <v>0</v>
      </c>
      <c r="K129" t="b">
        <v>1</v>
      </c>
      <c r="L129" t="b">
        <v>0</v>
      </c>
      <c r="M129" t="s">
        <v>819</v>
      </c>
      <c r="N129" t="s">
        <v>1210</v>
      </c>
      <c r="O129" t="s">
        <v>1699</v>
      </c>
      <c r="P129" t="s">
        <v>2193</v>
      </c>
      <c r="Q129" s="7" t="s">
        <v>2689</v>
      </c>
      <c r="R129" t="s">
        <v>3128</v>
      </c>
    </row>
    <row r="130" spans="1:19" x14ac:dyDescent="0.25">
      <c r="A130" s="21" t="s">
        <v>147</v>
      </c>
      <c r="B130" t="s">
        <v>601</v>
      </c>
      <c r="C130" t="s">
        <v>735</v>
      </c>
      <c r="D130" t="b">
        <v>0</v>
      </c>
      <c r="E130" t="b">
        <v>0</v>
      </c>
      <c r="F130" t="b">
        <v>0</v>
      </c>
      <c r="G130" t="b">
        <v>0</v>
      </c>
      <c r="H130" t="b">
        <v>0</v>
      </c>
      <c r="I130" t="b">
        <v>0</v>
      </c>
      <c r="J130" t="b">
        <v>0</v>
      </c>
      <c r="K130" t="b">
        <v>0</v>
      </c>
      <c r="L130" t="b">
        <v>1</v>
      </c>
      <c r="M130" t="s">
        <v>820</v>
      </c>
      <c r="O130" t="s">
        <v>1700</v>
      </c>
      <c r="P130" t="s">
        <v>2194</v>
      </c>
      <c r="Q130" s="7" t="s">
        <v>2690</v>
      </c>
      <c r="R130" t="s">
        <v>3129</v>
      </c>
    </row>
    <row r="131" spans="1:19" ht="30" x14ac:dyDescent="0.25">
      <c r="A131" s="21" t="s">
        <v>148</v>
      </c>
      <c r="B131" t="s">
        <v>534</v>
      </c>
      <c r="C131" t="s">
        <v>735</v>
      </c>
      <c r="D131" t="b">
        <v>1</v>
      </c>
      <c r="E131" t="b">
        <v>0</v>
      </c>
      <c r="F131" t="b">
        <v>0</v>
      </c>
      <c r="G131" t="b">
        <v>0</v>
      </c>
      <c r="H131" t="b">
        <v>0</v>
      </c>
      <c r="I131" t="b">
        <v>0</v>
      </c>
      <c r="J131" t="b">
        <v>0</v>
      </c>
      <c r="K131" t="b">
        <v>1</v>
      </c>
      <c r="L131" t="b">
        <v>0</v>
      </c>
      <c r="M131" t="s">
        <v>821</v>
      </c>
      <c r="N131" t="s">
        <v>1211</v>
      </c>
      <c r="O131" t="s">
        <v>1701</v>
      </c>
      <c r="P131" t="s">
        <v>2195</v>
      </c>
      <c r="Q131" s="7" t="s">
        <v>2691</v>
      </c>
      <c r="R131" t="s">
        <v>3130</v>
      </c>
    </row>
    <row r="132" spans="1:19" ht="30" x14ac:dyDescent="0.25">
      <c r="A132" s="21" t="s">
        <v>149</v>
      </c>
      <c r="B132" t="s">
        <v>602</v>
      </c>
      <c r="C132" t="s">
        <v>735</v>
      </c>
      <c r="D132" t="b">
        <v>1</v>
      </c>
      <c r="E132" t="b">
        <v>0</v>
      </c>
      <c r="F132" t="b">
        <v>0</v>
      </c>
      <c r="G132" t="b">
        <v>0</v>
      </c>
      <c r="H132" t="b">
        <v>0</v>
      </c>
      <c r="I132" t="b">
        <v>0</v>
      </c>
      <c r="J132" t="b">
        <v>0</v>
      </c>
      <c r="K132" t="b">
        <v>0</v>
      </c>
      <c r="L132" t="b">
        <v>0</v>
      </c>
      <c r="M132" t="s">
        <v>822</v>
      </c>
      <c r="N132" t="s">
        <v>1212</v>
      </c>
      <c r="O132" t="s">
        <v>1702</v>
      </c>
      <c r="P132" t="s">
        <v>2196</v>
      </c>
      <c r="Q132" s="7" t="s">
        <v>2692</v>
      </c>
      <c r="R132" t="s">
        <v>3131</v>
      </c>
      <c r="S132" t="s">
        <v>3480</v>
      </c>
    </row>
    <row r="133" spans="1:19" x14ac:dyDescent="0.25">
      <c r="A133" s="21" t="s">
        <v>150</v>
      </c>
      <c r="B133" t="s">
        <v>517</v>
      </c>
      <c r="C133" t="s">
        <v>735</v>
      </c>
      <c r="D133" t="b">
        <v>1</v>
      </c>
      <c r="E133" t="b">
        <v>0</v>
      </c>
      <c r="F133" t="b">
        <v>0</v>
      </c>
      <c r="G133" t="b">
        <v>0</v>
      </c>
      <c r="H133" t="b">
        <v>0</v>
      </c>
      <c r="I133" t="b">
        <v>0</v>
      </c>
      <c r="J133" t="b">
        <v>0</v>
      </c>
      <c r="K133" t="b">
        <v>0</v>
      </c>
      <c r="L133" t="b">
        <v>0</v>
      </c>
      <c r="M133" t="s">
        <v>823</v>
      </c>
      <c r="N133" t="s">
        <v>1213</v>
      </c>
      <c r="O133" t="s">
        <v>1703</v>
      </c>
      <c r="P133" t="s">
        <v>2197</v>
      </c>
      <c r="Q133" s="7" t="s">
        <v>2693</v>
      </c>
      <c r="S133" t="s">
        <v>3481</v>
      </c>
    </row>
    <row r="134" spans="1:19" x14ac:dyDescent="0.25">
      <c r="A134" s="21" t="s">
        <v>151</v>
      </c>
      <c r="B134" t="s">
        <v>580</v>
      </c>
      <c r="C134" t="s">
        <v>735</v>
      </c>
      <c r="D134" t="b">
        <v>1</v>
      </c>
      <c r="E134" t="b">
        <v>0</v>
      </c>
      <c r="F134" t="b">
        <v>0</v>
      </c>
      <c r="G134" t="b">
        <v>0</v>
      </c>
      <c r="H134" t="b">
        <v>0</v>
      </c>
      <c r="I134" t="b">
        <v>0</v>
      </c>
      <c r="J134" t="b">
        <v>0</v>
      </c>
      <c r="K134" t="b">
        <v>1</v>
      </c>
      <c r="L134" t="b">
        <v>0</v>
      </c>
      <c r="M134" t="s">
        <v>824</v>
      </c>
      <c r="N134" t="s">
        <v>1214</v>
      </c>
      <c r="O134" t="s">
        <v>1704</v>
      </c>
      <c r="P134" t="s">
        <v>2198</v>
      </c>
      <c r="Q134" s="7" t="s">
        <v>2694</v>
      </c>
      <c r="R134" t="s">
        <v>3132</v>
      </c>
    </row>
    <row r="135" spans="1:19" x14ac:dyDescent="0.25">
      <c r="A135" s="21" t="s">
        <v>152</v>
      </c>
      <c r="B135" t="s">
        <v>580</v>
      </c>
      <c r="C135" t="s">
        <v>735</v>
      </c>
      <c r="D135" t="b">
        <v>1</v>
      </c>
      <c r="E135" t="b">
        <v>0</v>
      </c>
      <c r="F135" t="b">
        <v>0</v>
      </c>
      <c r="G135" t="b">
        <v>0</v>
      </c>
      <c r="H135" t="b">
        <v>0</v>
      </c>
      <c r="I135" t="b">
        <v>0</v>
      </c>
      <c r="J135" t="b">
        <v>0</v>
      </c>
      <c r="K135" t="b">
        <v>0</v>
      </c>
      <c r="L135" t="b">
        <v>0</v>
      </c>
      <c r="M135" t="s">
        <v>825</v>
      </c>
      <c r="N135" t="s">
        <v>1215</v>
      </c>
      <c r="O135" t="s">
        <v>1705</v>
      </c>
      <c r="P135" t="s">
        <v>2199</v>
      </c>
      <c r="Q135" s="7" t="s">
        <v>2695</v>
      </c>
      <c r="R135" t="s">
        <v>3133</v>
      </c>
    </row>
    <row r="136" spans="1:19" ht="30" x14ac:dyDescent="0.25">
      <c r="A136" s="21" t="s">
        <v>153</v>
      </c>
      <c r="B136" t="s">
        <v>603</v>
      </c>
      <c r="C136" t="s">
        <v>735</v>
      </c>
      <c r="D136" t="b">
        <v>1</v>
      </c>
      <c r="E136" t="b">
        <v>0</v>
      </c>
      <c r="F136" t="b">
        <v>0</v>
      </c>
      <c r="G136" t="b">
        <v>0</v>
      </c>
      <c r="H136" t="b">
        <v>0</v>
      </c>
      <c r="I136" t="b">
        <v>0</v>
      </c>
      <c r="J136" t="b">
        <v>0</v>
      </c>
      <c r="K136" t="b">
        <v>0</v>
      </c>
      <c r="L136" t="b">
        <v>0</v>
      </c>
      <c r="M136" t="s">
        <v>738</v>
      </c>
      <c r="N136" t="s">
        <v>1216</v>
      </c>
      <c r="O136" t="s">
        <v>1706</v>
      </c>
      <c r="P136" t="s">
        <v>2200</v>
      </c>
      <c r="Q136" s="7" t="s">
        <v>2696</v>
      </c>
    </row>
    <row r="137" spans="1:19" ht="30" x14ac:dyDescent="0.25">
      <c r="A137" s="21" t="s">
        <v>154</v>
      </c>
      <c r="B137" t="s">
        <v>604</v>
      </c>
      <c r="C137" t="s">
        <v>735</v>
      </c>
      <c r="D137" t="b">
        <v>1</v>
      </c>
      <c r="E137" t="b">
        <v>0</v>
      </c>
      <c r="F137" t="b">
        <v>0</v>
      </c>
      <c r="G137" t="b">
        <v>0</v>
      </c>
      <c r="H137" t="b">
        <v>0</v>
      </c>
      <c r="I137" t="b">
        <v>0</v>
      </c>
      <c r="J137" t="b">
        <v>0</v>
      </c>
      <c r="K137" t="b">
        <v>1</v>
      </c>
      <c r="L137" t="b">
        <v>0</v>
      </c>
      <c r="M137" t="s">
        <v>826</v>
      </c>
      <c r="N137" t="s">
        <v>1217</v>
      </c>
      <c r="O137" t="s">
        <v>1707</v>
      </c>
      <c r="P137" t="s">
        <v>2201</v>
      </c>
      <c r="Q137" s="7" t="s">
        <v>2697</v>
      </c>
      <c r="S137" t="s">
        <v>3482</v>
      </c>
    </row>
    <row r="138" spans="1:19" x14ac:dyDescent="0.25">
      <c r="A138" s="21" t="s">
        <v>155</v>
      </c>
      <c r="B138" t="s">
        <v>580</v>
      </c>
      <c r="C138" t="s">
        <v>735</v>
      </c>
      <c r="D138" t="b">
        <v>1</v>
      </c>
      <c r="E138" t="b">
        <v>0</v>
      </c>
      <c r="F138" t="b">
        <v>0</v>
      </c>
      <c r="G138" t="b">
        <v>0</v>
      </c>
      <c r="H138" t="b">
        <v>0</v>
      </c>
      <c r="I138" t="b">
        <v>0</v>
      </c>
      <c r="J138" t="b">
        <v>0</v>
      </c>
      <c r="K138" t="b">
        <v>0</v>
      </c>
      <c r="L138" t="b">
        <v>0</v>
      </c>
      <c r="M138" t="s">
        <v>827</v>
      </c>
      <c r="N138" t="s">
        <v>1218</v>
      </c>
      <c r="O138" t="s">
        <v>1708</v>
      </c>
      <c r="P138" t="s">
        <v>2202</v>
      </c>
      <c r="Q138" s="7" t="s">
        <v>2698</v>
      </c>
      <c r="R138" t="s">
        <v>3134</v>
      </c>
    </row>
    <row r="139" spans="1:19" ht="30" x14ac:dyDescent="0.25">
      <c r="A139" s="21" t="s">
        <v>156</v>
      </c>
      <c r="B139" t="s">
        <v>530</v>
      </c>
      <c r="C139" t="s">
        <v>735</v>
      </c>
      <c r="D139" t="b">
        <v>1</v>
      </c>
      <c r="E139" t="b">
        <v>0</v>
      </c>
      <c r="F139" t="b">
        <v>0</v>
      </c>
      <c r="G139" t="b">
        <v>0</v>
      </c>
      <c r="H139" t="b">
        <v>0</v>
      </c>
      <c r="I139" t="b">
        <v>0</v>
      </c>
      <c r="J139" t="b">
        <v>0</v>
      </c>
      <c r="K139" t="b">
        <v>0</v>
      </c>
      <c r="L139" t="b">
        <v>0</v>
      </c>
      <c r="M139" t="s">
        <v>828</v>
      </c>
      <c r="N139" t="s">
        <v>1219</v>
      </c>
      <c r="O139" t="s">
        <v>1709</v>
      </c>
      <c r="P139" t="s">
        <v>2203</v>
      </c>
      <c r="Q139" s="7" t="s">
        <v>2699</v>
      </c>
      <c r="R139" t="s">
        <v>3135</v>
      </c>
    </row>
    <row r="140" spans="1:19" ht="30" x14ac:dyDescent="0.25">
      <c r="A140" s="21" t="s">
        <v>157</v>
      </c>
      <c r="B140" t="s">
        <v>605</v>
      </c>
      <c r="C140" t="s">
        <v>735</v>
      </c>
      <c r="D140" t="b">
        <v>1</v>
      </c>
      <c r="E140" t="b">
        <v>0</v>
      </c>
      <c r="F140" t="b">
        <v>0</v>
      </c>
      <c r="G140" t="b">
        <v>0</v>
      </c>
      <c r="H140" t="b">
        <v>0</v>
      </c>
      <c r="I140" t="b">
        <v>0</v>
      </c>
      <c r="J140" t="b">
        <v>0</v>
      </c>
      <c r="K140" t="b">
        <v>0</v>
      </c>
      <c r="L140" t="b">
        <v>0</v>
      </c>
      <c r="M140" t="s">
        <v>829</v>
      </c>
      <c r="N140" t="s">
        <v>1220</v>
      </c>
      <c r="O140" t="s">
        <v>1710</v>
      </c>
      <c r="P140" t="s">
        <v>2204</v>
      </c>
      <c r="Q140" s="7" t="s">
        <v>2700</v>
      </c>
      <c r="R140" t="s">
        <v>3136</v>
      </c>
    </row>
    <row r="141" spans="1:19" ht="30" x14ac:dyDescent="0.25">
      <c r="A141" s="21" t="s">
        <v>158</v>
      </c>
      <c r="B141" t="s">
        <v>606</v>
      </c>
      <c r="C141" t="s">
        <v>735</v>
      </c>
      <c r="D141" t="b">
        <v>1</v>
      </c>
      <c r="E141" t="b">
        <v>0</v>
      </c>
      <c r="F141" t="b">
        <v>0</v>
      </c>
      <c r="G141" t="b">
        <v>0</v>
      </c>
      <c r="H141" t="b">
        <v>0</v>
      </c>
      <c r="I141" t="b">
        <v>0</v>
      </c>
      <c r="J141" t="b">
        <v>0</v>
      </c>
      <c r="K141" t="b">
        <v>0</v>
      </c>
      <c r="L141" t="b">
        <v>0</v>
      </c>
      <c r="M141" t="s">
        <v>830</v>
      </c>
      <c r="N141" t="s">
        <v>1221</v>
      </c>
      <c r="O141" t="s">
        <v>1711</v>
      </c>
      <c r="P141" t="s">
        <v>2205</v>
      </c>
      <c r="Q141" s="7" t="s">
        <v>2701</v>
      </c>
      <c r="R141" t="s">
        <v>3137</v>
      </c>
      <c r="S141" t="s">
        <v>3483</v>
      </c>
    </row>
    <row r="142" spans="1:19" x14ac:dyDescent="0.25">
      <c r="A142" s="21" t="s">
        <v>159</v>
      </c>
      <c r="B142" t="s">
        <v>607</v>
      </c>
      <c r="C142" t="s">
        <v>735</v>
      </c>
      <c r="D142" t="b">
        <v>1</v>
      </c>
      <c r="E142" t="b">
        <v>0</v>
      </c>
      <c r="F142" t="b">
        <v>0</v>
      </c>
      <c r="G142" t="b">
        <v>0</v>
      </c>
      <c r="H142" t="b">
        <v>0</v>
      </c>
      <c r="I142" t="b">
        <v>0</v>
      </c>
      <c r="J142" t="b">
        <v>0</v>
      </c>
      <c r="K142" t="b">
        <v>1</v>
      </c>
      <c r="L142" t="b">
        <v>0</v>
      </c>
      <c r="M142" t="s">
        <v>831</v>
      </c>
      <c r="N142" t="s">
        <v>1222</v>
      </c>
      <c r="O142" t="s">
        <v>1712</v>
      </c>
      <c r="P142" t="s">
        <v>2206</v>
      </c>
      <c r="Q142" s="7" t="s">
        <v>2702</v>
      </c>
      <c r="R142" t="s">
        <v>3138</v>
      </c>
      <c r="S142" t="s">
        <v>3484</v>
      </c>
    </row>
    <row r="143" spans="1:19" x14ac:dyDescent="0.25">
      <c r="A143" s="21" t="s">
        <v>160</v>
      </c>
      <c r="B143" t="s">
        <v>580</v>
      </c>
      <c r="C143" t="s">
        <v>735</v>
      </c>
      <c r="D143" t="b">
        <v>1</v>
      </c>
      <c r="E143" t="b">
        <v>0</v>
      </c>
      <c r="F143" t="b">
        <v>0</v>
      </c>
      <c r="G143" t="b">
        <v>0</v>
      </c>
      <c r="H143" t="b">
        <v>0</v>
      </c>
      <c r="I143" t="b">
        <v>0</v>
      </c>
      <c r="J143" t="b">
        <v>0</v>
      </c>
      <c r="K143" t="b">
        <v>1</v>
      </c>
      <c r="L143" t="b">
        <v>0</v>
      </c>
      <c r="M143" t="s">
        <v>832</v>
      </c>
      <c r="N143" t="s">
        <v>1223</v>
      </c>
      <c r="O143" t="s">
        <v>1713</v>
      </c>
      <c r="P143" t="s">
        <v>2207</v>
      </c>
      <c r="Q143" s="7" t="s">
        <v>2703</v>
      </c>
      <c r="R143" t="s">
        <v>3139</v>
      </c>
    </row>
    <row r="144" spans="1:19" x14ac:dyDescent="0.25">
      <c r="A144" s="21" t="s">
        <v>161</v>
      </c>
      <c r="B144" t="s">
        <v>608</v>
      </c>
      <c r="C144" t="s">
        <v>735</v>
      </c>
      <c r="D144" t="b">
        <v>1</v>
      </c>
      <c r="E144" t="b">
        <v>0</v>
      </c>
      <c r="F144" t="b">
        <v>0</v>
      </c>
      <c r="G144" t="b">
        <v>0</v>
      </c>
      <c r="H144" t="b">
        <v>0</v>
      </c>
      <c r="I144" t="b">
        <v>0</v>
      </c>
      <c r="J144" t="b">
        <v>1</v>
      </c>
      <c r="K144" t="b">
        <v>1</v>
      </c>
      <c r="L144" t="b">
        <v>0</v>
      </c>
      <c r="M144" t="s">
        <v>833</v>
      </c>
      <c r="N144" t="s">
        <v>1224</v>
      </c>
      <c r="O144" t="s">
        <v>1714</v>
      </c>
      <c r="P144" t="s">
        <v>2208</v>
      </c>
      <c r="Q144" s="7" t="s">
        <v>2704</v>
      </c>
      <c r="R144" t="s">
        <v>3140</v>
      </c>
    </row>
    <row r="145" spans="1:19" ht="30" x14ac:dyDescent="0.25">
      <c r="A145" s="21" t="s">
        <v>162</v>
      </c>
      <c r="B145" t="s">
        <v>609</v>
      </c>
      <c r="C145" t="s">
        <v>735</v>
      </c>
      <c r="D145" t="b">
        <v>1</v>
      </c>
      <c r="E145" t="b">
        <v>0</v>
      </c>
      <c r="F145" t="b">
        <v>0</v>
      </c>
      <c r="G145" t="b">
        <v>0</v>
      </c>
      <c r="H145" t="b">
        <v>0</v>
      </c>
      <c r="I145" t="b">
        <v>0</v>
      </c>
      <c r="J145" t="b">
        <v>0</v>
      </c>
      <c r="K145" t="b">
        <v>0</v>
      </c>
      <c r="L145" t="b">
        <v>0</v>
      </c>
      <c r="M145" t="s">
        <v>738</v>
      </c>
      <c r="N145" t="s">
        <v>1225</v>
      </c>
      <c r="O145" t="s">
        <v>1715</v>
      </c>
      <c r="P145" t="s">
        <v>2209</v>
      </c>
      <c r="Q145" s="7" t="s">
        <v>2705</v>
      </c>
    </row>
    <row r="146" spans="1:19" x14ac:dyDescent="0.25">
      <c r="A146" s="21" t="s">
        <v>163</v>
      </c>
      <c r="B146" t="s">
        <v>610</v>
      </c>
      <c r="C146" t="s">
        <v>735</v>
      </c>
      <c r="D146" t="b">
        <v>1</v>
      </c>
      <c r="E146" t="b">
        <v>0</v>
      </c>
      <c r="F146" t="b">
        <v>0</v>
      </c>
      <c r="G146" t="b">
        <v>0</v>
      </c>
      <c r="H146" t="b">
        <v>0</v>
      </c>
      <c r="I146" t="b">
        <v>0</v>
      </c>
      <c r="J146" t="b">
        <v>0</v>
      </c>
      <c r="K146" t="b">
        <v>1</v>
      </c>
      <c r="L146" t="b">
        <v>0</v>
      </c>
      <c r="M146" t="s">
        <v>834</v>
      </c>
      <c r="N146" t="s">
        <v>1226</v>
      </c>
      <c r="O146" t="s">
        <v>1716</v>
      </c>
      <c r="P146" t="s">
        <v>2210</v>
      </c>
      <c r="Q146" s="7" t="s">
        <v>2706</v>
      </c>
      <c r="S146" t="s">
        <v>3485</v>
      </c>
    </row>
    <row r="147" spans="1:19" x14ac:dyDescent="0.25">
      <c r="A147" s="21" t="s">
        <v>164</v>
      </c>
      <c r="B147" t="s">
        <v>542</v>
      </c>
      <c r="C147" t="s">
        <v>735</v>
      </c>
      <c r="D147" t="b">
        <v>1</v>
      </c>
      <c r="E147" t="b">
        <v>0</v>
      </c>
      <c r="F147" t="b">
        <v>0</v>
      </c>
      <c r="G147" t="b">
        <v>0</v>
      </c>
      <c r="H147" t="b">
        <v>0</v>
      </c>
      <c r="I147" t="b">
        <v>0</v>
      </c>
      <c r="J147" t="b">
        <v>0</v>
      </c>
      <c r="K147" t="b">
        <v>1</v>
      </c>
      <c r="L147" t="b">
        <v>0</v>
      </c>
      <c r="M147" t="s">
        <v>835</v>
      </c>
      <c r="N147" t="s">
        <v>1227</v>
      </c>
      <c r="O147" t="s">
        <v>1717</v>
      </c>
      <c r="P147" t="s">
        <v>2211</v>
      </c>
      <c r="Q147" s="7" t="s">
        <v>2707</v>
      </c>
      <c r="R147" t="s">
        <v>3141</v>
      </c>
      <c r="S147" t="s">
        <v>3486</v>
      </c>
    </row>
    <row r="148" spans="1:19" x14ac:dyDescent="0.25">
      <c r="A148" s="21" t="s">
        <v>165</v>
      </c>
      <c r="B148" t="s">
        <v>542</v>
      </c>
      <c r="C148" t="s">
        <v>735</v>
      </c>
      <c r="D148" t="b">
        <v>1</v>
      </c>
      <c r="E148" t="b">
        <v>0</v>
      </c>
      <c r="F148" t="b">
        <v>0</v>
      </c>
      <c r="G148" t="b">
        <v>0</v>
      </c>
      <c r="H148" t="b">
        <v>0</v>
      </c>
      <c r="I148" t="b">
        <v>0</v>
      </c>
      <c r="J148" t="b">
        <v>0</v>
      </c>
      <c r="K148" t="b">
        <v>1</v>
      </c>
      <c r="L148" t="b">
        <v>0</v>
      </c>
      <c r="M148" t="s">
        <v>836</v>
      </c>
      <c r="N148" t="s">
        <v>1228</v>
      </c>
      <c r="O148" t="s">
        <v>1718</v>
      </c>
      <c r="P148" t="s">
        <v>2212</v>
      </c>
      <c r="Q148" s="7" t="s">
        <v>2708</v>
      </c>
      <c r="R148" t="s">
        <v>3142</v>
      </c>
      <c r="S148" t="s">
        <v>3487</v>
      </c>
    </row>
    <row r="149" spans="1:19" ht="30" x14ac:dyDescent="0.25">
      <c r="A149" s="21" t="s">
        <v>166</v>
      </c>
      <c r="B149" t="s">
        <v>611</v>
      </c>
      <c r="C149" t="s">
        <v>735</v>
      </c>
      <c r="D149" t="b">
        <v>1</v>
      </c>
      <c r="E149" t="b">
        <v>0</v>
      </c>
      <c r="F149" t="b">
        <v>0</v>
      </c>
      <c r="G149" t="b">
        <v>0</v>
      </c>
      <c r="H149" t="b">
        <v>0</v>
      </c>
      <c r="I149" t="b">
        <v>0</v>
      </c>
      <c r="J149" t="b">
        <v>0</v>
      </c>
      <c r="K149" t="b">
        <v>0</v>
      </c>
      <c r="L149" t="b">
        <v>0</v>
      </c>
      <c r="N149" t="s">
        <v>1229</v>
      </c>
      <c r="O149" t="s">
        <v>1719</v>
      </c>
      <c r="P149" t="s">
        <v>2213</v>
      </c>
      <c r="Q149" s="7" t="s">
        <v>2709</v>
      </c>
      <c r="S149" t="s">
        <v>3488</v>
      </c>
    </row>
    <row r="150" spans="1:19" ht="45" x14ac:dyDescent="0.25">
      <c r="A150" s="21" t="s">
        <v>167</v>
      </c>
      <c r="B150" t="s">
        <v>528</v>
      </c>
      <c r="C150" t="s">
        <v>735</v>
      </c>
      <c r="D150" t="b">
        <v>1</v>
      </c>
      <c r="E150" t="b">
        <v>0</v>
      </c>
      <c r="F150" t="b">
        <v>0</v>
      </c>
      <c r="G150" t="b">
        <v>0</v>
      </c>
      <c r="H150" t="b">
        <v>0</v>
      </c>
      <c r="I150" t="b">
        <v>0</v>
      </c>
      <c r="J150" t="b">
        <v>0</v>
      </c>
      <c r="K150" t="b">
        <v>1</v>
      </c>
      <c r="L150" t="b">
        <v>0</v>
      </c>
      <c r="M150" t="s">
        <v>837</v>
      </c>
      <c r="N150" t="s">
        <v>1230</v>
      </c>
      <c r="O150" t="s">
        <v>1720</v>
      </c>
      <c r="P150" t="s">
        <v>2214</v>
      </c>
      <c r="Q150" s="7" t="s">
        <v>2710</v>
      </c>
      <c r="R150" t="s">
        <v>3143</v>
      </c>
      <c r="S150" t="s">
        <v>3489</v>
      </c>
    </row>
    <row r="151" spans="1:19" ht="30" x14ac:dyDescent="0.25">
      <c r="A151" s="21" t="s">
        <v>168</v>
      </c>
      <c r="B151" t="s">
        <v>612</v>
      </c>
      <c r="C151" t="s">
        <v>735</v>
      </c>
      <c r="D151" t="b">
        <v>1</v>
      </c>
      <c r="E151" t="b">
        <v>0</v>
      </c>
      <c r="F151" t="b">
        <v>0</v>
      </c>
      <c r="G151" t="b">
        <v>0</v>
      </c>
      <c r="H151" t="b">
        <v>0</v>
      </c>
      <c r="I151" t="b">
        <v>0</v>
      </c>
      <c r="J151" t="b">
        <v>0</v>
      </c>
      <c r="K151" t="b">
        <v>0</v>
      </c>
      <c r="L151" t="b">
        <v>0</v>
      </c>
      <c r="M151" t="s">
        <v>838</v>
      </c>
      <c r="N151" t="s">
        <v>1231</v>
      </c>
      <c r="O151" t="s">
        <v>1721</v>
      </c>
      <c r="P151" t="s">
        <v>2215</v>
      </c>
      <c r="Q151" s="7" t="s">
        <v>2711</v>
      </c>
      <c r="R151" t="s">
        <v>3144</v>
      </c>
      <c r="S151" t="s">
        <v>3490</v>
      </c>
    </row>
    <row r="152" spans="1:19" ht="30" x14ac:dyDescent="0.25">
      <c r="A152" s="21" t="s">
        <v>169</v>
      </c>
      <c r="B152" t="s">
        <v>613</v>
      </c>
      <c r="C152" t="s">
        <v>735</v>
      </c>
      <c r="D152" t="b">
        <v>1</v>
      </c>
      <c r="E152" t="b">
        <v>0</v>
      </c>
      <c r="F152" t="b">
        <v>0</v>
      </c>
      <c r="G152" t="b">
        <v>0</v>
      </c>
      <c r="H152" t="b">
        <v>0</v>
      </c>
      <c r="I152" t="b">
        <v>0</v>
      </c>
      <c r="J152" t="b">
        <v>0</v>
      </c>
      <c r="K152" t="b">
        <v>0</v>
      </c>
      <c r="L152" t="b">
        <v>0</v>
      </c>
      <c r="N152" t="s">
        <v>1232</v>
      </c>
      <c r="O152" t="s">
        <v>1722</v>
      </c>
      <c r="P152" t="s">
        <v>2216</v>
      </c>
      <c r="Q152" s="7" t="s">
        <v>2712</v>
      </c>
      <c r="S152" t="s">
        <v>3491</v>
      </c>
    </row>
    <row r="153" spans="1:19" ht="30" x14ac:dyDescent="0.25">
      <c r="A153" s="21" t="s">
        <v>170</v>
      </c>
      <c r="B153" t="s">
        <v>573</v>
      </c>
      <c r="C153" t="s">
        <v>735</v>
      </c>
      <c r="D153" t="b">
        <v>1</v>
      </c>
      <c r="E153" t="b">
        <v>0</v>
      </c>
      <c r="F153" t="b">
        <v>0</v>
      </c>
      <c r="G153" t="b">
        <v>0</v>
      </c>
      <c r="H153" t="b">
        <v>0</v>
      </c>
      <c r="I153" t="b">
        <v>0</v>
      </c>
      <c r="J153" t="b">
        <v>0</v>
      </c>
      <c r="K153" t="b">
        <v>0</v>
      </c>
      <c r="L153" t="b">
        <v>0</v>
      </c>
      <c r="N153" t="s">
        <v>1233</v>
      </c>
      <c r="O153" t="s">
        <v>1723</v>
      </c>
      <c r="P153" t="s">
        <v>2217</v>
      </c>
      <c r="Q153" s="7" t="s">
        <v>2713</v>
      </c>
      <c r="S153" t="s">
        <v>3492</v>
      </c>
    </row>
    <row r="154" spans="1:19" ht="30" x14ac:dyDescent="0.25">
      <c r="A154" s="21" t="s">
        <v>171</v>
      </c>
      <c r="B154" t="s">
        <v>614</v>
      </c>
      <c r="C154" t="s">
        <v>735</v>
      </c>
      <c r="D154" t="b">
        <v>1</v>
      </c>
      <c r="E154" t="b">
        <v>0</v>
      </c>
      <c r="F154" t="b">
        <v>0</v>
      </c>
      <c r="G154" t="b">
        <v>0</v>
      </c>
      <c r="H154" t="b">
        <v>0</v>
      </c>
      <c r="I154" t="b">
        <v>0</v>
      </c>
      <c r="J154" t="b">
        <v>1</v>
      </c>
      <c r="K154" t="b">
        <v>0</v>
      </c>
      <c r="L154" t="b">
        <v>0</v>
      </c>
      <c r="N154" t="s">
        <v>1234</v>
      </c>
      <c r="O154" t="s">
        <v>1724</v>
      </c>
      <c r="P154" t="s">
        <v>2218</v>
      </c>
      <c r="Q154" s="7" t="s">
        <v>2714</v>
      </c>
      <c r="S154" t="s">
        <v>3493</v>
      </c>
    </row>
    <row r="155" spans="1:19" ht="30" x14ac:dyDescent="0.25">
      <c r="A155" s="21" t="s">
        <v>172</v>
      </c>
      <c r="B155" t="s">
        <v>615</v>
      </c>
      <c r="C155" t="s">
        <v>735</v>
      </c>
      <c r="D155" t="b">
        <v>1</v>
      </c>
      <c r="E155" t="b">
        <v>0</v>
      </c>
      <c r="F155" t="b">
        <v>0</v>
      </c>
      <c r="G155" t="b">
        <v>0</v>
      </c>
      <c r="H155" t="b">
        <v>0</v>
      </c>
      <c r="I155" t="b">
        <v>0</v>
      </c>
      <c r="J155" t="b">
        <v>0</v>
      </c>
      <c r="K155" t="b">
        <v>1</v>
      </c>
      <c r="L155" t="b">
        <v>0</v>
      </c>
      <c r="N155" t="s">
        <v>1235</v>
      </c>
      <c r="O155" t="s">
        <v>1725</v>
      </c>
      <c r="P155" t="s">
        <v>2219</v>
      </c>
      <c r="Q155" s="7" t="s">
        <v>2715</v>
      </c>
      <c r="S155" t="s">
        <v>3494</v>
      </c>
    </row>
    <row r="156" spans="1:19" ht="30" x14ac:dyDescent="0.25">
      <c r="A156" s="21" t="s">
        <v>173</v>
      </c>
      <c r="B156" t="s">
        <v>616</v>
      </c>
      <c r="C156" t="s">
        <v>735</v>
      </c>
      <c r="D156" t="b">
        <v>1</v>
      </c>
      <c r="E156" t="b">
        <v>0</v>
      </c>
      <c r="F156" t="b">
        <v>0</v>
      </c>
      <c r="G156" t="b">
        <v>0</v>
      </c>
      <c r="H156" t="b">
        <v>0</v>
      </c>
      <c r="I156" t="b">
        <v>0</v>
      </c>
      <c r="J156" t="b">
        <v>1</v>
      </c>
      <c r="K156" t="b">
        <v>0</v>
      </c>
      <c r="L156" t="b">
        <v>0</v>
      </c>
      <c r="N156" t="s">
        <v>1236</v>
      </c>
      <c r="O156" t="s">
        <v>1724</v>
      </c>
      <c r="P156" t="s">
        <v>2220</v>
      </c>
      <c r="Q156" s="7" t="s">
        <v>2716</v>
      </c>
      <c r="S156" t="s">
        <v>3495</v>
      </c>
    </row>
    <row r="157" spans="1:19" x14ac:dyDescent="0.25">
      <c r="A157" s="21" t="s">
        <v>174</v>
      </c>
      <c r="B157" t="s">
        <v>617</v>
      </c>
      <c r="C157" t="s">
        <v>735</v>
      </c>
      <c r="D157" t="b">
        <v>1</v>
      </c>
      <c r="E157" t="b">
        <v>0</v>
      </c>
      <c r="F157" t="b">
        <v>0</v>
      </c>
      <c r="G157" t="b">
        <v>0</v>
      </c>
      <c r="H157" t="b">
        <v>0</v>
      </c>
      <c r="I157" t="b">
        <v>0</v>
      </c>
      <c r="J157" t="b">
        <v>0</v>
      </c>
      <c r="K157" t="b">
        <v>0</v>
      </c>
      <c r="L157" t="b">
        <v>0</v>
      </c>
      <c r="N157" t="s">
        <v>1237</v>
      </c>
      <c r="O157" t="s">
        <v>1726</v>
      </c>
      <c r="P157" t="s">
        <v>2221</v>
      </c>
      <c r="Q157" s="7" t="s">
        <v>2717</v>
      </c>
      <c r="S157" t="s">
        <v>3496</v>
      </c>
    </row>
    <row r="158" spans="1:19" x14ac:dyDescent="0.25">
      <c r="A158" s="21" t="s">
        <v>175</v>
      </c>
      <c r="B158" t="s">
        <v>589</v>
      </c>
      <c r="C158" t="s">
        <v>735</v>
      </c>
      <c r="D158" t="b">
        <v>0</v>
      </c>
      <c r="E158" t="b">
        <v>0</v>
      </c>
      <c r="F158" t="b">
        <v>0</v>
      </c>
      <c r="G158" t="b">
        <v>0</v>
      </c>
      <c r="H158" t="b">
        <v>1</v>
      </c>
      <c r="I158" t="b">
        <v>0</v>
      </c>
      <c r="J158" t="b">
        <v>0</v>
      </c>
      <c r="K158" t="b">
        <v>0</v>
      </c>
      <c r="L158" t="b">
        <v>0</v>
      </c>
      <c r="M158" t="s">
        <v>738</v>
      </c>
      <c r="O158" t="s">
        <v>1727</v>
      </c>
      <c r="P158" t="s">
        <v>2222</v>
      </c>
      <c r="Q158" s="7" t="s">
        <v>2718</v>
      </c>
    </row>
    <row r="159" spans="1:19" ht="30" x14ac:dyDescent="0.25">
      <c r="A159" s="21" t="s">
        <v>176</v>
      </c>
      <c r="B159" t="s">
        <v>524</v>
      </c>
      <c r="C159" t="s">
        <v>735</v>
      </c>
      <c r="D159" t="b">
        <v>1</v>
      </c>
      <c r="E159" t="b">
        <v>0</v>
      </c>
      <c r="F159" t="b">
        <v>0</v>
      </c>
      <c r="G159" t="b">
        <v>0</v>
      </c>
      <c r="H159" t="b">
        <v>0</v>
      </c>
      <c r="I159" t="b">
        <v>0</v>
      </c>
      <c r="J159" t="b">
        <v>0</v>
      </c>
      <c r="K159" t="b">
        <v>0</v>
      </c>
      <c r="L159" t="b">
        <v>0</v>
      </c>
      <c r="M159" t="s">
        <v>738</v>
      </c>
      <c r="N159" t="s">
        <v>1238</v>
      </c>
      <c r="O159" t="s">
        <v>1728</v>
      </c>
      <c r="P159" t="s">
        <v>2223</v>
      </c>
      <c r="Q159" s="7" t="s">
        <v>2719</v>
      </c>
    </row>
    <row r="160" spans="1:19" ht="30" x14ac:dyDescent="0.25">
      <c r="A160" s="21" t="s">
        <v>177</v>
      </c>
      <c r="B160" t="s">
        <v>550</v>
      </c>
      <c r="C160" t="s">
        <v>735</v>
      </c>
      <c r="D160" t="b">
        <v>1</v>
      </c>
      <c r="E160" t="b">
        <v>0</v>
      </c>
      <c r="F160" t="b">
        <v>0</v>
      </c>
      <c r="G160" t="b">
        <v>0</v>
      </c>
      <c r="H160" t="b">
        <v>0</v>
      </c>
      <c r="I160" t="b">
        <v>0</v>
      </c>
      <c r="J160" t="b">
        <v>0</v>
      </c>
      <c r="K160" t="b">
        <v>0</v>
      </c>
      <c r="L160" t="b">
        <v>0</v>
      </c>
      <c r="N160" t="s">
        <v>1239</v>
      </c>
      <c r="O160" t="s">
        <v>1729</v>
      </c>
      <c r="P160" t="s">
        <v>2224</v>
      </c>
      <c r="Q160" s="7" t="s">
        <v>2720</v>
      </c>
      <c r="S160" t="s">
        <v>3497</v>
      </c>
    </row>
    <row r="161" spans="1:19" ht="30" x14ac:dyDescent="0.25">
      <c r="A161" s="21" t="s">
        <v>178</v>
      </c>
      <c r="B161" t="s">
        <v>542</v>
      </c>
      <c r="C161" t="s">
        <v>735</v>
      </c>
      <c r="D161" t="b">
        <v>1</v>
      </c>
      <c r="E161" t="b">
        <v>0</v>
      </c>
      <c r="F161" t="b">
        <v>0</v>
      </c>
      <c r="G161" t="b">
        <v>0</v>
      </c>
      <c r="H161" t="b">
        <v>0</v>
      </c>
      <c r="I161" t="b">
        <v>0</v>
      </c>
      <c r="J161" t="b">
        <v>0</v>
      </c>
      <c r="K161" t="b">
        <v>1</v>
      </c>
      <c r="L161" t="b">
        <v>0</v>
      </c>
      <c r="M161" t="s">
        <v>839</v>
      </c>
      <c r="N161" t="s">
        <v>1240</v>
      </c>
      <c r="O161" t="s">
        <v>1730</v>
      </c>
      <c r="P161" t="s">
        <v>2225</v>
      </c>
      <c r="Q161" s="7" t="s">
        <v>2721</v>
      </c>
      <c r="S161" t="s">
        <v>3498</v>
      </c>
    </row>
    <row r="162" spans="1:19" x14ac:dyDescent="0.25">
      <c r="A162" s="21" t="s">
        <v>179</v>
      </c>
      <c r="B162" t="s">
        <v>568</v>
      </c>
      <c r="C162" t="s">
        <v>735</v>
      </c>
      <c r="D162" t="b">
        <v>1</v>
      </c>
      <c r="E162" t="b">
        <v>0</v>
      </c>
      <c r="F162" t="b">
        <v>0</v>
      </c>
      <c r="G162" t="b">
        <v>0</v>
      </c>
      <c r="H162" t="b">
        <v>0</v>
      </c>
      <c r="I162" t="b">
        <v>0</v>
      </c>
      <c r="J162" t="b">
        <v>0</v>
      </c>
      <c r="K162" t="b">
        <v>0</v>
      </c>
      <c r="L162" t="b">
        <v>0</v>
      </c>
      <c r="M162" t="s">
        <v>738</v>
      </c>
      <c r="N162" t="s">
        <v>1241</v>
      </c>
      <c r="O162" t="s">
        <v>1731</v>
      </c>
      <c r="P162" t="s">
        <v>2226</v>
      </c>
      <c r="Q162" s="7" t="s">
        <v>2722</v>
      </c>
    </row>
    <row r="163" spans="1:19" ht="30" x14ac:dyDescent="0.25">
      <c r="A163" s="21" t="s">
        <v>180</v>
      </c>
      <c r="B163" t="s">
        <v>618</v>
      </c>
      <c r="C163" t="s">
        <v>735</v>
      </c>
      <c r="D163" t="b">
        <v>1</v>
      </c>
      <c r="E163" t="b">
        <v>0</v>
      </c>
      <c r="F163" t="b">
        <v>0</v>
      </c>
      <c r="G163" t="b">
        <v>0</v>
      </c>
      <c r="H163" t="b">
        <v>0</v>
      </c>
      <c r="I163" t="b">
        <v>0</v>
      </c>
      <c r="J163" t="b">
        <v>0</v>
      </c>
      <c r="K163" t="b">
        <v>0</v>
      </c>
      <c r="L163" t="b">
        <v>0</v>
      </c>
      <c r="N163" t="s">
        <v>1242</v>
      </c>
      <c r="O163" t="s">
        <v>1732</v>
      </c>
      <c r="P163" t="s">
        <v>2227</v>
      </c>
      <c r="Q163" s="7" t="s">
        <v>2723</v>
      </c>
      <c r="S163" t="s">
        <v>3499</v>
      </c>
    </row>
    <row r="164" spans="1:19" ht="30" x14ac:dyDescent="0.25">
      <c r="A164" s="21" t="s">
        <v>181</v>
      </c>
      <c r="B164" t="s">
        <v>517</v>
      </c>
      <c r="C164" t="s">
        <v>735</v>
      </c>
      <c r="D164" t="b">
        <v>1</v>
      </c>
      <c r="E164" t="b">
        <v>0</v>
      </c>
      <c r="F164" t="b">
        <v>0</v>
      </c>
      <c r="G164" t="b">
        <v>0</v>
      </c>
      <c r="H164" t="b">
        <v>0</v>
      </c>
      <c r="I164" t="b">
        <v>0</v>
      </c>
      <c r="J164" t="b">
        <v>0</v>
      </c>
      <c r="K164" t="b">
        <v>1</v>
      </c>
      <c r="L164" t="b">
        <v>0</v>
      </c>
      <c r="N164" t="s">
        <v>1243</v>
      </c>
      <c r="O164" t="s">
        <v>1733</v>
      </c>
      <c r="P164" t="s">
        <v>2228</v>
      </c>
      <c r="Q164" s="7" t="s">
        <v>2724</v>
      </c>
      <c r="S164" t="s">
        <v>3500</v>
      </c>
    </row>
    <row r="165" spans="1:19" x14ac:dyDescent="0.25">
      <c r="A165" s="21" t="s">
        <v>182</v>
      </c>
      <c r="B165" t="s">
        <v>619</v>
      </c>
      <c r="C165" t="s">
        <v>735</v>
      </c>
      <c r="D165" t="b">
        <v>1</v>
      </c>
      <c r="E165" t="b">
        <v>0</v>
      </c>
      <c r="F165" t="b">
        <v>0</v>
      </c>
      <c r="G165" t="b">
        <v>0</v>
      </c>
      <c r="H165" t="b">
        <v>0</v>
      </c>
      <c r="I165" t="b">
        <v>0</v>
      </c>
      <c r="J165" t="b">
        <v>0</v>
      </c>
      <c r="K165" t="b">
        <v>1</v>
      </c>
      <c r="L165" t="b">
        <v>0</v>
      </c>
      <c r="N165" t="s">
        <v>1244</v>
      </c>
      <c r="O165" t="s">
        <v>1734</v>
      </c>
      <c r="P165" t="s">
        <v>2229</v>
      </c>
      <c r="Q165" s="7" t="s">
        <v>2725</v>
      </c>
      <c r="S165" t="s">
        <v>3501</v>
      </c>
    </row>
    <row r="166" spans="1:19" ht="30" x14ac:dyDescent="0.25">
      <c r="A166" s="21" t="s">
        <v>183</v>
      </c>
      <c r="B166" t="s">
        <v>615</v>
      </c>
      <c r="C166" t="s">
        <v>735</v>
      </c>
      <c r="D166" t="b">
        <v>1</v>
      </c>
      <c r="E166" t="b">
        <v>0</v>
      </c>
      <c r="F166" t="b">
        <v>0</v>
      </c>
      <c r="G166" t="b">
        <v>0</v>
      </c>
      <c r="H166" t="b">
        <v>0</v>
      </c>
      <c r="I166" t="b">
        <v>0</v>
      </c>
      <c r="J166" t="b">
        <v>0</v>
      </c>
      <c r="K166" t="b">
        <v>1</v>
      </c>
      <c r="L166" t="b">
        <v>0</v>
      </c>
      <c r="N166" t="s">
        <v>1245</v>
      </c>
      <c r="O166" t="s">
        <v>1735</v>
      </c>
      <c r="P166" t="s">
        <v>2230</v>
      </c>
      <c r="Q166" s="7" t="s">
        <v>2726</v>
      </c>
      <c r="S166" t="s">
        <v>3502</v>
      </c>
    </row>
    <row r="167" spans="1:19" x14ac:dyDescent="0.25">
      <c r="A167" s="21" t="s">
        <v>184</v>
      </c>
      <c r="B167" t="s">
        <v>568</v>
      </c>
      <c r="C167" t="s">
        <v>735</v>
      </c>
      <c r="D167" t="b">
        <v>1</v>
      </c>
      <c r="E167" t="b">
        <v>0</v>
      </c>
      <c r="F167" t="b">
        <v>0</v>
      </c>
      <c r="G167" t="b">
        <v>0</v>
      </c>
      <c r="H167" t="b">
        <v>0</v>
      </c>
      <c r="I167" t="b">
        <v>0</v>
      </c>
      <c r="J167" t="b">
        <v>0</v>
      </c>
      <c r="K167" t="b">
        <v>0</v>
      </c>
      <c r="L167" t="b">
        <v>0</v>
      </c>
      <c r="M167" t="s">
        <v>738</v>
      </c>
      <c r="N167" t="s">
        <v>1246</v>
      </c>
      <c r="O167" t="s">
        <v>1736</v>
      </c>
      <c r="P167" t="s">
        <v>2231</v>
      </c>
      <c r="Q167" s="7" t="s">
        <v>2727</v>
      </c>
    </row>
    <row r="168" spans="1:19" ht="30" x14ac:dyDescent="0.25">
      <c r="A168" s="21" t="s">
        <v>185</v>
      </c>
      <c r="B168" t="s">
        <v>542</v>
      </c>
      <c r="C168" t="s">
        <v>735</v>
      </c>
      <c r="D168" t="b">
        <v>1</v>
      </c>
      <c r="E168" t="b">
        <v>0</v>
      </c>
      <c r="F168" t="b">
        <v>0</v>
      </c>
      <c r="G168" t="b">
        <v>0</v>
      </c>
      <c r="H168" t="b">
        <v>0</v>
      </c>
      <c r="I168" t="b">
        <v>0</v>
      </c>
      <c r="J168" t="b">
        <v>0</v>
      </c>
      <c r="K168" t="b">
        <v>1</v>
      </c>
      <c r="L168" t="b">
        <v>0</v>
      </c>
      <c r="N168" t="s">
        <v>1247</v>
      </c>
      <c r="O168" t="s">
        <v>1737</v>
      </c>
      <c r="P168" t="s">
        <v>2232</v>
      </c>
      <c r="Q168" s="7" t="s">
        <v>2728</v>
      </c>
      <c r="S168" t="s">
        <v>3503</v>
      </c>
    </row>
    <row r="169" spans="1:19" x14ac:dyDescent="0.25">
      <c r="A169" s="21" t="s">
        <v>186</v>
      </c>
      <c r="B169" t="s">
        <v>620</v>
      </c>
      <c r="C169" t="s">
        <v>735</v>
      </c>
      <c r="D169" t="b">
        <v>1</v>
      </c>
      <c r="E169" t="b">
        <v>0</v>
      </c>
      <c r="F169" t="b">
        <v>0</v>
      </c>
      <c r="G169" t="b">
        <v>0</v>
      </c>
      <c r="H169" t="b">
        <v>0</v>
      </c>
      <c r="I169" t="b">
        <v>0</v>
      </c>
      <c r="J169" t="b">
        <v>0</v>
      </c>
      <c r="K169" t="b">
        <v>0</v>
      </c>
      <c r="L169" t="b">
        <v>0</v>
      </c>
      <c r="M169" t="s">
        <v>840</v>
      </c>
      <c r="N169" t="s">
        <v>1248</v>
      </c>
      <c r="O169" t="s">
        <v>1738</v>
      </c>
      <c r="P169" t="s">
        <v>2233</v>
      </c>
      <c r="Q169" s="7" t="s">
        <v>2729</v>
      </c>
      <c r="S169" t="s">
        <v>3504</v>
      </c>
    </row>
    <row r="170" spans="1:19" ht="30" x14ac:dyDescent="0.25">
      <c r="A170" s="21" t="s">
        <v>187</v>
      </c>
      <c r="B170" t="s">
        <v>578</v>
      </c>
      <c r="C170" t="s">
        <v>735</v>
      </c>
      <c r="D170" t="b">
        <v>1</v>
      </c>
      <c r="E170" t="b">
        <v>0</v>
      </c>
      <c r="F170" t="b">
        <v>0</v>
      </c>
      <c r="G170" t="b">
        <v>0</v>
      </c>
      <c r="H170" t="b">
        <v>0</v>
      </c>
      <c r="I170" t="b">
        <v>0</v>
      </c>
      <c r="J170" t="b">
        <v>0</v>
      </c>
      <c r="K170" t="b">
        <v>1</v>
      </c>
      <c r="L170" t="b">
        <v>0</v>
      </c>
      <c r="M170" t="s">
        <v>841</v>
      </c>
      <c r="N170" t="s">
        <v>1249</v>
      </c>
      <c r="O170" t="s">
        <v>1739</v>
      </c>
      <c r="P170" t="s">
        <v>2234</v>
      </c>
      <c r="Q170" s="7" t="s">
        <v>2730</v>
      </c>
      <c r="S170" t="s">
        <v>3505</v>
      </c>
    </row>
    <row r="171" spans="1:19" ht="30" x14ac:dyDescent="0.25">
      <c r="A171" s="21" t="s">
        <v>188</v>
      </c>
      <c r="B171" t="s">
        <v>542</v>
      </c>
      <c r="C171" t="s">
        <v>735</v>
      </c>
      <c r="D171" t="b">
        <v>1</v>
      </c>
      <c r="E171" t="b">
        <v>0</v>
      </c>
      <c r="F171" t="b">
        <v>0</v>
      </c>
      <c r="G171" t="b">
        <v>0</v>
      </c>
      <c r="H171" t="b">
        <v>0</v>
      </c>
      <c r="I171" t="b">
        <v>0</v>
      </c>
      <c r="J171" t="b">
        <v>0</v>
      </c>
      <c r="K171" t="b">
        <v>1</v>
      </c>
      <c r="L171" t="b">
        <v>0</v>
      </c>
      <c r="N171" t="s">
        <v>1250</v>
      </c>
      <c r="O171" t="s">
        <v>1740</v>
      </c>
      <c r="P171" t="s">
        <v>2235</v>
      </c>
      <c r="Q171" s="7" t="s">
        <v>2731</v>
      </c>
      <c r="S171" t="s">
        <v>3506</v>
      </c>
    </row>
    <row r="172" spans="1:19" ht="30" x14ac:dyDescent="0.25">
      <c r="A172" s="21" t="s">
        <v>189</v>
      </c>
      <c r="B172" t="s">
        <v>524</v>
      </c>
      <c r="C172" t="s">
        <v>735</v>
      </c>
      <c r="D172" t="b">
        <v>1</v>
      </c>
      <c r="E172" t="b">
        <v>0</v>
      </c>
      <c r="F172" t="b">
        <v>0</v>
      </c>
      <c r="G172" t="b">
        <v>0</v>
      </c>
      <c r="H172" t="b">
        <v>0</v>
      </c>
      <c r="I172" t="b">
        <v>0</v>
      </c>
      <c r="J172" t="b">
        <v>0</v>
      </c>
      <c r="K172" t="b">
        <v>0</v>
      </c>
      <c r="L172" t="b">
        <v>0</v>
      </c>
      <c r="M172" t="s">
        <v>738</v>
      </c>
      <c r="N172" t="s">
        <v>1251</v>
      </c>
      <c r="O172" t="s">
        <v>1741</v>
      </c>
      <c r="P172" t="s">
        <v>2236</v>
      </c>
      <c r="Q172" s="7" t="s">
        <v>2732</v>
      </c>
    </row>
    <row r="173" spans="1:19" ht="30" x14ac:dyDescent="0.25">
      <c r="A173" s="21" t="s">
        <v>190</v>
      </c>
      <c r="B173" t="s">
        <v>550</v>
      </c>
      <c r="C173" t="s">
        <v>735</v>
      </c>
      <c r="D173" t="b">
        <v>1</v>
      </c>
      <c r="E173" t="b">
        <v>0</v>
      </c>
      <c r="F173" t="b">
        <v>0</v>
      </c>
      <c r="G173" t="b">
        <v>0</v>
      </c>
      <c r="H173" t="b">
        <v>0</v>
      </c>
      <c r="I173" t="b">
        <v>0</v>
      </c>
      <c r="J173" t="b">
        <v>0</v>
      </c>
      <c r="K173" t="b">
        <v>1</v>
      </c>
      <c r="L173" t="b">
        <v>0</v>
      </c>
      <c r="N173" t="s">
        <v>1252</v>
      </c>
      <c r="O173" t="s">
        <v>1742</v>
      </c>
      <c r="P173" t="s">
        <v>2237</v>
      </c>
      <c r="Q173" s="7" t="s">
        <v>2733</v>
      </c>
      <c r="S173" t="s">
        <v>3507</v>
      </c>
    </row>
    <row r="174" spans="1:19" ht="30" x14ac:dyDescent="0.25">
      <c r="A174" s="21" t="s">
        <v>191</v>
      </c>
      <c r="B174" t="s">
        <v>621</v>
      </c>
      <c r="C174" t="s">
        <v>735</v>
      </c>
      <c r="D174" t="b">
        <v>1</v>
      </c>
      <c r="E174" t="b">
        <v>0</v>
      </c>
      <c r="F174" t="b">
        <v>0</v>
      </c>
      <c r="G174" t="b">
        <v>0</v>
      </c>
      <c r="H174" t="b">
        <v>0</v>
      </c>
      <c r="I174" t="b">
        <v>0</v>
      </c>
      <c r="J174" t="b">
        <v>0</v>
      </c>
      <c r="K174" t="b">
        <v>0</v>
      </c>
      <c r="L174" t="b">
        <v>0</v>
      </c>
      <c r="N174" t="s">
        <v>1253</v>
      </c>
      <c r="O174" t="s">
        <v>1743</v>
      </c>
      <c r="P174" t="s">
        <v>2238</v>
      </c>
      <c r="Q174" s="7" t="s">
        <v>2734</v>
      </c>
      <c r="S174" t="s">
        <v>3508</v>
      </c>
    </row>
    <row r="175" spans="1:19" ht="30" x14ac:dyDescent="0.25">
      <c r="A175" s="21" t="s">
        <v>192</v>
      </c>
      <c r="B175" t="s">
        <v>621</v>
      </c>
      <c r="C175" t="s">
        <v>735</v>
      </c>
      <c r="D175" t="b">
        <v>1</v>
      </c>
      <c r="E175" t="b">
        <v>0</v>
      </c>
      <c r="F175" t="b">
        <v>0</v>
      </c>
      <c r="G175" t="b">
        <v>0</v>
      </c>
      <c r="H175" t="b">
        <v>0</v>
      </c>
      <c r="I175" t="b">
        <v>0</v>
      </c>
      <c r="J175" t="b">
        <v>0</v>
      </c>
      <c r="K175" t="b">
        <v>0</v>
      </c>
      <c r="L175" t="b">
        <v>0</v>
      </c>
      <c r="N175" t="s">
        <v>1254</v>
      </c>
      <c r="O175" t="s">
        <v>1744</v>
      </c>
      <c r="P175" t="s">
        <v>2239</v>
      </c>
      <c r="Q175" s="7" t="s">
        <v>2735</v>
      </c>
      <c r="S175" t="s">
        <v>3509</v>
      </c>
    </row>
    <row r="176" spans="1:19" ht="45" x14ac:dyDescent="0.25">
      <c r="A176" s="21" t="s">
        <v>193</v>
      </c>
      <c r="B176" t="s">
        <v>549</v>
      </c>
      <c r="C176" t="s">
        <v>735</v>
      </c>
      <c r="D176" t="b">
        <v>1</v>
      </c>
      <c r="E176" t="b">
        <v>0</v>
      </c>
      <c r="F176" t="b">
        <v>0</v>
      </c>
      <c r="G176" t="b">
        <v>0</v>
      </c>
      <c r="H176" t="b">
        <v>0</v>
      </c>
      <c r="I176" t="b">
        <v>0</v>
      </c>
      <c r="J176" t="b">
        <v>0</v>
      </c>
      <c r="K176" t="b">
        <v>0</v>
      </c>
      <c r="L176" t="b">
        <v>0</v>
      </c>
      <c r="N176" t="s">
        <v>1255</v>
      </c>
      <c r="O176" t="s">
        <v>1745</v>
      </c>
      <c r="P176" t="s">
        <v>2240</v>
      </c>
      <c r="Q176" s="7" t="s">
        <v>2736</v>
      </c>
      <c r="S176" t="s">
        <v>3510</v>
      </c>
    </row>
    <row r="177" spans="1:19" ht="30" x14ac:dyDescent="0.25">
      <c r="A177" s="21" t="s">
        <v>194</v>
      </c>
      <c r="B177" t="s">
        <v>622</v>
      </c>
      <c r="C177" t="s">
        <v>735</v>
      </c>
      <c r="D177" t="b">
        <v>1</v>
      </c>
      <c r="E177" t="b">
        <v>0</v>
      </c>
      <c r="F177" t="b">
        <v>0</v>
      </c>
      <c r="G177" t="b">
        <v>0</v>
      </c>
      <c r="H177" t="b">
        <v>0</v>
      </c>
      <c r="I177" t="b">
        <v>0</v>
      </c>
      <c r="J177" t="b">
        <v>0</v>
      </c>
      <c r="K177" t="b">
        <v>0</v>
      </c>
      <c r="L177" t="b">
        <v>0</v>
      </c>
      <c r="M177" t="s">
        <v>738</v>
      </c>
      <c r="N177" t="s">
        <v>1256</v>
      </c>
      <c r="O177" t="s">
        <v>1746</v>
      </c>
      <c r="P177" t="s">
        <v>2241</v>
      </c>
      <c r="Q177" s="7" t="s">
        <v>2737</v>
      </c>
    </row>
    <row r="178" spans="1:19" ht="30" x14ac:dyDescent="0.25">
      <c r="A178" s="21" t="s">
        <v>195</v>
      </c>
      <c r="B178" t="s">
        <v>623</v>
      </c>
      <c r="C178" t="s">
        <v>735</v>
      </c>
      <c r="D178" t="b">
        <v>1</v>
      </c>
      <c r="E178" t="b">
        <v>0</v>
      </c>
      <c r="F178" t="b">
        <v>0</v>
      </c>
      <c r="G178" t="b">
        <v>0</v>
      </c>
      <c r="H178" t="b">
        <v>0</v>
      </c>
      <c r="I178" t="b">
        <v>0</v>
      </c>
      <c r="J178" t="b">
        <v>0</v>
      </c>
      <c r="K178" t="b">
        <v>1</v>
      </c>
      <c r="L178" t="b">
        <v>0</v>
      </c>
      <c r="N178" t="s">
        <v>1257</v>
      </c>
      <c r="O178" t="s">
        <v>1747</v>
      </c>
      <c r="P178" t="s">
        <v>2242</v>
      </c>
      <c r="Q178" s="7" t="s">
        <v>2738</v>
      </c>
      <c r="S178" t="s">
        <v>3511</v>
      </c>
    </row>
    <row r="179" spans="1:19" ht="30" x14ac:dyDescent="0.25">
      <c r="A179" s="21" t="s">
        <v>196</v>
      </c>
      <c r="B179" t="s">
        <v>624</v>
      </c>
      <c r="C179" t="s">
        <v>735</v>
      </c>
      <c r="D179" t="b">
        <v>1</v>
      </c>
      <c r="E179" t="b">
        <v>0</v>
      </c>
      <c r="F179" t="b">
        <v>0</v>
      </c>
      <c r="G179" t="b">
        <v>0</v>
      </c>
      <c r="H179" t="b">
        <v>0</v>
      </c>
      <c r="I179" t="b">
        <v>0</v>
      </c>
      <c r="J179" t="b">
        <v>0</v>
      </c>
      <c r="K179" t="b">
        <v>0</v>
      </c>
      <c r="L179" t="b">
        <v>0</v>
      </c>
      <c r="M179" t="s">
        <v>842</v>
      </c>
      <c r="N179" t="s">
        <v>1258</v>
      </c>
      <c r="O179" t="s">
        <v>1748</v>
      </c>
      <c r="P179" t="s">
        <v>2243</v>
      </c>
      <c r="Q179" s="7" t="s">
        <v>2739</v>
      </c>
      <c r="R179" t="s">
        <v>3145</v>
      </c>
      <c r="S179" t="s">
        <v>3512</v>
      </c>
    </row>
    <row r="180" spans="1:19" ht="30" x14ac:dyDescent="0.25">
      <c r="A180" s="21" t="s">
        <v>197</v>
      </c>
      <c r="B180" t="s">
        <v>577</v>
      </c>
      <c r="C180" t="s">
        <v>735</v>
      </c>
      <c r="D180" t="b">
        <v>1</v>
      </c>
      <c r="E180" t="b">
        <v>0</v>
      </c>
      <c r="F180" t="b">
        <v>0</v>
      </c>
      <c r="G180" t="b">
        <v>0</v>
      </c>
      <c r="H180" t="b">
        <v>0</v>
      </c>
      <c r="I180" t="b">
        <v>0</v>
      </c>
      <c r="J180" t="b">
        <v>0</v>
      </c>
      <c r="K180" t="b">
        <v>1</v>
      </c>
      <c r="L180" t="b">
        <v>0</v>
      </c>
      <c r="N180" t="s">
        <v>1259</v>
      </c>
      <c r="O180" t="s">
        <v>1749</v>
      </c>
      <c r="P180" t="s">
        <v>2244</v>
      </c>
      <c r="Q180" s="7" t="s">
        <v>2740</v>
      </c>
      <c r="S180" t="s">
        <v>3513</v>
      </c>
    </row>
    <row r="181" spans="1:19" ht="45" x14ac:dyDescent="0.25">
      <c r="A181" s="21" t="s">
        <v>198</v>
      </c>
      <c r="B181" t="s">
        <v>625</v>
      </c>
      <c r="C181" t="s">
        <v>735</v>
      </c>
      <c r="D181" t="b">
        <v>1</v>
      </c>
      <c r="E181" t="b">
        <v>0</v>
      </c>
      <c r="F181" t="b">
        <v>0</v>
      </c>
      <c r="G181" t="b">
        <v>0</v>
      </c>
      <c r="H181" t="b">
        <v>0</v>
      </c>
      <c r="I181" t="b">
        <v>0</v>
      </c>
      <c r="J181" t="b">
        <v>0</v>
      </c>
      <c r="K181" t="b">
        <v>0</v>
      </c>
      <c r="L181" t="b">
        <v>0</v>
      </c>
      <c r="N181" t="s">
        <v>1260</v>
      </c>
      <c r="O181" t="s">
        <v>1750</v>
      </c>
      <c r="P181" t="s">
        <v>2245</v>
      </c>
      <c r="Q181" s="7" t="s">
        <v>2741</v>
      </c>
      <c r="S181" t="s">
        <v>3514</v>
      </c>
    </row>
    <row r="182" spans="1:19" ht="30" x14ac:dyDescent="0.25">
      <c r="A182" s="21" t="s">
        <v>199</v>
      </c>
      <c r="B182" t="s">
        <v>546</v>
      </c>
      <c r="C182" t="s">
        <v>735</v>
      </c>
      <c r="D182" t="b">
        <v>1</v>
      </c>
      <c r="E182" t="b">
        <v>0</v>
      </c>
      <c r="F182" t="b">
        <v>0</v>
      </c>
      <c r="G182" t="b">
        <v>0</v>
      </c>
      <c r="H182" t="b">
        <v>0</v>
      </c>
      <c r="I182" t="b">
        <v>0</v>
      </c>
      <c r="J182" t="b">
        <v>0</v>
      </c>
      <c r="K182" t="b">
        <v>0</v>
      </c>
      <c r="L182" t="b">
        <v>0</v>
      </c>
      <c r="N182" t="s">
        <v>1261</v>
      </c>
      <c r="O182" t="s">
        <v>1751</v>
      </c>
      <c r="P182" t="s">
        <v>2246</v>
      </c>
      <c r="Q182" s="7" t="s">
        <v>2742</v>
      </c>
      <c r="S182" t="s">
        <v>3515</v>
      </c>
    </row>
    <row r="183" spans="1:19" ht="30" x14ac:dyDescent="0.25">
      <c r="A183" s="21" t="s">
        <v>200</v>
      </c>
      <c r="B183" t="s">
        <v>623</v>
      </c>
      <c r="C183" t="s">
        <v>735</v>
      </c>
      <c r="D183" t="b">
        <v>1</v>
      </c>
      <c r="E183" t="b">
        <v>0</v>
      </c>
      <c r="F183" t="b">
        <v>0</v>
      </c>
      <c r="G183" t="b">
        <v>0</v>
      </c>
      <c r="H183" t="b">
        <v>0</v>
      </c>
      <c r="I183" t="b">
        <v>0</v>
      </c>
      <c r="J183" t="b">
        <v>0</v>
      </c>
      <c r="K183" t="b">
        <v>0</v>
      </c>
      <c r="L183" t="b">
        <v>0</v>
      </c>
      <c r="N183" t="s">
        <v>1262</v>
      </c>
      <c r="O183" t="s">
        <v>1752</v>
      </c>
      <c r="P183" t="s">
        <v>2247</v>
      </c>
      <c r="Q183" s="7" t="s">
        <v>2743</v>
      </c>
      <c r="S183" t="s">
        <v>3516</v>
      </c>
    </row>
    <row r="184" spans="1:19" ht="30" x14ac:dyDescent="0.25">
      <c r="A184" s="21" t="s">
        <v>201</v>
      </c>
      <c r="B184" t="s">
        <v>535</v>
      </c>
      <c r="C184" t="s">
        <v>735</v>
      </c>
      <c r="D184" t="b">
        <v>1</v>
      </c>
      <c r="E184" t="b">
        <v>0</v>
      </c>
      <c r="F184" t="b">
        <v>0</v>
      </c>
      <c r="G184" t="b">
        <v>0</v>
      </c>
      <c r="H184" t="b">
        <v>0</v>
      </c>
      <c r="I184" t="b">
        <v>0</v>
      </c>
      <c r="J184" t="b">
        <v>0</v>
      </c>
      <c r="K184" t="b">
        <v>1</v>
      </c>
      <c r="L184" t="b">
        <v>0</v>
      </c>
      <c r="N184" t="s">
        <v>1263</v>
      </c>
      <c r="O184" t="s">
        <v>1753</v>
      </c>
      <c r="P184" t="s">
        <v>2248</v>
      </c>
      <c r="Q184" s="7" t="s">
        <v>2744</v>
      </c>
      <c r="S184" t="s">
        <v>3517</v>
      </c>
    </row>
    <row r="185" spans="1:19" ht="30" x14ac:dyDescent="0.25">
      <c r="A185" s="21" t="s">
        <v>202</v>
      </c>
      <c r="B185" t="s">
        <v>626</v>
      </c>
      <c r="C185" t="s">
        <v>735</v>
      </c>
      <c r="D185" t="b">
        <v>1</v>
      </c>
      <c r="E185" t="b">
        <v>0</v>
      </c>
      <c r="F185" t="b">
        <v>0</v>
      </c>
      <c r="G185" t="b">
        <v>0</v>
      </c>
      <c r="H185" t="b">
        <v>0</v>
      </c>
      <c r="I185" t="b">
        <v>0</v>
      </c>
      <c r="J185" t="b">
        <v>0</v>
      </c>
      <c r="K185" t="b">
        <v>0</v>
      </c>
      <c r="L185" t="b">
        <v>0</v>
      </c>
      <c r="N185" t="s">
        <v>1264</v>
      </c>
      <c r="O185" t="s">
        <v>1754</v>
      </c>
      <c r="P185" t="s">
        <v>2249</v>
      </c>
      <c r="Q185" s="7" t="s">
        <v>2745</v>
      </c>
      <c r="S185" t="s">
        <v>3518</v>
      </c>
    </row>
    <row r="186" spans="1:19" ht="30" x14ac:dyDescent="0.25">
      <c r="A186" s="21" t="s">
        <v>85</v>
      </c>
      <c r="B186" t="s">
        <v>558</v>
      </c>
      <c r="C186" t="s">
        <v>735</v>
      </c>
      <c r="D186" t="b">
        <v>1</v>
      </c>
      <c r="E186" t="b">
        <v>0</v>
      </c>
      <c r="F186" t="b">
        <v>0</v>
      </c>
      <c r="G186" t="b">
        <v>0</v>
      </c>
      <c r="H186" t="b">
        <v>0</v>
      </c>
      <c r="I186" t="b">
        <v>0</v>
      </c>
      <c r="J186" t="b">
        <v>0</v>
      </c>
      <c r="K186" t="b">
        <v>0</v>
      </c>
      <c r="L186" t="b">
        <v>0</v>
      </c>
      <c r="M186" t="s">
        <v>738</v>
      </c>
      <c r="N186" t="s">
        <v>1151</v>
      </c>
      <c r="O186" t="s">
        <v>1638</v>
      </c>
      <c r="P186" t="s">
        <v>2250</v>
      </c>
      <c r="Q186" s="7" t="s">
        <v>2746</v>
      </c>
    </row>
    <row r="187" spans="1:19" ht="30" x14ac:dyDescent="0.25">
      <c r="A187" s="21" t="s">
        <v>203</v>
      </c>
      <c r="B187" t="s">
        <v>627</v>
      </c>
      <c r="C187" t="s">
        <v>735</v>
      </c>
      <c r="D187" t="b">
        <v>1</v>
      </c>
      <c r="E187" t="b">
        <v>0</v>
      </c>
      <c r="F187" t="b">
        <v>0</v>
      </c>
      <c r="G187" t="b">
        <v>0</v>
      </c>
      <c r="H187" t="b">
        <v>0</v>
      </c>
      <c r="I187" t="b">
        <v>0</v>
      </c>
      <c r="J187" t="b">
        <v>0</v>
      </c>
      <c r="K187" t="b">
        <v>0</v>
      </c>
      <c r="L187" t="b">
        <v>0</v>
      </c>
      <c r="N187" t="s">
        <v>1265</v>
      </c>
      <c r="O187" t="s">
        <v>1755</v>
      </c>
      <c r="P187" t="s">
        <v>2251</v>
      </c>
      <c r="Q187" s="7" t="s">
        <v>2747</v>
      </c>
      <c r="S187" t="s">
        <v>3519</v>
      </c>
    </row>
    <row r="188" spans="1:19" ht="30" x14ac:dyDescent="0.25">
      <c r="A188" s="21" t="s">
        <v>204</v>
      </c>
      <c r="B188" t="s">
        <v>628</v>
      </c>
      <c r="C188" t="s">
        <v>735</v>
      </c>
      <c r="D188" t="b">
        <v>1</v>
      </c>
      <c r="E188" t="b">
        <v>0</v>
      </c>
      <c r="F188" t="b">
        <v>0</v>
      </c>
      <c r="G188" t="b">
        <v>0</v>
      </c>
      <c r="H188" t="b">
        <v>0</v>
      </c>
      <c r="I188" t="b">
        <v>0</v>
      </c>
      <c r="J188" t="b">
        <v>0</v>
      </c>
      <c r="K188" t="b">
        <v>1</v>
      </c>
      <c r="L188" t="b">
        <v>0</v>
      </c>
      <c r="N188" t="s">
        <v>1266</v>
      </c>
      <c r="O188" t="s">
        <v>1756</v>
      </c>
      <c r="P188" t="s">
        <v>2252</v>
      </c>
      <c r="Q188" s="7" t="s">
        <v>2748</v>
      </c>
      <c r="S188" t="s">
        <v>3520</v>
      </c>
    </row>
    <row r="189" spans="1:19" ht="30" x14ac:dyDescent="0.25">
      <c r="A189" s="21" t="s">
        <v>205</v>
      </c>
      <c r="B189" t="s">
        <v>560</v>
      </c>
      <c r="C189" t="s">
        <v>735</v>
      </c>
      <c r="D189" t="b">
        <v>1</v>
      </c>
      <c r="E189" t="b">
        <v>0</v>
      </c>
      <c r="F189" t="b">
        <v>0</v>
      </c>
      <c r="G189" t="b">
        <v>0</v>
      </c>
      <c r="H189" t="b">
        <v>0</v>
      </c>
      <c r="I189" t="b">
        <v>0</v>
      </c>
      <c r="J189" t="b">
        <v>0</v>
      </c>
      <c r="K189" t="b">
        <v>1</v>
      </c>
      <c r="L189" t="b">
        <v>0</v>
      </c>
      <c r="N189" t="s">
        <v>1267</v>
      </c>
      <c r="O189" t="s">
        <v>1757</v>
      </c>
      <c r="P189" t="s">
        <v>2253</v>
      </c>
      <c r="Q189" s="7" t="s">
        <v>2749</v>
      </c>
      <c r="S189" t="s">
        <v>3521</v>
      </c>
    </row>
    <row r="190" spans="1:19" ht="30" x14ac:dyDescent="0.25">
      <c r="A190" s="21" t="s">
        <v>206</v>
      </c>
      <c r="B190" t="s">
        <v>629</v>
      </c>
      <c r="C190" t="s">
        <v>735</v>
      </c>
      <c r="D190" t="b">
        <v>1</v>
      </c>
      <c r="E190" t="b">
        <v>0</v>
      </c>
      <c r="F190" t="b">
        <v>0</v>
      </c>
      <c r="G190" t="b">
        <v>0</v>
      </c>
      <c r="H190" t="b">
        <v>0</v>
      </c>
      <c r="I190" t="b">
        <v>0</v>
      </c>
      <c r="J190" t="b">
        <v>0</v>
      </c>
      <c r="K190" t="b">
        <v>1</v>
      </c>
      <c r="L190" t="b">
        <v>0</v>
      </c>
      <c r="N190" t="s">
        <v>1268</v>
      </c>
      <c r="O190" t="s">
        <v>1758</v>
      </c>
      <c r="P190" t="s">
        <v>2254</v>
      </c>
      <c r="Q190" s="7" t="s">
        <v>2750</v>
      </c>
      <c r="S190" t="s">
        <v>3522</v>
      </c>
    </row>
    <row r="191" spans="1:19" ht="30" x14ac:dyDescent="0.25">
      <c r="A191" s="21" t="s">
        <v>207</v>
      </c>
      <c r="B191" t="s">
        <v>542</v>
      </c>
      <c r="C191" t="s">
        <v>735</v>
      </c>
      <c r="D191" t="b">
        <v>1</v>
      </c>
      <c r="E191" t="b">
        <v>0</v>
      </c>
      <c r="F191" t="b">
        <v>0</v>
      </c>
      <c r="G191" t="b">
        <v>0</v>
      </c>
      <c r="H191" t="b">
        <v>0</v>
      </c>
      <c r="I191" t="b">
        <v>0</v>
      </c>
      <c r="J191" t="b">
        <v>0</v>
      </c>
      <c r="K191" t="b">
        <v>1</v>
      </c>
      <c r="L191" t="b">
        <v>0</v>
      </c>
      <c r="N191" t="s">
        <v>1269</v>
      </c>
      <c r="O191" t="s">
        <v>1759</v>
      </c>
      <c r="P191" t="s">
        <v>2255</v>
      </c>
      <c r="Q191" s="7" t="s">
        <v>2751</v>
      </c>
      <c r="S191" t="s">
        <v>3523</v>
      </c>
    </row>
    <row r="192" spans="1:19" ht="30" x14ac:dyDescent="0.25">
      <c r="A192" s="21" t="s">
        <v>208</v>
      </c>
      <c r="B192" t="s">
        <v>619</v>
      </c>
      <c r="C192" t="s">
        <v>735</v>
      </c>
      <c r="D192" t="b">
        <v>1</v>
      </c>
      <c r="E192" t="b">
        <v>0</v>
      </c>
      <c r="F192" t="b">
        <v>0</v>
      </c>
      <c r="G192" t="b">
        <v>0</v>
      </c>
      <c r="H192" t="b">
        <v>0</v>
      </c>
      <c r="I192" t="b">
        <v>0</v>
      </c>
      <c r="J192" t="b">
        <v>0</v>
      </c>
      <c r="K192" t="b">
        <v>1</v>
      </c>
      <c r="L192" t="b">
        <v>0</v>
      </c>
      <c r="N192" t="s">
        <v>1270</v>
      </c>
      <c r="O192" t="s">
        <v>1760</v>
      </c>
      <c r="P192" t="s">
        <v>2256</v>
      </c>
      <c r="Q192" s="7" t="s">
        <v>2752</v>
      </c>
      <c r="S192" t="s">
        <v>3524</v>
      </c>
    </row>
    <row r="193" spans="1:19" ht="30" x14ac:dyDescent="0.25">
      <c r="A193" s="21" t="s">
        <v>209</v>
      </c>
      <c r="B193" t="s">
        <v>623</v>
      </c>
      <c r="C193" t="s">
        <v>735</v>
      </c>
      <c r="D193" t="b">
        <v>1</v>
      </c>
      <c r="E193" t="b">
        <v>0</v>
      </c>
      <c r="F193" t="b">
        <v>0</v>
      </c>
      <c r="G193" t="b">
        <v>0</v>
      </c>
      <c r="H193" t="b">
        <v>0</v>
      </c>
      <c r="I193" t="b">
        <v>0</v>
      </c>
      <c r="J193" t="b">
        <v>0</v>
      </c>
      <c r="K193" t="b">
        <v>1</v>
      </c>
      <c r="L193" t="b">
        <v>0</v>
      </c>
      <c r="N193" t="s">
        <v>1271</v>
      </c>
      <c r="O193" t="s">
        <v>1761</v>
      </c>
      <c r="P193" t="s">
        <v>2257</v>
      </c>
      <c r="Q193" s="7" t="s">
        <v>2753</v>
      </c>
      <c r="S193" t="s">
        <v>3525</v>
      </c>
    </row>
    <row r="194" spans="1:19" ht="30" x14ac:dyDescent="0.25">
      <c r="A194" s="21" t="s">
        <v>210</v>
      </c>
      <c r="B194" t="s">
        <v>561</v>
      </c>
      <c r="C194" t="s">
        <v>735</v>
      </c>
      <c r="D194" t="b">
        <v>1</v>
      </c>
      <c r="E194" t="b">
        <v>0</v>
      </c>
      <c r="F194" t="b">
        <v>0</v>
      </c>
      <c r="G194" t="b">
        <v>0</v>
      </c>
      <c r="H194" t="b">
        <v>0</v>
      </c>
      <c r="I194" t="b">
        <v>0</v>
      </c>
      <c r="J194" t="b">
        <v>0</v>
      </c>
      <c r="K194" t="b">
        <v>0</v>
      </c>
      <c r="L194" t="b">
        <v>0</v>
      </c>
      <c r="M194" t="s">
        <v>738</v>
      </c>
      <c r="N194" t="s">
        <v>1272</v>
      </c>
      <c r="O194" t="s">
        <v>1762</v>
      </c>
      <c r="P194" t="s">
        <v>2258</v>
      </c>
      <c r="Q194" s="7" t="s">
        <v>2754</v>
      </c>
    </row>
    <row r="195" spans="1:19" ht="30" x14ac:dyDescent="0.25">
      <c r="A195" s="21" t="s">
        <v>211</v>
      </c>
      <c r="B195" t="s">
        <v>630</v>
      </c>
      <c r="C195" t="s">
        <v>735</v>
      </c>
      <c r="D195" t="b">
        <v>1</v>
      </c>
      <c r="E195" t="b">
        <v>0</v>
      </c>
      <c r="F195" t="b">
        <v>0</v>
      </c>
      <c r="G195" t="b">
        <v>0</v>
      </c>
      <c r="H195" t="b">
        <v>0</v>
      </c>
      <c r="I195" t="b">
        <v>0</v>
      </c>
      <c r="J195" t="b">
        <v>0</v>
      </c>
      <c r="K195" t="b">
        <v>1</v>
      </c>
      <c r="L195" t="b">
        <v>0</v>
      </c>
      <c r="N195" t="s">
        <v>1273</v>
      </c>
      <c r="O195" t="s">
        <v>1763</v>
      </c>
      <c r="P195" t="s">
        <v>2259</v>
      </c>
      <c r="Q195" s="7" t="s">
        <v>2755</v>
      </c>
      <c r="S195" t="s">
        <v>3526</v>
      </c>
    </row>
    <row r="196" spans="1:19" ht="30" x14ac:dyDescent="0.25">
      <c r="A196" s="21" t="s">
        <v>212</v>
      </c>
      <c r="B196" t="s">
        <v>631</v>
      </c>
      <c r="C196" t="s">
        <v>735</v>
      </c>
      <c r="D196" t="b">
        <v>1</v>
      </c>
      <c r="E196" t="b">
        <v>0</v>
      </c>
      <c r="F196" t="b">
        <v>0</v>
      </c>
      <c r="G196" t="b">
        <v>0</v>
      </c>
      <c r="H196" t="b">
        <v>0</v>
      </c>
      <c r="I196" t="b">
        <v>0</v>
      </c>
      <c r="J196" t="b">
        <v>0</v>
      </c>
      <c r="K196" t="b">
        <v>1</v>
      </c>
      <c r="L196" t="b">
        <v>0</v>
      </c>
      <c r="N196" t="s">
        <v>1274</v>
      </c>
      <c r="O196" t="s">
        <v>1764</v>
      </c>
      <c r="P196" t="s">
        <v>2260</v>
      </c>
      <c r="Q196" s="7" t="s">
        <v>2756</v>
      </c>
      <c r="S196" t="s">
        <v>3527</v>
      </c>
    </row>
    <row r="197" spans="1:19" ht="30" x14ac:dyDescent="0.25">
      <c r="A197" s="21" t="s">
        <v>213</v>
      </c>
      <c r="B197" t="s">
        <v>632</v>
      </c>
      <c r="C197" t="s">
        <v>735</v>
      </c>
      <c r="D197" t="b">
        <v>1</v>
      </c>
      <c r="E197" t="b">
        <v>0</v>
      </c>
      <c r="F197" t="b">
        <v>0</v>
      </c>
      <c r="G197" t="b">
        <v>0</v>
      </c>
      <c r="H197" t="b">
        <v>0</v>
      </c>
      <c r="I197" t="b">
        <v>0</v>
      </c>
      <c r="J197" t="b">
        <v>0</v>
      </c>
      <c r="K197" t="b">
        <v>0</v>
      </c>
      <c r="L197" t="b">
        <v>0</v>
      </c>
      <c r="M197" t="s">
        <v>738</v>
      </c>
      <c r="N197" t="s">
        <v>1275</v>
      </c>
      <c r="O197" t="s">
        <v>1765</v>
      </c>
      <c r="P197" t="s">
        <v>2261</v>
      </c>
      <c r="Q197" s="7" t="s">
        <v>2757</v>
      </c>
    </row>
    <row r="198" spans="1:19" ht="30" x14ac:dyDescent="0.25">
      <c r="A198" s="21" t="s">
        <v>214</v>
      </c>
      <c r="B198" t="s">
        <v>633</v>
      </c>
      <c r="C198" t="s">
        <v>735</v>
      </c>
      <c r="D198" t="b">
        <v>1</v>
      </c>
      <c r="E198" t="b">
        <v>0</v>
      </c>
      <c r="F198" t="b">
        <v>0</v>
      </c>
      <c r="G198" t="b">
        <v>0</v>
      </c>
      <c r="H198" t="b">
        <v>0</v>
      </c>
      <c r="I198" t="b">
        <v>0</v>
      </c>
      <c r="J198" t="b">
        <v>0</v>
      </c>
      <c r="K198" t="b">
        <v>0</v>
      </c>
      <c r="L198" t="b">
        <v>0</v>
      </c>
      <c r="N198" t="s">
        <v>1276</v>
      </c>
      <c r="O198" t="s">
        <v>1766</v>
      </c>
      <c r="P198" t="s">
        <v>2262</v>
      </c>
      <c r="Q198" s="7" t="s">
        <v>2758</v>
      </c>
      <c r="S198" t="s">
        <v>3528</v>
      </c>
    </row>
    <row r="199" spans="1:19" ht="30" x14ac:dyDescent="0.25">
      <c r="A199" s="21" t="s">
        <v>215</v>
      </c>
      <c r="B199" t="s">
        <v>585</v>
      </c>
      <c r="C199" t="s">
        <v>735</v>
      </c>
      <c r="D199" t="b">
        <v>1</v>
      </c>
      <c r="E199" t="b">
        <v>0</v>
      </c>
      <c r="F199" t="b">
        <v>0</v>
      </c>
      <c r="G199" t="b">
        <v>0</v>
      </c>
      <c r="H199" t="b">
        <v>0</v>
      </c>
      <c r="I199" t="b">
        <v>0</v>
      </c>
      <c r="J199" t="b">
        <v>0</v>
      </c>
      <c r="K199" t="b">
        <v>0</v>
      </c>
      <c r="L199" t="b">
        <v>0</v>
      </c>
      <c r="M199" t="s">
        <v>738</v>
      </c>
      <c r="N199" t="s">
        <v>1277</v>
      </c>
      <c r="O199" t="s">
        <v>1767</v>
      </c>
      <c r="P199" t="s">
        <v>2263</v>
      </c>
      <c r="Q199" s="7" t="s">
        <v>2759</v>
      </c>
    </row>
    <row r="200" spans="1:19" ht="30" x14ac:dyDescent="0.25">
      <c r="A200" s="21" t="s">
        <v>216</v>
      </c>
      <c r="B200" t="s">
        <v>528</v>
      </c>
      <c r="C200" t="s">
        <v>735</v>
      </c>
      <c r="D200" t="b">
        <v>1</v>
      </c>
      <c r="E200" t="b">
        <v>0</v>
      </c>
      <c r="F200" t="b">
        <v>0</v>
      </c>
      <c r="G200" t="b">
        <v>0</v>
      </c>
      <c r="H200" t="b">
        <v>0</v>
      </c>
      <c r="I200" t="b">
        <v>0</v>
      </c>
      <c r="J200" t="b">
        <v>0</v>
      </c>
      <c r="K200" t="b">
        <v>1</v>
      </c>
      <c r="L200" t="b">
        <v>0</v>
      </c>
      <c r="N200" t="s">
        <v>1278</v>
      </c>
      <c r="O200" t="s">
        <v>1768</v>
      </c>
      <c r="P200" t="s">
        <v>2264</v>
      </c>
      <c r="Q200" s="7" t="s">
        <v>2760</v>
      </c>
      <c r="S200" t="s">
        <v>3529</v>
      </c>
    </row>
    <row r="201" spans="1:19" ht="30" x14ac:dyDescent="0.25">
      <c r="A201" s="21" t="s">
        <v>217</v>
      </c>
      <c r="B201" t="s">
        <v>538</v>
      </c>
      <c r="C201" t="s">
        <v>735</v>
      </c>
      <c r="D201" t="b">
        <v>1</v>
      </c>
      <c r="E201" t="b">
        <v>0</v>
      </c>
      <c r="F201" t="b">
        <v>0</v>
      </c>
      <c r="G201" t="b">
        <v>0</v>
      </c>
      <c r="H201" t="b">
        <v>0</v>
      </c>
      <c r="I201" t="b">
        <v>0</v>
      </c>
      <c r="J201" t="b">
        <v>0</v>
      </c>
      <c r="K201" t="b">
        <v>0</v>
      </c>
      <c r="L201" t="b">
        <v>0</v>
      </c>
      <c r="N201" t="s">
        <v>1279</v>
      </c>
      <c r="O201" t="s">
        <v>1769</v>
      </c>
      <c r="P201" t="s">
        <v>2265</v>
      </c>
      <c r="Q201" s="7" t="s">
        <v>2761</v>
      </c>
      <c r="S201" t="s">
        <v>3530</v>
      </c>
    </row>
    <row r="202" spans="1:19" ht="45" x14ac:dyDescent="0.25">
      <c r="A202" s="21" t="s">
        <v>218</v>
      </c>
      <c r="B202" t="s">
        <v>634</v>
      </c>
      <c r="C202" t="s">
        <v>735</v>
      </c>
      <c r="D202" t="b">
        <v>1</v>
      </c>
      <c r="E202" t="b">
        <v>0</v>
      </c>
      <c r="F202" t="b">
        <v>0</v>
      </c>
      <c r="G202" t="b">
        <v>0</v>
      </c>
      <c r="H202" t="b">
        <v>0</v>
      </c>
      <c r="I202" t="b">
        <v>0</v>
      </c>
      <c r="J202" t="b">
        <v>0</v>
      </c>
      <c r="K202" t="b">
        <v>0</v>
      </c>
      <c r="L202" t="b">
        <v>0</v>
      </c>
      <c r="N202" t="s">
        <v>1280</v>
      </c>
      <c r="O202" t="s">
        <v>1770</v>
      </c>
      <c r="P202" t="s">
        <v>2266</v>
      </c>
      <c r="Q202" s="7" t="s">
        <v>2762</v>
      </c>
      <c r="S202" t="s">
        <v>3531</v>
      </c>
    </row>
    <row r="203" spans="1:19" ht="30" x14ac:dyDescent="0.25">
      <c r="A203" s="21" t="s">
        <v>219</v>
      </c>
      <c r="B203" t="s">
        <v>635</v>
      </c>
      <c r="C203" t="s">
        <v>735</v>
      </c>
      <c r="D203" t="b">
        <v>1</v>
      </c>
      <c r="E203" t="b">
        <v>0</v>
      </c>
      <c r="F203" t="b">
        <v>0</v>
      </c>
      <c r="G203" t="b">
        <v>0</v>
      </c>
      <c r="H203" t="b">
        <v>0</v>
      </c>
      <c r="I203" t="b">
        <v>0</v>
      </c>
      <c r="J203" t="b">
        <v>0</v>
      </c>
      <c r="K203" t="b">
        <v>0</v>
      </c>
      <c r="L203" t="b">
        <v>0</v>
      </c>
      <c r="N203" t="s">
        <v>1281</v>
      </c>
      <c r="O203" t="s">
        <v>1771</v>
      </c>
      <c r="P203" t="s">
        <v>2267</v>
      </c>
      <c r="Q203" s="7" t="s">
        <v>2763</v>
      </c>
      <c r="S203" t="s">
        <v>3532</v>
      </c>
    </row>
    <row r="204" spans="1:19" x14ac:dyDescent="0.25">
      <c r="A204" s="21" t="s">
        <v>220</v>
      </c>
      <c r="B204" t="s">
        <v>636</v>
      </c>
      <c r="C204" t="s">
        <v>735</v>
      </c>
      <c r="D204" t="b">
        <v>1</v>
      </c>
      <c r="E204" t="b">
        <v>0</v>
      </c>
      <c r="F204" t="b">
        <v>0</v>
      </c>
      <c r="G204" t="b">
        <v>0</v>
      </c>
      <c r="H204" t="b">
        <v>0</v>
      </c>
      <c r="I204" t="b">
        <v>0</v>
      </c>
      <c r="J204" t="b">
        <v>0</v>
      </c>
      <c r="K204" t="b">
        <v>1</v>
      </c>
      <c r="L204" t="b">
        <v>0</v>
      </c>
      <c r="M204" t="s">
        <v>843</v>
      </c>
      <c r="N204" t="s">
        <v>1282</v>
      </c>
      <c r="O204" t="s">
        <v>1772</v>
      </c>
      <c r="P204" t="s">
        <v>2268</v>
      </c>
      <c r="Q204" s="7" t="s">
        <v>2764</v>
      </c>
      <c r="S204" t="s">
        <v>3533</v>
      </c>
    </row>
    <row r="205" spans="1:19" x14ac:dyDescent="0.25">
      <c r="A205" s="21" t="s">
        <v>221</v>
      </c>
      <c r="B205" t="s">
        <v>637</v>
      </c>
      <c r="C205" t="s">
        <v>735</v>
      </c>
      <c r="D205" t="b">
        <v>1</v>
      </c>
      <c r="E205" t="b">
        <v>0</v>
      </c>
      <c r="F205" t="b">
        <v>0</v>
      </c>
      <c r="G205" t="b">
        <v>0</v>
      </c>
      <c r="H205" t="b">
        <v>0</v>
      </c>
      <c r="I205" t="b">
        <v>0</v>
      </c>
      <c r="J205" t="b">
        <v>0</v>
      </c>
      <c r="K205" t="b">
        <v>0</v>
      </c>
      <c r="L205" t="b">
        <v>0</v>
      </c>
      <c r="N205" t="s">
        <v>1283</v>
      </c>
      <c r="O205" t="s">
        <v>1773</v>
      </c>
      <c r="P205" t="s">
        <v>2269</v>
      </c>
      <c r="Q205" s="7" t="s">
        <v>2765</v>
      </c>
      <c r="S205" t="s">
        <v>3534</v>
      </c>
    </row>
    <row r="206" spans="1:19" x14ac:dyDescent="0.25">
      <c r="A206" s="21" t="s">
        <v>222</v>
      </c>
      <c r="B206" t="s">
        <v>638</v>
      </c>
      <c r="C206" t="s">
        <v>735</v>
      </c>
      <c r="D206" t="b">
        <v>1</v>
      </c>
      <c r="E206" t="b">
        <v>0</v>
      </c>
      <c r="F206" t="b">
        <v>0</v>
      </c>
      <c r="G206" t="b">
        <v>0</v>
      </c>
      <c r="H206" t="b">
        <v>0</v>
      </c>
      <c r="I206" t="b">
        <v>0</v>
      </c>
      <c r="J206" t="b">
        <v>0</v>
      </c>
      <c r="K206" t="b">
        <v>1</v>
      </c>
      <c r="L206" t="b">
        <v>0</v>
      </c>
      <c r="N206" t="s">
        <v>1284</v>
      </c>
      <c r="O206" t="s">
        <v>1774</v>
      </c>
      <c r="P206" t="s">
        <v>2270</v>
      </c>
      <c r="Q206" s="7" t="s">
        <v>2766</v>
      </c>
      <c r="S206" t="s">
        <v>3535</v>
      </c>
    </row>
    <row r="207" spans="1:19" ht="30" x14ac:dyDescent="0.25">
      <c r="A207" s="21" t="s">
        <v>223</v>
      </c>
      <c r="B207" t="s">
        <v>639</v>
      </c>
      <c r="C207" t="s">
        <v>735</v>
      </c>
      <c r="D207" t="b">
        <v>1</v>
      </c>
      <c r="E207" t="b">
        <v>0</v>
      </c>
      <c r="F207" t="b">
        <v>0</v>
      </c>
      <c r="G207" t="b">
        <v>0</v>
      </c>
      <c r="H207" t="b">
        <v>0</v>
      </c>
      <c r="I207" t="b">
        <v>0</v>
      </c>
      <c r="J207" t="b">
        <v>0</v>
      </c>
      <c r="K207" t="b">
        <v>0</v>
      </c>
      <c r="L207" t="b">
        <v>0</v>
      </c>
      <c r="N207" t="s">
        <v>1285</v>
      </c>
      <c r="O207" t="s">
        <v>1775</v>
      </c>
      <c r="P207" t="s">
        <v>2271</v>
      </c>
      <c r="Q207" s="7" t="s">
        <v>2767</v>
      </c>
      <c r="S207" t="s">
        <v>3536</v>
      </c>
    </row>
    <row r="208" spans="1:19" ht="30" x14ac:dyDescent="0.25">
      <c r="A208" s="21" t="s">
        <v>224</v>
      </c>
      <c r="B208" t="s">
        <v>636</v>
      </c>
      <c r="C208" t="s">
        <v>735</v>
      </c>
      <c r="D208" t="b">
        <v>1</v>
      </c>
      <c r="E208" t="b">
        <v>0</v>
      </c>
      <c r="F208" t="b">
        <v>0</v>
      </c>
      <c r="G208" t="b">
        <v>0</v>
      </c>
      <c r="H208" t="b">
        <v>0</v>
      </c>
      <c r="I208" t="b">
        <v>0</v>
      </c>
      <c r="J208" t="b">
        <v>0</v>
      </c>
      <c r="K208" t="b">
        <v>0</v>
      </c>
      <c r="L208" t="b">
        <v>0</v>
      </c>
      <c r="M208" t="s">
        <v>844</v>
      </c>
      <c r="N208" t="s">
        <v>1286</v>
      </c>
      <c r="O208" t="s">
        <v>1776</v>
      </c>
      <c r="P208" t="s">
        <v>2272</v>
      </c>
      <c r="Q208" s="7" t="s">
        <v>2768</v>
      </c>
      <c r="S208" t="s">
        <v>3537</v>
      </c>
    </row>
    <row r="209" spans="1:19" ht="30" x14ac:dyDescent="0.25">
      <c r="A209" s="21" t="s">
        <v>225</v>
      </c>
      <c r="B209" t="s">
        <v>632</v>
      </c>
      <c r="C209" t="s">
        <v>735</v>
      </c>
      <c r="D209" t="b">
        <v>1</v>
      </c>
      <c r="E209" t="b">
        <v>0</v>
      </c>
      <c r="F209" t="b">
        <v>0</v>
      </c>
      <c r="G209" t="b">
        <v>0</v>
      </c>
      <c r="H209" t="b">
        <v>0</v>
      </c>
      <c r="I209" t="b">
        <v>0</v>
      </c>
      <c r="J209" t="b">
        <v>0</v>
      </c>
      <c r="K209" t="b">
        <v>0</v>
      </c>
      <c r="L209" t="b">
        <v>0</v>
      </c>
      <c r="M209" t="s">
        <v>738</v>
      </c>
      <c r="N209" t="s">
        <v>1287</v>
      </c>
      <c r="O209" t="s">
        <v>1777</v>
      </c>
      <c r="P209" t="s">
        <v>2273</v>
      </c>
      <c r="Q209" s="7" t="s">
        <v>2769</v>
      </c>
    </row>
    <row r="210" spans="1:19" ht="30" x14ac:dyDescent="0.25">
      <c r="A210" s="21" t="s">
        <v>226</v>
      </c>
      <c r="B210" t="s">
        <v>640</v>
      </c>
      <c r="C210" t="s">
        <v>735</v>
      </c>
      <c r="D210" t="b">
        <v>1</v>
      </c>
      <c r="E210" t="b">
        <v>0</v>
      </c>
      <c r="F210" t="b">
        <v>0</v>
      </c>
      <c r="G210" t="b">
        <v>0</v>
      </c>
      <c r="H210" t="b">
        <v>0</v>
      </c>
      <c r="I210" t="b">
        <v>0</v>
      </c>
      <c r="J210" t="b">
        <v>0</v>
      </c>
      <c r="K210" t="b">
        <v>1</v>
      </c>
      <c r="L210" t="b">
        <v>0</v>
      </c>
      <c r="N210" t="s">
        <v>1288</v>
      </c>
      <c r="O210" t="s">
        <v>1778</v>
      </c>
      <c r="P210" t="s">
        <v>2274</v>
      </c>
      <c r="Q210" s="7" t="s">
        <v>2770</v>
      </c>
      <c r="S210" t="s">
        <v>3538</v>
      </c>
    </row>
    <row r="211" spans="1:19" x14ac:dyDescent="0.25">
      <c r="A211" s="21" t="s">
        <v>227</v>
      </c>
      <c r="B211" t="s">
        <v>534</v>
      </c>
      <c r="C211" t="s">
        <v>735</v>
      </c>
      <c r="D211" t="b">
        <v>1</v>
      </c>
      <c r="E211" t="b">
        <v>0</v>
      </c>
      <c r="F211" t="b">
        <v>0</v>
      </c>
      <c r="G211" t="b">
        <v>0</v>
      </c>
      <c r="H211" t="b">
        <v>0</v>
      </c>
      <c r="I211" t="b">
        <v>0</v>
      </c>
      <c r="J211" t="b">
        <v>0</v>
      </c>
      <c r="K211" t="b">
        <v>0</v>
      </c>
      <c r="L211" t="b">
        <v>0</v>
      </c>
      <c r="M211" t="s">
        <v>738</v>
      </c>
      <c r="N211" t="s">
        <v>1289</v>
      </c>
      <c r="O211" t="s">
        <v>1779</v>
      </c>
      <c r="P211" t="s">
        <v>2275</v>
      </c>
      <c r="Q211" s="7" t="s">
        <v>2771</v>
      </c>
    </row>
    <row r="212" spans="1:19" ht="30" x14ac:dyDescent="0.25">
      <c r="A212" s="21" t="s">
        <v>228</v>
      </c>
      <c r="B212" t="s">
        <v>524</v>
      </c>
      <c r="C212" t="s">
        <v>735</v>
      </c>
      <c r="D212" t="b">
        <v>1</v>
      </c>
      <c r="E212" t="b">
        <v>0</v>
      </c>
      <c r="F212" t="b">
        <v>0</v>
      </c>
      <c r="G212" t="b">
        <v>0</v>
      </c>
      <c r="H212" t="b">
        <v>0</v>
      </c>
      <c r="I212" t="b">
        <v>0</v>
      </c>
      <c r="J212" t="b">
        <v>0</v>
      </c>
      <c r="K212" t="b">
        <v>0</v>
      </c>
      <c r="L212" t="b">
        <v>0</v>
      </c>
      <c r="M212" t="s">
        <v>738</v>
      </c>
      <c r="N212" t="s">
        <v>1290</v>
      </c>
      <c r="O212" t="s">
        <v>1780</v>
      </c>
      <c r="P212" t="s">
        <v>2276</v>
      </c>
      <c r="Q212" s="7" t="s">
        <v>2772</v>
      </c>
    </row>
    <row r="213" spans="1:19" ht="30" x14ac:dyDescent="0.25">
      <c r="A213" s="21" t="s">
        <v>229</v>
      </c>
      <c r="B213" t="s">
        <v>549</v>
      </c>
      <c r="C213" t="s">
        <v>735</v>
      </c>
      <c r="D213" t="b">
        <v>1</v>
      </c>
      <c r="E213" t="b">
        <v>0</v>
      </c>
      <c r="F213" t="b">
        <v>0</v>
      </c>
      <c r="G213" t="b">
        <v>0</v>
      </c>
      <c r="H213" t="b">
        <v>0</v>
      </c>
      <c r="I213" t="b">
        <v>0</v>
      </c>
      <c r="J213" t="b">
        <v>0</v>
      </c>
      <c r="K213" t="b">
        <v>0</v>
      </c>
      <c r="L213" t="b">
        <v>0</v>
      </c>
      <c r="N213" t="s">
        <v>1291</v>
      </c>
      <c r="O213" t="s">
        <v>1781</v>
      </c>
      <c r="P213" t="s">
        <v>2277</v>
      </c>
      <c r="Q213" s="7" t="s">
        <v>2773</v>
      </c>
      <c r="S213" t="s">
        <v>3539</v>
      </c>
    </row>
    <row r="214" spans="1:19" ht="30" x14ac:dyDescent="0.25">
      <c r="A214" s="21" t="s">
        <v>230</v>
      </c>
      <c r="B214" t="s">
        <v>615</v>
      </c>
      <c r="C214" t="s">
        <v>735</v>
      </c>
      <c r="D214" t="b">
        <v>0</v>
      </c>
      <c r="E214" t="b">
        <v>0</v>
      </c>
      <c r="F214" t="b">
        <v>0</v>
      </c>
      <c r="G214" t="b">
        <v>0</v>
      </c>
      <c r="H214" t="b">
        <v>0</v>
      </c>
      <c r="I214" t="b">
        <v>0</v>
      </c>
      <c r="J214" t="b">
        <v>0</v>
      </c>
      <c r="K214" t="b">
        <v>0</v>
      </c>
      <c r="L214" t="b">
        <v>0</v>
      </c>
      <c r="M214" t="s">
        <v>738</v>
      </c>
      <c r="O214" t="s">
        <v>1782</v>
      </c>
      <c r="Q214" s="7" t="s">
        <v>2774</v>
      </c>
    </row>
    <row r="215" spans="1:19" x14ac:dyDescent="0.25">
      <c r="A215" s="21" t="s">
        <v>231</v>
      </c>
      <c r="B215" t="s">
        <v>641</v>
      </c>
      <c r="C215" t="s">
        <v>735</v>
      </c>
      <c r="D215" t="b">
        <v>1</v>
      </c>
      <c r="E215" t="b">
        <v>0</v>
      </c>
      <c r="F215" t="b">
        <v>0</v>
      </c>
      <c r="G215" t="b">
        <v>0</v>
      </c>
      <c r="H215" t="b">
        <v>0</v>
      </c>
      <c r="I215" t="b">
        <v>0</v>
      </c>
      <c r="J215" t="b">
        <v>0</v>
      </c>
      <c r="K215" t="b">
        <v>0</v>
      </c>
      <c r="L215" t="b">
        <v>0</v>
      </c>
      <c r="N215" t="s">
        <v>1292</v>
      </c>
      <c r="O215" t="s">
        <v>1783</v>
      </c>
      <c r="P215" t="s">
        <v>2278</v>
      </c>
      <c r="Q215" s="7" t="s">
        <v>2775</v>
      </c>
      <c r="S215" t="s">
        <v>3540</v>
      </c>
    </row>
    <row r="216" spans="1:19" ht="30" x14ac:dyDescent="0.25">
      <c r="A216" s="21" t="s">
        <v>232</v>
      </c>
      <c r="B216" t="s">
        <v>557</v>
      </c>
      <c r="C216" t="s">
        <v>735</v>
      </c>
      <c r="D216" t="b">
        <v>1</v>
      </c>
      <c r="E216" t="b">
        <v>0</v>
      </c>
      <c r="F216" t="b">
        <v>0</v>
      </c>
      <c r="G216" t="b">
        <v>0</v>
      </c>
      <c r="H216" t="b">
        <v>0</v>
      </c>
      <c r="I216" t="b">
        <v>0</v>
      </c>
      <c r="J216" t="b">
        <v>0</v>
      </c>
      <c r="K216" t="b">
        <v>1</v>
      </c>
      <c r="L216" t="b">
        <v>0</v>
      </c>
      <c r="M216" t="s">
        <v>845</v>
      </c>
      <c r="N216" t="s">
        <v>1293</v>
      </c>
      <c r="O216" t="s">
        <v>1784</v>
      </c>
      <c r="P216" t="s">
        <v>2279</v>
      </c>
      <c r="Q216" s="7" t="s">
        <v>2776</v>
      </c>
      <c r="R216" t="s">
        <v>3146</v>
      </c>
      <c r="S216" t="s">
        <v>3541</v>
      </c>
    </row>
    <row r="217" spans="1:19" ht="30" x14ac:dyDescent="0.25">
      <c r="A217" s="21" t="s">
        <v>233</v>
      </c>
      <c r="B217" t="s">
        <v>631</v>
      </c>
      <c r="C217" t="s">
        <v>735</v>
      </c>
      <c r="D217" t="b">
        <v>1</v>
      </c>
      <c r="E217" t="b">
        <v>0</v>
      </c>
      <c r="F217" t="b">
        <v>0</v>
      </c>
      <c r="G217" t="b">
        <v>0</v>
      </c>
      <c r="H217" t="b">
        <v>0</v>
      </c>
      <c r="I217" t="b">
        <v>0</v>
      </c>
      <c r="J217" t="b">
        <v>0</v>
      </c>
      <c r="K217" t="b">
        <v>0</v>
      </c>
      <c r="L217" t="b">
        <v>0</v>
      </c>
      <c r="N217" t="s">
        <v>1294</v>
      </c>
      <c r="O217" t="s">
        <v>1785</v>
      </c>
      <c r="P217" t="s">
        <v>2280</v>
      </c>
      <c r="Q217" s="7" t="s">
        <v>2777</v>
      </c>
      <c r="S217" t="s">
        <v>3542</v>
      </c>
    </row>
    <row r="218" spans="1:19" ht="30" x14ac:dyDescent="0.25">
      <c r="A218" s="21" t="s">
        <v>234</v>
      </c>
      <c r="B218" t="s">
        <v>610</v>
      </c>
      <c r="C218" t="s">
        <v>735</v>
      </c>
      <c r="D218" t="b">
        <v>1</v>
      </c>
      <c r="E218" t="b">
        <v>0</v>
      </c>
      <c r="F218" t="b">
        <v>0</v>
      </c>
      <c r="G218" t="b">
        <v>0</v>
      </c>
      <c r="H218" t="b">
        <v>0</v>
      </c>
      <c r="I218" t="b">
        <v>0</v>
      </c>
      <c r="J218" t="b">
        <v>0</v>
      </c>
      <c r="K218" t="b">
        <v>1</v>
      </c>
      <c r="L218" t="b">
        <v>0</v>
      </c>
      <c r="N218" t="s">
        <v>1295</v>
      </c>
      <c r="O218" t="s">
        <v>1786</v>
      </c>
      <c r="P218" t="s">
        <v>2281</v>
      </c>
      <c r="Q218" s="7" t="s">
        <v>2778</v>
      </c>
      <c r="S218" t="s">
        <v>3543</v>
      </c>
    </row>
    <row r="219" spans="1:19" ht="45" x14ac:dyDescent="0.25">
      <c r="A219" s="21" t="s">
        <v>235</v>
      </c>
      <c r="B219" t="s">
        <v>642</v>
      </c>
      <c r="C219" t="s">
        <v>735</v>
      </c>
      <c r="D219" t="b">
        <v>1</v>
      </c>
      <c r="E219" t="b">
        <v>0</v>
      </c>
      <c r="F219" t="b">
        <v>0</v>
      </c>
      <c r="G219" t="b">
        <v>0</v>
      </c>
      <c r="H219" t="b">
        <v>0</v>
      </c>
      <c r="I219" t="b">
        <v>0</v>
      </c>
      <c r="J219" t="b">
        <v>0</v>
      </c>
      <c r="K219" t="b">
        <v>0</v>
      </c>
      <c r="L219" t="b">
        <v>0</v>
      </c>
      <c r="M219" t="s">
        <v>846</v>
      </c>
      <c r="N219" t="s">
        <v>1296</v>
      </c>
      <c r="O219" t="s">
        <v>1787</v>
      </c>
      <c r="P219" t="s">
        <v>2282</v>
      </c>
      <c r="Q219" s="7" t="s">
        <v>2779</v>
      </c>
      <c r="R219" t="s">
        <v>3147</v>
      </c>
      <c r="S219" t="s">
        <v>3544</v>
      </c>
    </row>
    <row r="220" spans="1:19" ht="30" x14ac:dyDescent="0.25">
      <c r="A220" s="21" t="s">
        <v>236</v>
      </c>
      <c r="B220" t="s">
        <v>568</v>
      </c>
      <c r="C220" t="s">
        <v>735</v>
      </c>
      <c r="D220" t="b">
        <v>1</v>
      </c>
      <c r="E220" t="b">
        <v>0</v>
      </c>
      <c r="F220" t="b">
        <v>0</v>
      </c>
      <c r="G220" t="b">
        <v>0</v>
      </c>
      <c r="H220" t="b">
        <v>0</v>
      </c>
      <c r="I220" t="b">
        <v>0</v>
      </c>
      <c r="J220" t="b">
        <v>0</v>
      </c>
      <c r="K220" t="b">
        <v>0</v>
      </c>
      <c r="L220" t="b">
        <v>0</v>
      </c>
      <c r="M220" t="s">
        <v>847</v>
      </c>
      <c r="N220" t="s">
        <v>1297</v>
      </c>
      <c r="O220" t="s">
        <v>1788</v>
      </c>
      <c r="P220" t="s">
        <v>2283</v>
      </c>
      <c r="Q220" s="7" t="s">
        <v>2780</v>
      </c>
      <c r="R220" t="s">
        <v>3148</v>
      </c>
    </row>
    <row r="221" spans="1:19" ht="30" x14ac:dyDescent="0.25">
      <c r="A221" s="21" t="s">
        <v>237</v>
      </c>
      <c r="B221" t="s">
        <v>643</v>
      </c>
      <c r="C221" t="s">
        <v>735</v>
      </c>
      <c r="D221" t="b">
        <v>1</v>
      </c>
      <c r="E221" t="b">
        <v>0</v>
      </c>
      <c r="F221" t="b">
        <v>0</v>
      </c>
      <c r="G221" t="b">
        <v>0</v>
      </c>
      <c r="H221" t="b">
        <v>0</v>
      </c>
      <c r="I221" t="b">
        <v>0</v>
      </c>
      <c r="J221" t="b">
        <v>1</v>
      </c>
      <c r="K221" t="b">
        <v>0</v>
      </c>
      <c r="L221" t="b">
        <v>0</v>
      </c>
      <c r="N221" t="s">
        <v>1298</v>
      </c>
      <c r="O221" t="s">
        <v>1789</v>
      </c>
      <c r="P221" t="s">
        <v>2284</v>
      </c>
      <c r="Q221" s="7" t="s">
        <v>2781</v>
      </c>
      <c r="S221" t="s">
        <v>3545</v>
      </c>
    </row>
    <row r="222" spans="1:19" ht="30" x14ac:dyDescent="0.25">
      <c r="A222" s="21" t="s">
        <v>238</v>
      </c>
      <c r="B222" t="s">
        <v>623</v>
      </c>
      <c r="C222" t="s">
        <v>735</v>
      </c>
      <c r="D222" t="b">
        <v>1</v>
      </c>
      <c r="E222" t="b">
        <v>0</v>
      </c>
      <c r="F222" t="b">
        <v>0</v>
      </c>
      <c r="G222" t="b">
        <v>0</v>
      </c>
      <c r="H222" t="b">
        <v>0</v>
      </c>
      <c r="I222" t="b">
        <v>0</v>
      </c>
      <c r="J222" t="b">
        <v>1</v>
      </c>
      <c r="K222" t="b">
        <v>1</v>
      </c>
      <c r="L222" t="b">
        <v>0</v>
      </c>
      <c r="N222" t="s">
        <v>1299</v>
      </c>
      <c r="O222" t="s">
        <v>1790</v>
      </c>
      <c r="P222" t="s">
        <v>2285</v>
      </c>
      <c r="Q222" s="7" t="s">
        <v>2782</v>
      </c>
      <c r="S222" t="s">
        <v>3546</v>
      </c>
    </row>
    <row r="223" spans="1:19" ht="30" x14ac:dyDescent="0.25">
      <c r="A223" s="21" t="s">
        <v>239</v>
      </c>
      <c r="B223" t="s">
        <v>644</v>
      </c>
      <c r="C223" t="s">
        <v>735</v>
      </c>
      <c r="D223" t="b">
        <v>1</v>
      </c>
      <c r="E223" t="b">
        <v>0</v>
      </c>
      <c r="F223" t="b">
        <v>0</v>
      </c>
      <c r="G223" t="b">
        <v>0</v>
      </c>
      <c r="H223" t="b">
        <v>0</v>
      </c>
      <c r="I223" t="b">
        <v>0</v>
      </c>
      <c r="J223" t="b">
        <v>0</v>
      </c>
      <c r="K223" t="b">
        <v>1</v>
      </c>
      <c r="L223" t="b">
        <v>1</v>
      </c>
      <c r="M223" t="s">
        <v>848</v>
      </c>
      <c r="N223" t="s">
        <v>1300</v>
      </c>
      <c r="O223" t="s">
        <v>1791</v>
      </c>
      <c r="P223" t="s">
        <v>2286</v>
      </c>
      <c r="Q223" s="7" t="s">
        <v>2783</v>
      </c>
      <c r="R223" t="s">
        <v>3149</v>
      </c>
      <c r="S223" t="s">
        <v>3547</v>
      </c>
    </row>
    <row r="224" spans="1:19" x14ac:dyDescent="0.25">
      <c r="A224" s="21" t="s">
        <v>240</v>
      </c>
      <c r="B224" t="s">
        <v>554</v>
      </c>
      <c r="C224" t="s">
        <v>735</v>
      </c>
      <c r="D224" t="b">
        <v>1</v>
      </c>
      <c r="E224" t="b">
        <v>0</v>
      </c>
      <c r="F224" t="b">
        <v>0</v>
      </c>
      <c r="G224" t="b">
        <v>0</v>
      </c>
      <c r="H224" t="b">
        <v>0</v>
      </c>
      <c r="I224" t="b">
        <v>0</v>
      </c>
      <c r="J224" t="b">
        <v>0</v>
      </c>
      <c r="K224" t="b">
        <v>1</v>
      </c>
      <c r="L224" t="b">
        <v>0</v>
      </c>
      <c r="M224" t="s">
        <v>849</v>
      </c>
      <c r="N224" t="s">
        <v>1301</v>
      </c>
      <c r="O224" t="s">
        <v>1792</v>
      </c>
      <c r="P224" t="s">
        <v>2287</v>
      </c>
      <c r="Q224" s="7" t="s">
        <v>2784</v>
      </c>
      <c r="R224" t="s">
        <v>3150</v>
      </c>
    </row>
    <row r="225" spans="1:19" ht="30" x14ac:dyDescent="0.25">
      <c r="A225" s="21" t="s">
        <v>241</v>
      </c>
      <c r="B225" t="s">
        <v>526</v>
      </c>
      <c r="C225" t="s">
        <v>735</v>
      </c>
      <c r="D225" t="b">
        <v>1</v>
      </c>
      <c r="E225" t="b">
        <v>0</v>
      </c>
      <c r="F225" t="b">
        <v>0</v>
      </c>
      <c r="G225" t="b">
        <v>0</v>
      </c>
      <c r="H225" t="b">
        <v>0</v>
      </c>
      <c r="I225" t="b">
        <v>0</v>
      </c>
      <c r="J225" t="b">
        <v>1</v>
      </c>
      <c r="K225" t="b">
        <v>1</v>
      </c>
      <c r="L225" t="b">
        <v>0</v>
      </c>
      <c r="M225" t="s">
        <v>850</v>
      </c>
      <c r="N225" t="s">
        <v>1302</v>
      </c>
      <c r="O225" t="s">
        <v>1793</v>
      </c>
      <c r="P225" t="s">
        <v>2288</v>
      </c>
      <c r="Q225" s="7" t="s">
        <v>2785</v>
      </c>
      <c r="R225" t="s">
        <v>3151</v>
      </c>
      <c r="S225" t="s">
        <v>3548</v>
      </c>
    </row>
    <row r="226" spans="1:19" ht="30" x14ac:dyDescent="0.25">
      <c r="A226" s="21" t="s">
        <v>242</v>
      </c>
      <c r="B226" t="s">
        <v>645</v>
      </c>
      <c r="C226" t="s">
        <v>735</v>
      </c>
      <c r="D226" t="b">
        <v>1</v>
      </c>
      <c r="E226" t="b">
        <v>0</v>
      </c>
      <c r="F226" t="b">
        <v>0</v>
      </c>
      <c r="G226" t="b">
        <v>0</v>
      </c>
      <c r="H226" t="b">
        <v>0</v>
      </c>
      <c r="I226" t="b">
        <v>0</v>
      </c>
      <c r="J226" t="b">
        <v>0</v>
      </c>
      <c r="K226" t="b">
        <v>1</v>
      </c>
      <c r="L226" t="b">
        <v>0</v>
      </c>
      <c r="M226" t="s">
        <v>851</v>
      </c>
      <c r="N226" t="s">
        <v>1303</v>
      </c>
      <c r="O226" t="s">
        <v>1794</v>
      </c>
      <c r="P226" t="s">
        <v>2289</v>
      </c>
      <c r="Q226" s="7" t="s">
        <v>2786</v>
      </c>
      <c r="R226" t="s">
        <v>3152</v>
      </c>
      <c r="S226" t="s">
        <v>3549</v>
      </c>
    </row>
    <row r="227" spans="1:19" ht="30" x14ac:dyDescent="0.25">
      <c r="A227" s="21" t="s">
        <v>243</v>
      </c>
      <c r="B227" t="s">
        <v>646</v>
      </c>
      <c r="C227" t="s">
        <v>735</v>
      </c>
      <c r="D227" t="b">
        <v>1</v>
      </c>
      <c r="E227" t="b">
        <v>0</v>
      </c>
      <c r="F227" t="b">
        <v>0</v>
      </c>
      <c r="G227" t="b">
        <v>0</v>
      </c>
      <c r="H227" t="b">
        <v>0</v>
      </c>
      <c r="I227" t="b">
        <v>0</v>
      </c>
      <c r="J227" t="b">
        <v>0</v>
      </c>
      <c r="K227" t="b">
        <v>0</v>
      </c>
      <c r="L227" t="b">
        <v>0</v>
      </c>
      <c r="N227" t="s">
        <v>1304</v>
      </c>
      <c r="O227" t="s">
        <v>1795</v>
      </c>
      <c r="P227" t="s">
        <v>2290</v>
      </c>
      <c r="Q227" s="7" t="s">
        <v>2787</v>
      </c>
      <c r="S227" t="s">
        <v>3550</v>
      </c>
    </row>
    <row r="228" spans="1:19" x14ac:dyDescent="0.25">
      <c r="A228" s="21" t="s">
        <v>244</v>
      </c>
      <c r="B228" t="s">
        <v>535</v>
      </c>
      <c r="C228" t="s">
        <v>735</v>
      </c>
      <c r="D228" t="b">
        <v>1</v>
      </c>
      <c r="E228" t="b">
        <v>0</v>
      </c>
      <c r="F228" t="b">
        <v>0</v>
      </c>
      <c r="G228" t="b">
        <v>0</v>
      </c>
      <c r="H228" t="b">
        <v>0</v>
      </c>
      <c r="I228" t="b">
        <v>0</v>
      </c>
      <c r="J228" t="b">
        <v>0</v>
      </c>
      <c r="K228" t="b">
        <v>1</v>
      </c>
      <c r="L228" t="b">
        <v>0</v>
      </c>
      <c r="N228" t="s">
        <v>1305</v>
      </c>
      <c r="O228" t="s">
        <v>1796</v>
      </c>
      <c r="P228" t="s">
        <v>2291</v>
      </c>
      <c r="Q228" s="7" t="s">
        <v>2788</v>
      </c>
      <c r="S228" t="s">
        <v>3551</v>
      </c>
    </row>
    <row r="229" spans="1:19" ht="30" x14ac:dyDescent="0.25">
      <c r="A229" s="21" t="s">
        <v>245</v>
      </c>
      <c r="B229" t="s">
        <v>554</v>
      </c>
      <c r="C229" t="s">
        <v>735</v>
      </c>
      <c r="D229" t="b">
        <v>1</v>
      </c>
      <c r="E229" t="b">
        <v>0</v>
      </c>
      <c r="F229" t="b">
        <v>0</v>
      </c>
      <c r="G229" t="b">
        <v>0</v>
      </c>
      <c r="H229" t="b">
        <v>0</v>
      </c>
      <c r="I229" t="b">
        <v>0</v>
      </c>
      <c r="J229" t="b">
        <v>0</v>
      </c>
      <c r="K229" t="b">
        <v>0</v>
      </c>
      <c r="L229" t="b">
        <v>0</v>
      </c>
      <c r="M229" t="s">
        <v>852</v>
      </c>
      <c r="N229" t="s">
        <v>1306</v>
      </c>
      <c r="O229" t="s">
        <v>1797</v>
      </c>
      <c r="P229" t="s">
        <v>2292</v>
      </c>
      <c r="Q229" s="7" t="s">
        <v>2789</v>
      </c>
      <c r="R229" t="s">
        <v>3153</v>
      </c>
    </row>
    <row r="230" spans="1:19" ht="30" x14ac:dyDescent="0.25">
      <c r="A230" s="21" t="s">
        <v>246</v>
      </c>
      <c r="B230" t="s">
        <v>647</v>
      </c>
      <c r="C230" t="s">
        <v>735</v>
      </c>
      <c r="D230" t="b">
        <v>1</v>
      </c>
      <c r="E230" t="b">
        <v>0</v>
      </c>
      <c r="F230" t="b">
        <v>0</v>
      </c>
      <c r="G230" t="b">
        <v>0</v>
      </c>
      <c r="H230" t="b">
        <v>0</v>
      </c>
      <c r="I230" t="b">
        <v>0</v>
      </c>
      <c r="J230" t="b">
        <v>0</v>
      </c>
      <c r="K230" t="b">
        <v>0</v>
      </c>
      <c r="L230" t="b">
        <v>0</v>
      </c>
      <c r="N230" t="s">
        <v>1307</v>
      </c>
      <c r="O230" t="s">
        <v>1798</v>
      </c>
      <c r="P230" t="s">
        <v>2293</v>
      </c>
      <c r="Q230" s="7" t="s">
        <v>2790</v>
      </c>
      <c r="S230" t="s">
        <v>3552</v>
      </c>
    </row>
    <row r="231" spans="1:19" x14ac:dyDescent="0.25">
      <c r="A231" s="21" t="s">
        <v>247</v>
      </c>
      <c r="B231" t="s">
        <v>554</v>
      </c>
      <c r="C231" t="s">
        <v>735</v>
      </c>
      <c r="D231" t="b">
        <v>1</v>
      </c>
      <c r="E231" t="b">
        <v>0</v>
      </c>
      <c r="F231" t="b">
        <v>0</v>
      </c>
      <c r="G231" t="b">
        <v>0</v>
      </c>
      <c r="H231" t="b">
        <v>0</v>
      </c>
      <c r="I231" t="b">
        <v>0</v>
      </c>
      <c r="J231" t="b">
        <v>0</v>
      </c>
      <c r="K231" t="b">
        <v>0</v>
      </c>
      <c r="L231" t="b">
        <v>0</v>
      </c>
      <c r="M231" t="s">
        <v>853</v>
      </c>
      <c r="N231" t="s">
        <v>1308</v>
      </c>
      <c r="O231" t="s">
        <v>1799</v>
      </c>
      <c r="P231" t="s">
        <v>2294</v>
      </c>
      <c r="Q231" s="7" t="s">
        <v>2791</v>
      </c>
      <c r="R231" t="s">
        <v>3154</v>
      </c>
    </row>
    <row r="232" spans="1:19" ht="30" x14ac:dyDescent="0.25">
      <c r="A232" s="21" t="s">
        <v>248</v>
      </c>
      <c r="B232" t="s">
        <v>625</v>
      </c>
      <c r="C232" t="s">
        <v>735</v>
      </c>
      <c r="D232" t="b">
        <v>1</v>
      </c>
      <c r="E232" t="b">
        <v>0</v>
      </c>
      <c r="F232" t="b">
        <v>0</v>
      </c>
      <c r="G232" t="b">
        <v>1</v>
      </c>
      <c r="H232" t="b">
        <v>0</v>
      </c>
      <c r="I232" t="b">
        <v>0</v>
      </c>
      <c r="J232" t="b">
        <v>0</v>
      </c>
      <c r="K232" t="b">
        <v>1</v>
      </c>
      <c r="L232" t="b">
        <v>0</v>
      </c>
      <c r="M232" t="s">
        <v>854</v>
      </c>
      <c r="N232" t="s">
        <v>1309</v>
      </c>
      <c r="O232" t="s">
        <v>1800</v>
      </c>
      <c r="P232" t="s">
        <v>2295</v>
      </c>
      <c r="Q232" s="7" t="s">
        <v>2792</v>
      </c>
      <c r="R232" t="s">
        <v>3155</v>
      </c>
      <c r="S232" t="s">
        <v>3553</v>
      </c>
    </row>
    <row r="233" spans="1:19" x14ac:dyDescent="0.25">
      <c r="A233" s="21" t="s">
        <v>249</v>
      </c>
      <c r="B233" t="s">
        <v>548</v>
      </c>
      <c r="C233" t="s">
        <v>735</v>
      </c>
      <c r="D233" t="b">
        <v>1</v>
      </c>
      <c r="E233" t="b">
        <v>0</v>
      </c>
      <c r="F233" t="b">
        <v>0</v>
      </c>
      <c r="G233" t="b">
        <v>0</v>
      </c>
      <c r="H233" t="b">
        <v>0</v>
      </c>
      <c r="I233" t="b">
        <v>0</v>
      </c>
      <c r="J233" t="b">
        <v>1</v>
      </c>
      <c r="K233" t="b">
        <v>1</v>
      </c>
      <c r="L233" t="b">
        <v>0</v>
      </c>
      <c r="M233" t="s">
        <v>855</v>
      </c>
      <c r="N233" t="s">
        <v>1310</v>
      </c>
      <c r="O233" t="s">
        <v>1801</v>
      </c>
      <c r="P233" t="s">
        <v>2296</v>
      </c>
      <c r="Q233" s="7" t="s">
        <v>2793</v>
      </c>
      <c r="R233" t="s">
        <v>3156</v>
      </c>
      <c r="S233" t="s">
        <v>3554</v>
      </c>
    </row>
    <row r="234" spans="1:19" x14ac:dyDescent="0.25">
      <c r="A234" s="21" t="s">
        <v>250</v>
      </c>
      <c r="B234" t="s">
        <v>524</v>
      </c>
      <c r="C234" t="s">
        <v>735</v>
      </c>
      <c r="D234" t="b">
        <v>1</v>
      </c>
      <c r="E234" t="b">
        <v>0</v>
      </c>
      <c r="F234" t="b">
        <v>0</v>
      </c>
      <c r="G234" t="b">
        <v>0</v>
      </c>
      <c r="H234" t="b">
        <v>0</v>
      </c>
      <c r="I234" t="b">
        <v>0</v>
      </c>
      <c r="J234" t="b">
        <v>0</v>
      </c>
      <c r="K234" t="b">
        <v>0</v>
      </c>
      <c r="L234" t="b">
        <v>0</v>
      </c>
      <c r="M234" t="s">
        <v>738</v>
      </c>
      <c r="N234" t="s">
        <v>1311</v>
      </c>
      <c r="O234" t="s">
        <v>1802</v>
      </c>
      <c r="P234" t="s">
        <v>2297</v>
      </c>
      <c r="Q234" s="7" t="s">
        <v>2794</v>
      </c>
    </row>
    <row r="235" spans="1:19" ht="30" x14ac:dyDescent="0.25">
      <c r="A235" s="21" t="s">
        <v>251</v>
      </c>
      <c r="B235" t="s">
        <v>528</v>
      </c>
      <c r="C235" t="s">
        <v>735</v>
      </c>
      <c r="D235" t="b">
        <v>1</v>
      </c>
      <c r="E235" t="b">
        <v>0</v>
      </c>
      <c r="F235" t="b">
        <v>0</v>
      </c>
      <c r="G235" t="b">
        <v>0</v>
      </c>
      <c r="H235" t="b">
        <v>0</v>
      </c>
      <c r="I235" t="b">
        <v>0</v>
      </c>
      <c r="J235" t="b">
        <v>0</v>
      </c>
      <c r="K235" t="b">
        <v>0</v>
      </c>
      <c r="L235" t="b">
        <v>0</v>
      </c>
      <c r="M235" t="s">
        <v>856</v>
      </c>
      <c r="N235" t="s">
        <v>1312</v>
      </c>
      <c r="O235" t="s">
        <v>1803</v>
      </c>
      <c r="P235" t="s">
        <v>2298</v>
      </c>
      <c r="Q235" s="7" t="s">
        <v>2795</v>
      </c>
      <c r="S235" t="s">
        <v>3555</v>
      </c>
    </row>
    <row r="236" spans="1:19" ht="30" x14ac:dyDescent="0.25">
      <c r="A236" s="21" t="s">
        <v>252</v>
      </c>
      <c r="B236" t="s">
        <v>568</v>
      </c>
      <c r="C236" t="s">
        <v>735</v>
      </c>
      <c r="D236" t="b">
        <v>1</v>
      </c>
      <c r="E236" t="b">
        <v>0</v>
      </c>
      <c r="F236" t="b">
        <v>0</v>
      </c>
      <c r="G236" t="b">
        <v>0</v>
      </c>
      <c r="H236" t="b">
        <v>0</v>
      </c>
      <c r="I236" t="b">
        <v>0</v>
      </c>
      <c r="J236" t="b">
        <v>0</v>
      </c>
      <c r="K236" t="b">
        <v>1</v>
      </c>
      <c r="L236" t="b">
        <v>0</v>
      </c>
      <c r="M236" t="s">
        <v>857</v>
      </c>
      <c r="N236" t="s">
        <v>1313</v>
      </c>
      <c r="O236" t="s">
        <v>1804</v>
      </c>
      <c r="P236" t="s">
        <v>2299</v>
      </c>
      <c r="Q236" s="7" t="s">
        <v>2796</v>
      </c>
      <c r="R236" t="s">
        <v>3157</v>
      </c>
    </row>
    <row r="237" spans="1:19" x14ac:dyDescent="0.25">
      <c r="A237" s="21" t="s">
        <v>253</v>
      </c>
      <c r="B237" t="s">
        <v>567</v>
      </c>
      <c r="C237" t="s">
        <v>735</v>
      </c>
      <c r="D237" t="b">
        <v>1</v>
      </c>
      <c r="E237" t="b">
        <v>0</v>
      </c>
      <c r="F237" t="b">
        <v>0</v>
      </c>
      <c r="G237" t="b">
        <v>0</v>
      </c>
      <c r="H237" t="b">
        <v>0</v>
      </c>
      <c r="I237" t="b">
        <v>0</v>
      </c>
      <c r="J237" t="b">
        <v>0</v>
      </c>
      <c r="K237" t="b">
        <v>0</v>
      </c>
      <c r="L237" t="b">
        <v>0</v>
      </c>
      <c r="M237" t="s">
        <v>738</v>
      </c>
      <c r="N237" t="s">
        <v>1314</v>
      </c>
      <c r="O237" t="s">
        <v>1805</v>
      </c>
      <c r="P237" t="s">
        <v>2300</v>
      </c>
      <c r="Q237" s="7" t="s">
        <v>2797</v>
      </c>
    </row>
    <row r="238" spans="1:19" ht="30" x14ac:dyDescent="0.25">
      <c r="A238" s="21" t="s">
        <v>254</v>
      </c>
      <c r="B238" t="s">
        <v>542</v>
      </c>
      <c r="C238" t="s">
        <v>735</v>
      </c>
      <c r="D238" t="b">
        <v>1</v>
      </c>
      <c r="E238" t="b">
        <v>0</v>
      </c>
      <c r="F238" t="b">
        <v>0</v>
      </c>
      <c r="G238" t="b">
        <v>0</v>
      </c>
      <c r="H238" t="b">
        <v>0</v>
      </c>
      <c r="I238" t="b">
        <v>0</v>
      </c>
      <c r="J238" t="b">
        <v>0</v>
      </c>
      <c r="K238" t="b">
        <v>1</v>
      </c>
      <c r="L238" t="b">
        <v>0</v>
      </c>
      <c r="N238" t="s">
        <v>1315</v>
      </c>
      <c r="O238" t="s">
        <v>1806</v>
      </c>
      <c r="P238" t="s">
        <v>2301</v>
      </c>
      <c r="Q238" s="7" t="s">
        <v>2798</v>
      </c>
      <c r="S238" t="s">
        <v>3556</v>
      </c>
    </row>
    <row r="239" spans="1:19" ht="30" x14ac:dyDescent="0.25">
      <c r="A239" s="21" t="s">
        <v>255</v>
      </c>
      <c r="B239" t="s">
        <v>648</v>
      </c>
      <c r="C239" t="s">
        <v>735</v>
      </c>
      <c r="D239" t="b">
        <v>1</v>
      </c>
      <c r="E239" t="b">
        <v>0</v>
      </c>
      <c r="F239" t="b">
        <v>0</v>
      </c>
      <c r="G239" t="b">
        <v>0</v>
      </c>
      <c r="H239" t="b">
        <v>0</v>
      </c>
      <c r="I239" t="b">
        <v>0</v>
      </c>
      <c r="J239" t="b">
        <v>0</v>
      </c>
      <c r="K239" t="b">
        <v>1</v>
      </c>
      <c r="L239" t="b">
        <v>0</v>
      </c>
      <c r="N239" t="s">
        <v>1316</v>
      </c>
      <c r="O239" t="s">
        <v>1807</v>
      </c>
      <c r="P239" t="s">
        <v>2302</v>
      </c>
      <c r="Q239" s="7" t="s">
        <v>2799</v>
      </c>
      <c r="S239" t="s">
        <v>3557</v>
      </c>
    </row>
    <row r="240" spans="1:19" ht="30" x14ac:dyDescent="0.25">
      <c r="A240" s="21" t="s">
        <v>256</v>
      </c>
      <c r="B240" t="s">
        <v>517</v>
      </c>
      <c r="C240" t="s">
        <v>735</v>
      </c>
      <c r="D240" t="b">
        <v>1</v>
      </c>
      <c r="E240" t="b">
        <v>0</v>
      </c>
      <c r="F240" t="b">
        <v>0</v>
      </c>
      <c r="G240" t="b">
        <v>0</v>
      </c>
      <c r="H240" t="b">
        <v>0</v>
      </c>
      <c r="I240" t="b">
        <v>0</v>
      </c>
      <c r="J240" t="b">
        <v>0</v>
      </c>
      <c r="K240" t="b">
        <v>0</v>
      </c>
      <c r="L240" t="b">
        <v>0</v>
      </c>
      <c r="M240" t="s">
        <v>858</v>
      </c>
      <c r="N240" t="s">
        <v>1317</v>
      </c>
      <c r="O240" t="s">
        <v>1808</v>
      </c>
      <c r="P240" t="s">
        <v>2303</v>
      </c>
      <c r="Q240" s="7" t="s">
        <v>2800</v>
      </c>
      <c r="S240" t="s">
        <v>3558</v>
      </c>
    </row>
    <row r="241" spans="1:19" x14ac:dyDescent="0.25">
      <c r="A241" s="21" t="s">
        <v>257</v>
      </c>
      <c r="B241" t="s">
        <v>649</v>
      </c>
      <c r="C241" t="s">
        <v>735</v>
      </c>
      <c r="D241" t="b">
        <v>1</v>
      </c>
      <c r="E241" t="b">
        <v>0</v>
      </c>
      <c r="F241" t="b">
        <v>0</v>
      </c>
      <c r="G241" t="b">
        <v>0</v>
      </c>
      <c r="H241" t="b">
        <v>0</v>
      </c>
      <c r="I241" t="b">
        <v>0</v>
      </c>
      <c r="J241" t="b">
        <v>0</v>
      </c>
      <c r="K241" t="b">
        <v>1</v>
      </c>
      <c r="L241" t="b">
        <v>0</v>
      </c>
      <c r="M241" t="s">
        <v>859</v>
      </c>
      <c r="N241" t="s">
        <v>1318</v>
      </c>
      <c r="O241" t="s">
        <v>1809</v>
      </c>
      <c r="P241" t="s">
        <v>2304</v>
      </c>
      <c r="Q241" s="7" t="s">
        <v>2801</v>
      </c>
      <c r="R241" t="s">
        <v>3158</v>
      </c>
    </row>
    <row r="242" spans="1:19" ht="30" x14ac:dyDescent="0.25">
      <c r="A242" s="21" t="s">
        <v>258</v>
      </c>
      <c r="B242" t="s">
        <v>518</v>
      </c>
      <c r="C242" t="s">
        <v>735</v>
      </c>
      <c r="D242" t="b">
        <v>1</v>
      </c>
      <c r="E242" t="b">
        <v>0</v>
      </c>
      <c r="F242" t="b">
        <v>0</v>
      </c>
      <c r="G242" t="b">
        <v>0</v>
      </c>
      <c r="H242" t="b">
        <v>0</v>
      </c>
      <c r="I242" t="b">
        <v>0</v>
      </c>
      <c r="J242" t="b">
        <v>0</v>
      </c>
      <c r="K242" t="b">
        <v>1</v>
      </c>
      <c r="L242" t="b">
        <v>0</v>
      </c>
      <c r="N242" t="s">
        <v>1319</v>
      </c>
      <c r="O242" t="s">
        <v>1810</v>
      </c>
      <c r="P242" t="s">
        <v>2305</v>
      </c>
      <c r="Q242" s="7" t="s">
        <v>2802</v>
      </c>
      <c r="S242" t="s">
        <v>3559</v>
      </c>
    </row>
    <row r="243" spans="1:19" x14ac:dyDescent="0.25">
      <c r="A243" s="21" t="s">
        <v>259</v>
      </c>
      <c r="B243" t="s">
        <v>650</v>
      </c>
      <c r="C243" t="s">
        <v>735</v>
      </c>
      <c r="D243" t="b">
        <v>1</v>
      </c>
      <c r="E243" t="b">
        <v>0</v>
      </c>
      <c r="F243" t="b">
        <v>0</v>
      </c>
      <c r="G243" t="b">
        <v>0</v>
      </c>
      <c r="H243" t="b">
        <v>0</v>
      </c>
      <c r="I243" t="b">
        <v>0</v>
      </c>
      <c r="J243" t="b">
        <v>1</v>
      </c>
      <c r="K243" t="b">
        <v>1</v>
      </c>
      <c r="L243" t="b">
        <v>0</v>
      </c>
      <c r="M243" t="s">
        <v>860</v>
      </c>
      <c r="N243" t="s">
        <v>1320</v>
      </c>
      <c r="O243" t="s">
        <v>1811</v>
      </c>
      <c r="P243" t="s">
        <v>2306</v>
      </c>
      <c r="Q243" s="7" t="s">
        <v>2803</v>
      </c>
      <c r="R243" t="s">
        <v>3159</v>
      </c>
    </row>
    <row r="244" spans="1:19" x14ac:dyDescent="0.25">
      <c r="A244" s="21" t="s">
        <v>260</v>
      </c>
      <c r="B244" t="s">
        <v>521</v>
      </c>
      <c r="C244" t="s">
        <v>735</v>
      </c>
      <c r="D244" t="b">
        <v>1</v>
      </c>
      <c r="E244" t="b">
        <v>0</v>
      </c>
      <c r="F244" t="b">
        <v>0</v>
      </c>
      <c r="G244" t="b">
        <v>0</v>
      </c>
      <c r="H244" t="b">
        <v>0</v>
      </c>
      <c r="I244" t="b">
        <v>0</v>
      </c>
      <c r="J244" t="b">
        <v>0</v>
      </c>
      <c r="K244" t="b">
        <v>1</v>
      </c>
      <c r="L244" t="b">
        <v>0</v>
      </c>
      <c r="N244" t="s">
        <v>1321</v>
      </c>
      <c r="O244" t="s">
        <v>1812</v>
      </c>
      <c r="P244" t="s">
        <v>2307</v>
      </c>
      <c r="Q244" s="7" t="s">
        <v>2804</v>
      </c>
      <c r="S244" t="s">
        <v>3560</v>
      </c>
    </row>
    <row r="245" spans="1:19" ht="30" x14ac:dyDescent="0.25">
      <c r="A245" s="21" t="s">
        <v>261</v>
      </c>
      <c r="B245" t="s">
        <v>568</v>
      </c>
      <c r="C245" t="s">
        <v>735</v>
      </c>
      <c r="D245" t="b">
        <v>1</v>
      </c>
      <c r="E245" t="b">
        <v>0</v>
      </c>
      <c r="F245" t="b">
        <v>0</v>
      </c>
      <c r="G245" t="b">
        <v>0</v>
      </c>
      <c r="H245" t="b">
        <v>0</v>
      </c>
      <c r="I245" t="b">
        <v>0</v>
      </c>
      <c r="J245" t="b">
        <v>0</v>
      </c>
      <c r="K245" t="b">
        <v>1</v>
      </c>
      <c r="L245" t="b">
        <v>0</v>
      </c>
      <c r="M245" t="s">
        <v>861</v>
      </c>
      <c r="N245" t="s">
        <v>1322</v>
      </c>
      <c r="O245" t="s">
        <v>1813</v>
      </c>
      <c r="P245" t="s">
        <v>2308</v>
      </c>
      <c r="Q245" s="7" t="s">
        <v>2805</v>
      </c>
      <c r="R245" t="s">
        <v>3160</v>
      </c>
    </row>
    <row r="246" spans="1:19" ht="30" x14ac:dyDescent="0.25">
      <c r="A246" s="21" t="s">
        <v>262</v>
      </c>
      <c r="B246" t="s">
        <v>568</v>
      </c>
      <c r="C246" t="s">
        <v>735</v>
      </c>
      <c r="D246" t="b">
        <v>1</v>
      </c>
      <c r="E246" t="b">
        <v>0</v>
      </c>
      <c r="F246" t="b">
        <v>0</v>
      </c>
      <c r="G246" t="b">
        <v>0</v>
      </c>
      <c r="H246" t="b">
        <v>0</v>
      </c>
      <c r="I246" t="b">
        <v>0</v>
      </c>
      <c r="J246" t="b">
        <v>0</v>
      </c>
      <c r="K246" t="b">
        <v>1</v>
      </c>
      <c r="L246" t="b">
        <v>0</v>
      </c>
      <c r="M246" t="s">
        <v>862</v>
      </c>
      <c r="N246" t="s">
        <v>1323</v>
      </c>
      <c r="O246" t="s">
        <v>1814</v>
      </c>
      <c r="P246" t="s">
        <v>2309</v>
      </c>
      <c r="Q246" s="7" t="s">
        <v>2806</v>
      </c>
      <c r="R246" t="s">
        <v>3161</v>
      </c>
    </row>
    <row r="247" spans="1:19" ht="30" x14ac:dyDescent="0.25">
      <c r="A247" s="21" t="s">
        <v>263</v>
      </c>
      <c r="B247" t="s">
        <v>577</v>
      </c>
      <c r="C247" t="s">
        <v>735</v>
      </c>
      <c r="D247" t="b">
        <v>1</v>
      </c>
      <c r="E247" t="b">
        <v>0</v>
      </c>
      <c r="F247" t="b">
        <v>0</v>
      </c>
      <c r="G247" t="b">
        <v>0</v>
      </c>
      <c r="H247" t="b">
        <v>0</v>
      </c>
      <c r="I247" t="b">
        <v>0</v>
      </c>
      <c r="J247" t="b">
        <v>0</v>
      </c>
      <c r="K247" t="b">
        <v>1</v>
      </c>
      <c r="L247" t="b">
        <v>0</v>
      </c>
      <c r="M247" t="s">
        <v>863</v>
      </c>
      <c r="N247" t="s">
        <v>1324</v>
      </c>
      <c r="O247" t="s">
        <v>1815</v>
      </c>
      <c r="P247" t="s">
        <v>2310</v>
      </c>
      <c r="Q247" s="7" t="s">
        <v>2807</v>
      </c>
      <c r="R247" t="s">
        <v>3162</v>
      </c>
      <c r="S247" t="s">
        <v>3561</v>
      </c>
    </row>
    <row r="248" spans="1:19" x14ac:dyDescent="0.25">
      <c r="A248" s="21" t="s">
        <v>264</v>
      </c>
      <c r="B248" t="s">
        <v>651</v>
      </c>
      <c r="C248" t="s">
        <v>735</v>
      </c>
      <c r="D248" t="b">
        <v>1</v>
      </c>
      <c r="E248" t="b">
        <v>0</v>
      </c>
      <c r="F248" t="b">
        <v>0</v>
      </c>
      <c r="G248" t="b">
        <v>0</v>
      </c>
      <c r="H248" t="b">
        <v>0</v>
      </c>
      <c r="I248" t="b">
        <v>0</v>
      </c>
      <c r="J248" t="b">
        <v>0</v>
      </c>
      <c r="K248" t="b">
        <v>0</v>
      </c>
      <c r="L248" t="b">
        <v>0</v>
      </c>
      <c r="M248" t="s">
        <v>738</v>
      </c>
      <c r="N248" t="s">
        <v>1325</v>
      </c>
      <c r="O248" t="s">
        <v>1816</v>
      </c>
      <c r="P248" t="s">
        <v>2311</v>
      </c>
      <c r="Q248" s="7" t="s">
        <v>2808</v>
      </c>
    </row>
    <row r="249" spans="1:19" x14ac:dyDescent="0.25">
      <c r="A249" s="21" t="s">
        <v>265</v>
      </c>
      <c r="B249" t="s">
        <v>652</v>
      </c>
      <c r="C249" t="s">
        <v>735</v>
      </c>
      <c r="D249" t="b">
        <v>1</v>
      </c>
      <c r="E249" t="b">
        <v>0</v>
      </c>
      <c r="F249" t="b">
        <v>0</v>
      </c>
      <c r="G249" t="b">
        <v>0</v>
      </c>
      <c r="H249" t="b">
        <v>0</v>
      </c>
      <c r="I249" t="b">
        <v>0</v>
      </c>
      <c r="J249" t="b">
        <v>1</v>
      </c>
      <c r="K249" t="b">
        <v>1</v>
      </c>
      <c r="L249" t="b">
        <v>0</v>
      </c>
      <c r="M249" t="s">
        <v>864</v>
      </c>
      <c r="N249" t="s">
        <v>1326</v>
      </c>
      <c r="O249" t="s">
        <v>1817</v>
      </c>
      <c r="P249" t="s">
        <v>2312</v>
      </c>
      <c r="Q249" s="7" t="s">
        <v>2809</v>
      </c>
      <c r="R249" t="s">
        <v>3163</v>
      </c>
      <c r="S249" t="s">
        <v>3562</v>
      </c>
    </row>
    <row r="250" spans="1:19" ht="30" x14ac:dyDescent="0.25">
      <c r="A250" s="21" t="s">
        <v>266</v>
      </c>
      <c r="B250" t="s">
        <v>590</v>
      </c>
      <c r="C250" t="s">
        <v>735</v>
      </c>
      <c r="D250" t="b">
        <v>1</v>
      </c>
      <c r="E250" t="b">
        <v>0</v>
      </c>
      <c r="F250" t="b">
        <v>0</v>
      </c>
      <c r="G250" t="b">
        <v>0</v>
      </c>
      <c r="H250" t="b">
        <v>0</v>
      </c>
      <c r="I250" t="b">
        <v>0</v>
      </c>
      <c r="J250" t="b">
        <v>0</v>
      </c>
      <c r="K250" t="b">
        <v>0</v>
      </c>
      <c r="L250" t="b">
        <v>0</v>
      </c>
      <c r="M250" t="s">
        <v>865</v>
      </c>
      <c r="N250" t="s">
        <v>1327</v>
      </c>
      <c r="O250" t="s">
        <v>1818</v>
      </c>
      <c r="P250" t="s">
        <v>2313</v>
      </c>
      <c r="Q250" s="7" t="s">
        <v>2810</v>
      </c>
      <c r="S250" t="s">
        <v>3563</v>
      </c>
    </row>
    <row r="251" spans="1:19" x14ac:dyDescent="0.25">
      <c r="A251" s="21" t="s">
        <v>267</v>
      </c>
      <c r="B251" t="s">
        <v>653</v>
      </c>
      <c r="C251" t="s">
        <v>735</v>
      </c>
      <c r="D251" t="b">
        <v>0</v>
      </c>
      <c r="E251" t="b">
        <v>0</v>
      </c>
      <c r="F251" t="b">
        <v>0</v>
      </c>
      <c r="G251" t="b">
        <v>0</v>
      </c>
      <c r="H251" t="b">
        <v>1</v>
      </c>
      <c r="I251" t="b">
        <v>0</v>
      </c>
      <c r="J251" t="b">
        <v>0</v>
      </c>
      <c r="K251" t="b">
        <v>1</v>
      </c>
      <c r="L251" t="b">
        <v>0</v>
      </c>
      <c r="M251" t="s">
        <v>866</v>
      </c>
      <c r="O251" t="s">
        <v>1819</v>
      </c>
      <c r="P251" t="s">
        <v>2314</v>
      </c>
      <c r="Q251" s="7" t="s">
        <v>2811</v>
      </c>
      <c r="R251" t="s">
        <v>3164</v>
      </c>
      <c r="S251" t="s">
        <v>3564</v>
      </c>
    </row>
    <row r="252" spans="1:19" ht="30" x14ac:dyDescent="0.25">
      <c r="A252" s="21" t="s">
        <v>268</v>
      </c>
      <c r="B252" t="s">
        <v>528</v>
      </c>
      <c r="C252" t="s">
        <v>735</v>
      </c>
      <c r="D252" t="b">
        <v>1</v>
      </c>
      <c r="E252" t="b">
        <v>0</v>
      </c>
      <c r="F252" t="b">
        <v>0</v>
      </c>
      <c r="G252" t="b">
        <v>0</v>
      </c>
      <c r="H252" t="b">
        <v>0</v>
      </c>
      <c r="I252" t="b">
        <v>0</v>
      </c>
      <c r="J252" t="b">
        <v>0</v>
      </c>
      <c r="K252" t="b">
        <v>0</v>
      </c>
      <c r="L252" t="b">
        <v>0</v>
      </c>
      <c r="M252" t="s">
        <v>867</v>
      </c>
      <c r="N252" t="s">
        <v>1328</v>
      </c>
      <c r="O252" t="s">
        <v>1820</v>
      </c>
      <c r="P252" t="s">
        <v>2315</v>
      </c>
      <c r="Q252" s="7" t="s">
        <v>2812</v>
      </c>
      <c r="S252" t="s">
        <v>3565</v>
      </c>
    </row>
    <row r="253" spans="1:19" ht="30" x14ac:dyDescent="0.25">
      <c r="A253" s="21" t="s">
        <v>269</v>
      </c>
      <c r="B253" t="s">
        <v>548</v>
      </c>
      <c r="C253" t="s">
        <v>735</v>
      </c>
      <c r="D253" t="b">
        <v>1</v>
      </c>
      <c r="E253" t="b">
        <v>0</v>
      </c>
      <c r="F253" t="b">
        <v>0</v>
      </c>
      <c r="G253" t="b">
        <v>0</v>
      </c>
      <c r="H253" t="b">
        <v>0</v>
      </c>
      <c r="I253" t="b">
        <v>0</v>
      </c>
      <c r="J253" t="b">
        <v>0</v>
      </c>
      <c r="K253" t="b">
        <v>1</v>
      </c>
      <c r="L253" t="b">
        <v>0</v>
      </c>
      <c r="N253" t="s">
        <v>1329</v>
      </c>
      <c r="O253" t="s">
        <v>1821</v>
      </c>
      <c r="P253" t="s">
        <v>2316</v>
      </c>
      <c r="Q253" s="7" t="s">
        <v>2813</v>
      </c>
      <c r="S253" t="s">
        <v>3566</v>
      </c>
    </row>
    <row r="254" spans="1:19" ht="30" x14ac:dyDescent="0.25">
      <c r="A254" s="21" t="s">
        <v>270</v>
      </c>
      <c r="B254" t="s">
        <v>629</v>
      </c>
      <c r="C254" t="s">
        <v>735</v>
      </c>
      <c r="D254" t="b">
        <v>1</v>
      </c>
      <c r="E254" t="b">
        <v>0</v>
      </c>
      <c r="F254" t="b">
        <v>0</v>
      </c>
      <c r="G254" t="b">
        <v>0</v>
      </c>
      <c r="H254" t="b">
        <v>0</v>
      </c>
      <c r="I254" t="b">
        <v>0</v>
      </c>
      <c r="J254" t="b">
        <v>0</v>
      </c>
      <c r="K254" t="b">
        <v>0</v>
      </c>
      <c r="L254" t="b">
        <v>0</v>
      </c>
      <c r="N254" t="s">
        <v>1330</v>
      </c>
      <c r="O254" t="s">
        <v>1822</v>
      </c>
      <c r="P254" t="s">
        <v>2317</v>
      </c>
      <c r="Q254" s="7" t="s">
        <v>2814</v>
      </c>
      <c r="S254" t="s">
        <v>3567</v>
      </c>
    </row>
    <row r="255" spans="1:19" ht="30" x14ac:dyDescent="0.25">
      <c r="A255" s="21" t="s">
        <v>271</v>
      </c>
      <c r="B255" t="s">
        <v>535</v>
      </c>
      <c r="C255" t="s">
        <v>735</v>
      </c>
      <c r="D255" t="b">
        <v>1</v>
      </c>
      <c r="E255" t="b">
        <v>0</v>
      </c>
      <c r="F255" t="b">
        <v>0</v>
      </c>
      <c r="G255" t="b">
        <v>0</v>
      </c>
      <c r="H255" t="b">
        <v>0</v>
      </c>
      <c r="I255" t="b">
        <v>0</v>
      </c>
      <c r="J255" t="b">
        <v>0</v>
      </c>
      <c r="K255" t="b">
        <v>1</v>
      </c>
      <c r="L255" t="b">
        <v>0</v>
      </c>
      <c r="N255" t="s">
        <v>1331</v>
      </c>
      <c r="O255" t="s">
        <v>1823</v>
      </c>
      <c r="P255" t="s">
        <v>2318</v>
      </c>
      <c r="Q255" s="7" t="s">
        <v>2815</v>
      </c>
      <c r="S255" t="s">
        <v>3568</v>
      </c>
    </row>
    <row r="256" spans="1:19" ht="30" x14ac:dyDescent="0.25">
      <c r="A256" s="21" t="s">
        <v>272</v>
      </c>
      <c r="B256" t="s">
        <v>654</v>
      </c>
      <c r="C256" t="s">
        <v>735</v>
      </c>
      <c r="D256" t="b">
        <v>1</v>
      </c>
      <c r="E256" t="b">
        <v>0</v>
      </c>
      <c r="F256" t="b">
        <v>0</v>
      </c>
      <c r="G256" t="b">
        <v>0</v>
      </c>
      <c r="H256" t="b">
        <v>0</v>
      </c>
      <c r="I256" t="b">
        <v>0</v>
      </c>
      <c r="J256" t="b">
        <v>0</v>
      </c>
      <c r="K256" t="b">
        <v>1</v>
      </c>
      <c r="L256" t="b">
        <v>0</v>
      </c>
      <c r="M256" t="s">
        <v>868</v>
      </c>
      <c r="N256" t="s">
        <v>1332</v>
      </c>
      <c r="O256" t="s">
        <v>1824</v>
      </c>
      <c r="P256" t="s">
        <v>2319</v>
      </c>
      <c r="Q256" s="7" t="s">
        <v>2816</v>
      </c>
      <c r="R256" t="s">
        <v>3165</v>
      </c>
      <c r="S256" t="s">
        <v>3569</v>
      </c>
    </row>
    <row r="257" spans="1:19" ht="30" x14ac:dyDescent="0.25">
      <c r="A257" s="21" t="s">
        <v>273</v>
      </c>
      <c r="B257" t="s">
        <v>568</v>
      </c>
      <c r="C257" t="s">
        <v>735</v>
      </c>
      <c r="D257" t="b">
        <v>1</v>
      </c>
      <c r="E257" t="b">
        <v>0</v>
      </c>
      <c r="F257" t="b">
        <v>0</v>
      </c>
      <c r="G257" t="b">
        <v>0</v>
      </c>
      <c r="H257" t="b">
        <v>0</v>
      </c>
      <c r="I257" t="b">
        <v>0</v>
      </c>
      <c r="J257" t="b">
        <v>0</v>
      </c>
      <c r="K257" t="b">
        <v>0</v>
      </c>
      <c r="L257" t="b">
        <v>0</v>
      </c>
      <c r="M257" t="s">
        <v>869</v>
      </c>
      <c r="N257" t="s">
        <v>1333</v>
      </c>
      <c r="O257" t="s">
        <v>1825</v>
      </c>
      <c r="P257" t="s">
        <v>2320</v>
      </c>
      <c r="Q257" s="7" t="s">
        <v>2817</v>
      </c>
      <c r="R257" t="s">
        <v>3166</v>
      </c>
    </row>
    <row r="258" spans="1:19" ht="30" x14ac:dyDescent="0.25">
      <c r="A258" s="21" t="s">
        <v>274</v>
      </c>
      <c r="B258" t="s">
        <v>554</v>
      </c>
      <c r="C258" t="s">
        <v>735</v>
      </c>
      <c r="D258" t="b">
        <v>1</v>
      </c>
      <c r="E258" t="b">
        <v>0</v>
      </c>
      <c r="F258" t="b">
        <v>0</v>
      </c>
      <c r="G258" t="b">
        <v>0</v>
      </c>
      <c r="H258" t="b">
        <v>0</v>
      </c>
      <c r="I258" t="b">
        <v>0</v>
      </c>
      <c r="J258" t="b">
        <v>0</v>
      </c>
      <c r="K258" t="b">
        <v>1</v>
      </c>
      <c r="L258" t="b">
        <v>0</v>
      </c>
      <c r="M258" t="s">
        <v>870</v>
      </c>
      <c r="N258" t="s">
        <v>1334</v>
      </c>
      <c r="O258" t="s">
        <v>1826</v>
      </c>
      <c r="P258" t="s">
        <v>2321</v>
      </c>
      <c r="Q258" s="7" t="s">
        <v>2818</v>
      </c>
      <c r="R258" t="s">
        <v>3167</v>
      </c>
    </row>
    <row r="259" spans="1:19" x14ac:dyDescent="0.25">
      <c r="A259" s="21" t="s">
        <v>275</v>
      </c>
      <c r="B259" t="s">
        <v>528</v>
      </c>
      <c r="C259" t="s">
        <v>735</v>
      </c>
      <c r="D259" t="b">
        <v>1</v>
      </c>
      <c r="E259" t="b">
        <v>0</v>
      </c>
      <c r="F259" t="b">
        <v>0</v>
      </c>
      <c r="G259" t="b">
        <v>0</v>
      </c>
      <c r="H259" t="b">
        <v>0</v>
      </c>
      <c r="I259" t="b">
        <v>0</v>
      </c>
      <c r="J259" t="b">
        <v>0</v>
      </c>
      <c r="K259" t="b">
        <v>0</v>
      </c>
      <c r="L259" t="b">
        <v>0</v>
      </c>
      <c r="M259" t="s">
        <v>871</v>
      </c>
      <c r="N259" t="s">
        <v>1335</v>
      </c>
      <c r="O259" t="s">
        <v>1827</v>
      </c>
      <c r="P259" t="s">
        <v>2322</v>
      </c>
      <c r="Q259" s="7" t="s">
        <v>2819</v>
      </c>
      <c r="S259" t="s">
        <v>3570</v>
      </c>
    </row>
    <row r="260" spans="1:19" ht="30" x14ac:dyDescent="0.25">
      <c r="A260" s="21" t="s">
        <v>276</v>
      </c>
      <c r="B260" t="s">
        <v>521</v>
      </c>
      <c r="C260" t="s">
        <v>735</v>
      </c>
      <c r="D260" t="b">
        <v>1</v>
      </c>
      <c r="E260" t="b">
        <v>0</v>
      </c>
      <c r="F260" t="b">
        <v>0</v>
      </c>
      <c r="G260" t="b">
        <v>0</v>
      </c>
      <c r="H260" t="b">
        <v>0</v>
      </c>
      <c r="I260" t="b">
        <v>0</v>
      </c>
      <c r="J260" t="b">
        <v>0</v>
      </c>
      <c r="K260" t="b">
        <v>1</v>
      </c>
      <c r="L260" t="b">
        <v>0</v>
      </c>
      <c r="N260" t="s">
        <v>1336</v>
      </c>
      <c r="O260" t="s">
        <v>1828</v>
      </c>
      <c r="P260" t="s">
        <v>2323</v>
      </c>
      <c r="Q260" s="7" t="s">
        <v>2820</v>
      </c>
      <c r="S260" t="s">
        <v>3571</v>
      </c>
    </row>
    <row r="261" spans="1:19" x14ac:dyDescent="0.25">
      <c r="A261" s="21" t="s">
        <v>277</v>
      </c>
      <c r="B261" t="s">
        <v>655</v>
      </c>
      <c r="C261" t="s">
        <v>735</v>
      </c>
      <c r="D261" t="b">
        <v>1</v>
      </c>
      <c r="E261" t="b">
        <v>0</v>
      </c>
      <c r="F261" t="b">
        <v>0</v>
      </c>
      <c r="G261" t="b">
        <v>0</v>
      </c>
      <c r="H261" t="b">
        <v>0</v>
      </c>
      <c r="I261" t="b">
        <v>0</v>
      </c>
      <c r="J261" t="b">
        <v>0</v>
      </c>
      <c r="K261" t="b">
        <v>1</v>
      </c>
      <c r="L261" t="b">
        <v>0</v>
      </c>
      <c r="M261" t="s">
        <v>872</v>
      </c>
      <c r="N261" t="s">
        <v>1337</v>
      </c>
      <c r="O261" t="s">
        <v>1829</v>
      </c>
      <c r="P261" t="s">
        <v>2324</v>
      </c>
      <c r="Q261" s="7" t="s">
        <v>2821</v>
      </c>
      <c r="S261" t="s">
        <v>3572</v>
      </c>
    </row>
    <row r="262" spans="1:19" ht="30" x14ac:dyDescent="0.25">
      <c r="A262" s="21" t="s">
        <v>278</v>
      </c>
      <c r="B262" t="s">
        <v>568</v>
      </c>
      <c r="C262" t="s">
        <v>735</v>
      </c>
      <c r="D262" t="b">
        <v>1</v>
      </c>
      <c r="E262" t="b">
        <v>0</v>
      </c>
      <c r="F262" t="b">
        <v>0</v>
      </c>
      <c r="G262" t="b">
        <v>0</v>
      </c>
      <c r="H262" t="b">
        <v>0</v>
      </c>
      <c r="I262" t="b">
        <v>0</v>
      </c>
      <c r="J262" t="b">
        <v>0</v>
      </c>
      <c r="K262" t="b">
        <v>0</v>
      </c>
      <c r="L262" t="b">
        <v>0</v>
      </c>
      <c r="M262" t="s">
        <v>738</v>
      </c>
      <c r="N262" t="s">
        <v>1338</v>
      </c>
      <c r="O262" t="s">
        <v>1830</v>
      </c>
      <c r="P262" t="s">
        <v>2325</v>
      </c>
      <c r="Q262" s="7" t="s">
        <v>2822</v>
      </c>
    </row>
    <row r="263" spans="1:19" x14ac:dyDescent="0.25">
      <c r="A263" s="21" t="s">
        <v>279</v>
      </c>
      <c r="B263" t="s">
        <v>536</v>
      </c>
      <c r="C263" t="s">
        <v>735</v>
      </c>
      <c r="D263" t="b">
        <v>1</v>
      </c>
      <c r="E263" t="b">
        <v>0</v>
      </c>
      <c r="F263" t="b">
        <v>0</v>
      </c>
      <c r="G263" t="b">
        <v>0</v>
      </c>
      <c r="H263" t="b">
        <v>0</v>
      </c>
      <c r="I263" t="b">
        <v>0</v>
      </c>
      <c r="J263" t="b">
        <v>0</v>
      </c>
      <c r="K263" t="b">
        <v>1</v>
      </c>
      <c r="L263" t="b">
        <v>0</v>
      </c>
      <c r="N263" t="s">
        <v>1339</v>
      </c>
      <c r="O263" t="s">
        <v>1831</v>
      </c>
      <c r="P263" t="s">
        <v>2326</v>
      </c>
      <c r="Q263" s="7" t="s">
        <v>2823</v>
      </c>
      <c r="S263" t="s">
        <v>3573</v>
      </c>
    </row>
    <row r="264" spans="1:19" ht="30" x14ac:dyDescent="0.25">
      <c r="A264" s="21" t="s">
        <v>280</v>
      </c>
      <c r="B264" t="s">
        <v>625</v>
      </c>
      <c r="C264" t="s">
        <v>735</v>
      </c>
      <c r="D264" t="b">
        <v>1</v>
      </c>
      <c r="E264" t="b">
        <v>0</v>
      </c>
      <c r="F264" t="b">
        <v>0</v>
      </c>
      <c r="G264" t="b">
        <v>0</v>
      </c>
      <c r="H264" t="b">
        <v>0</v>
      </c>
      <c r="I264" t="b">
        <v>0</v>
      </c>
      <c r="J264" t="b">
        <v>0</v>
      </c>
      <c r="K264" t="b">
        <v>1</v>
      </c>
      <c r="L264" t="b">
        <v>0</v>
      </c>
      <c r="M264" t="s">
        <v>873</v>
      </c>
      <c r="N264" t="s">
        <v>1340</v>
      </c>
      <c r="O264" t="s">
        <v>1832</v>
      </c>
      <c r="P264" t="s">
        <v>2327</v>
      </c>
      <c r="Q264" s="7" t="s">
        <v>2824</v>
      </c>
      <c r="R264" t="s">
        <v>3168</v>
      </c>
      <c r="S264" t="s">
        <v>3574</v>
      </c>
    </row>
    <row r="265" spans="1:19" ht="30" x14ac:dyDescent="0.25">
      <c r="A265" s="21" t="s">
        <v>281</v>
      </c>
      <c r="B265" t="s">
        <v>573</v>
      </c>
      <c r="C265" t="s">
        <v>735</v>
      </c>
      <c r="D265" t="b">
        <v>1</v>
      </c>
      <c r="E265" t="b">
        <v>0</v>
      </c>
      <c r="F265" t="b">
        <v>0</v>
      </c>
      <c r="G265" t="b">
        <v>0</v>
      </c>
      <c r="H265" t="b">
        <v>0</v>
      </c>
      <c r="I265" t="b">
        <v>0</v>
      </c>
      <c r="J265" t="b">
        <v>0</v>
      </c>
      <c r="K265" t="b">
        <v>1</v>
      </c>
      <c r="L265" t="b">
        <v>0</v>
      </c>
      <c r="N265" t="s">
        <v>1341</v>
      </c>
      <c r="O265" t="s">
        <v>1833</v>
      </c>
      <c r="P265" t="s">
        <v>2328</v>
      </c>
      <c r="Q265" s="7" t="s">
        <v>2825</v>
      </c>
      <c r="S265" t="s">
        <v>3575</v>
      </c>
    </row>
    <row r="266" spans="1:19" ht="45" x14ac:dyDescent="0.25">
      <c r="A266" s="21" t="s">
        <v>282</v>
      </c>
      <c r="B266" t="s">
        <v>656</v>
      </c>
      <c r="C266" t="s">
        <v>735</v>
      </c>
      <c r="D266" t="b">
        <v>1</v>
      </c>
      <c r="E266" t="b">
        <v>0</v>
      </c>
      <c r="F266" t="b">
        <v>0</v>
      </c>
      <c r="G266" t="b">
        <v>0</v>
      </c>
      <c r="H266" t="b">
        <v>0</v>
      </c>
      <c r="I266" t="b">
        <v>0</v>
      </c>
      <c r="J266" t="b">
        <v>0</v>
      </c>
      <c r="K266" t="b">
        <v>1</v>
      </c>
      <c r="L266" t="b">
        <v>0</v>
      </c>
      <c r="M266" t="s">
        <v>874</v>
      </c>
      <c r="N266" t="s">
        <v>1342</v>
      </c>
      <c r="O266" t="s">
        <v>1834</v>
      </c>
      <c r="P266" t="s">
        <v>2329</v>
      </c>
      <c r="Q266" s="7" t="s">
        <v>2826</v>
      </c>
      <c r="R266" t="s">
        <v>3169</v>
      </c>
      <c r="S266" t="s">
        <v>3576</v>
      </c>
    </row>
    <row r="267" spans="1:19" ht="30" x14ac:dyDescent="0.25">
      <c r="A267" s="21" t="s">
        <v>283</v>
      </c>
      <c r="B267" t="s">
        <v>529</v>
      </c>
      <c r="C267" t="s">
        <v>735</v>
      </c>
      <c r="D267" t="b">
        <v>1</v>
      </c>
      <c r="E267" t="b">
        <v>0</v>
      </c>
      <c r="F267" t="b">
        <v>0</v>
      </c>
      <c r="G267" t="b">
        <v>0</v>
      </c>
      <c r="H267" t="b">
        <v>0</v>
      </c>
      <c r="I267" t="b">
        <v>0</v>
      </c>
      <c r="J267" t="b">
        <v>0</v>
      </c>
      <c r="K267" t="b">
        <v>1</v>
      </c>
      <c r="L267" t="b">
        <v>0</v>
      </c>
      <c r="N267" t="s">
        <v>1343</v>
      </c>
      <c r="O267" t="s">
        <v>1835</v>
      </c>
      <c r="P267" t="s">
        <v>2330</v>
      </c>
      <c r="Q267" s="7" t="s">
        <v>2827</v>
      </c>
      <c r="S267" t="s">
        <v>3577</v>
      </c>
    </row>
    <row r="268" spans="1:19" ht="30" x14ac:dyDescent="0.25">
      <c r="A268" s="21" t="s">
        <v>284</v>
      </c>
      <c r="B268" t="s">
        <v>657</v>
      </c>
      <c r="C268" t="s">
        <v>735</v>
      </c>
      <c r="D268" t="b">
        <v>1</v>
      </c>
      <c r="E268" t="b">
        <v>0</v>
      </c>
      <c r="F268" t="b">
        <v>0</v>
      </c>
      <c r="G268" t="b">
        <v>0</v>
      </c>
      <c r="H268" t="b">
        <v>0</v>
      </c>
      <c r="I268" t="b">
        <v>0</v>
      </c>
      <c r="J268" t="b">
        <v>1</v>
      </c>
      <c r="K268" t="b">
        <v>1</v>
      </c>
      <c r="L268" t="b">
        <v>0</v>
      </c>
      <c r="N268" t="s">
        <v>1344</v>
      </c>
      <c r="O268" t="s">
        <v>1836</v>
      </c>
      <c r="P268" t="s">
        <v>2331</v>
      </c>
      <c r="Q268" s="7" t="s">
        <v>2828</v>
      </c>
      <c r="S268" t="s">
        <v>3578</v>
      </c>
    </row>
    <row r="269" spans="1:19" x14ac:dyDescent="0.25">
      <c r="A269" s="21" t="s">
        <v>285</v>
      </c>
      <c r="B269" t="s">
        <v>627</v>
      </c>
      <c r="C269" t="s">
        <v>735</v>
      </c>
      <c r="D269" t="b">
        <v>1</v>
      </c>
      <c r="E269" t="b">
        <v>0</v>
      </c>
      <c r="F269" t="b">
        <v>0</v>
      </c>
      <c r="G269" t="b">
        <v>0</v>
      </c>
      <c r="H269" t="b">
        <v>0</v>
      </c>
      <c r="I269" t="b">
        <v>0</v>
      </c>
      <c r="J269" t="b">
        <v>0</v>
      </c>
      <c r="K269" t="b">
        <v>1</v>
      </c>
      <c r="L269" t="b">
        <v>0</v>
      </c>
      <c r="N269" t="s">
        <v>1345</v>
      </c>
      <c r="O269" t="s">
        <v>1837</v>
      </c>
      <c r="P269" t="s">
        <v>2332</v>
      </c>
      <c r="Q269" s="7" t="s">
        <v>2829</v>
      </c>
      <c r="S269" t="s">
        <v>3579</v>
      </c>
    </row>
    <row r="270" spans="1:19" ht="30" x14ac:dyDescent="0.25">
      <c r="A270" s="21" t="s">
        <v>286</v>
      </c>
      <c r="B270" t="s">
        <v>658</v>
      </c>
      <c r="C270" t="s">
        <v>735</v>
      </c>
      <c r="D270" t="b">
        <v>1</v>
      </c>
      <c r="E270" t="b">
        <v>0</v>
      </c>
      <c r="F270" t="b">
        <v>0</v>
      </c>
      <c r="G270" t="b">
        <v>0</v>
      </c>
      <c r="H270" t="b">
        <v>0</v>
      </c>
      <c r="I270" t="b">
        <v>0</v>
      </c>
      <c r="J270" t="b">
        <v>0</v>
      </c>
      <c r="K270" t="b">
        <v>0</v>
      </c>
      <c r="L270" t="b">
        <v>0</v>
      </c>
      <c r="M270" t="s">
        <v>738</v>
      </c>
      <c r="N270" t="s">
        <v>1346</v>
      </c>
      <c r="O270" t="s">
        <v>1838</v>
      </c>
      <c r="P270" t="s">
        <v>2333</v>
      </c>
      <c r="Q270" s="7" t="s">
        <v>2830</v>
      </c>
    </row>
    <row r="271" spans="1:19" ht="30" x14ac:dyDescent="0.25">
      <c r="A271" s="21" t="s">
        <v>287</v>
      </c>
      <c r="B271" t="s">
        <v>525</v>
      </c>
      <c r="C271" t="s">
        <v>735</v>
      </c>
      <c r="D271" t="b">
        <v>1</v>
      </c>
      <c r="E271" t="b">
        <v>0</v>
      </c>
      <c r="F271" t="b">
        <v>0</v>
      </c>
      <c r="G271" t="b">
        <v>0</v>
      </c>
      <c r="H271" t="b">
        <v>0</v>
      </c>
      <c r="I271" t="b">
        <v>0</v>
      </c>
      <c r="J271" t="b">
        <v>0</v>
      </c>
      <c r="K271" t="b">
        <v>1</v>
      </c>
      <c r="L271" t="b">
        <v>0</v>
      </c>
      <c r="N271" t="s">
        <v>1347</v>
      </c>
      <c r="O271" t="s">
        <v>1839</v>
      </c>
      <c r="P271" t="s">
        <v>2334</v>
      </c>
      <c r="Q271" s="7" t="s">
        <v>2831</v>
      </c>
      <c r="S271" t="s">
        <v>3580</v>
      </c>
    </row>
    <row r="272" spans="1:19" ht="30" x14ac:dyDescent="0.25">
      <c r="A272" s="21" t="s">
        <v>288</v>
      </c>
      <c r="B272" t="s">
        <v>625</v>
      </c>
      <c r="C272" t="s">
        <v>735</v>
      </c>
      <c r="D272" t="b">
        <v>1</v>
      </c>
      <c r="E272" t="b">
        <v>0</v>
      </c>
      <c r="F272" t="b">
        <v>0</v>
      </c>
      <c r="G272" t="b">
        <v>1</v>
      </c>
      <c r="H272" t="b">
        <v>0</v>
      </c>
      <c r="I272" t="b">
        <v>0</v>
      </c>
      <c r="J272" t="b">
        <v>0</v>
      </c>
      <c r="K272" t="b">
        <v>1</v>
      </c>
      <c r="L272" t="b">
        <v>0</v>
      </c>
      <c r="M272" t="s">
        <v>875</v>
      </c>
      <c r="N272" t="s">
        <v>1348</v>
      </c>
      <c r="O272" t="s">
        <v>1840</v>
      </c>
      <c r="P272" t="s">
        <v>2335</v>
      </c>
      <c r="Q272" s="7" t="s">
        <v>2832</v>
      </c>
      <c r="R272" t="s">
        <v>3170</v>
      </c>
      <c r="S272" t="s">
        <v>3581</v>
      </c>
    </row>
    <row r="273" spans="1:19" ht="45" x14ac:dyDescent="0.25">
      <c r="A273" s="21" t="s">
        <v>289</v>
      </c>
      <c r="B273" t="s">
        <v>659</v>
      </c>
      <c r="C273" t="s">
        <v>735</v>
      </c>
      <c r="D273" t="b">
        <v>1</v>
      </c>
      <c r="E273" t="b">
        <v>0</v>
      </c>
      <c r="F273" t="b">
        <v>0</v>
      </c>
      <c r="G273" t="b">
        <v>0</v>
      </c>
      <c r="H273" t="b">
        <v>0</v>
      </c>
      <c r="I273" t="b">
        <v>0</v>
      </c>
      <c r="J273" t="b">
        <v>0</v>
      </c>
      <c r="K273" t="b">
        <v>0</v>
      </c>
      <c r="L273" t="b">
        <v>1</v>
      </c>
      <c r="M273" t="s">
        <v>876</v>
      </c>
      <c r="N273" t="s">
        <v>1349</v>
      </c>
      <c r="O273" t="s">
        <v>1841</v>
      </c>
      <c r="P273" t="s">
        <v>2336</v>
      </c>
      <c r="Q273" s="7" t="s">
        <v>2833</v>
      </c>
      <c r="R273" t="s">
        <v>3171</v>
      </c>
    </row>
    <row r="274" spans="1:19" x14ac:dyDescent="0.25">
      <c r="A274" s="21" t="s">
        <v>290</v>
      </c>
      <c r="B274" t="s">
        <v>518</v>
      </c>
      <c r="C274" t="s">
        <v>735</v>
      </c>
      <c r="D274" t="b">
        <v>1</v>
      </c>
      <c r="E274" t="b">
        <v>0</v>
      </c>
      <c r="F274" t="b">
        <v>0</v>
      </c>
      <c r="G274" t="b">
        <v>0</v>
      </c>
      <c r="H274" t="b">
        <v>0</v>
      </c>
      <c r="I274" t="b">
        <v>0</v>
      </c>
      <c r="J274" t="b">
        <v>1</v>
      </c>
      <c r="K274" t="b">
        <v>1</v>
      </c>
      <c r="L274" t="b">
        <v>0</v>
      </c>
      <c r="N274" t="s">
        <v>1350</v>
      </c>
      <c r="O274" t="s">
        <v>1842</v>
      </c>
      <c r="P274" t="s">
        <v>2337</v>
      </c>
      <c r="Q274" s="7" t="s">
        <v>2834</v>
      </c>
      <c r="S274" t="s">
        <v>3582</v>
      </c>
    </row>
    <row r="275" spans="1:19" x14ac:dyDescent="0.25">
      <c r="A275" s="21" t="s">
        <v>291</v>
      </c>
      <c r="B275" t="s">
        <v>573</v>
      </c>
      <c r="C275" t="s">
        <v>735</v>
      </c>
      <c r="D275" t="b">
        <v>1</v>
      </c>
      <c r="E275" t="b">
        <v>0</v>
      </c>
      <c r="F275" t="b">
        <v>0</v>
      </c>
      <c r="G275" t="b">
        <v>0</v>
      </c>
      <c r="H275" t="b">
        <v>0</v>
      </c>
      <c r="I275" t="b">
        <v>0</v>
      </c>
      <c r="J275" t="b">
        <v>1</v>
      </c>
      <c r="K275" t="b">
        <v>1</v>
      </c>
      <c r="L275" t="b">
        <v>0</v>
      </c>
      <c r="N275" t="s">
        <v>1351</v>
      </c>
      <c r="O275" t="s">
        <v>1843</v>
      </c>
      <c r="P275" t="s">
        <v>2338</v>
      </c>
      <c r="Q275" s="7" t="s">
        <v>2835</v>
      </c>
      <c r="S275" t="s">
        <v>3583</v>
      </c>
    </row>
    <row r="276" spans="1:19" ht="30" x14ac:dyDescent="0.25">
      <c r="A276" s="21" t="s">
        <v>292</v>
      </c>
      <c r="B276" t="s">
        <v>567</v>
      </c>
      <c r="C276" t="s">
        <v>735</v>
      </c>
      <c r="D276" t="b">
        <v>1</v>
      </c>
      <c r="E276" t="b">
        <v>0</v>
      </c>
      <c r="F276" t="b">
        <v>0</v>
      </c>
      <c r="G276" t="b">
        <v>0</v>
      </c>
      <c r="H276" t="b">
        <v>0</v>
      </c>
      <c r="I276" t="b">
        <v>0</v>
      </c>
      <c r="J276" t="b">
        <v>0</v>
      </c>
      <c r="K276" t="b">
        <v>0</v>
      </c>
      <c r="L276" t="b">
        <v>0</v>
      </c>
      <c r="M276" t="s">
        <v>738</v>
      </c>
      <c r="N276" t="s">
        <v>1352</v>
      </c>
      <c r="O276" t="s">
        <v>1844</v>
      </c>
      <c r="P276" t="s">
        <v>2339</v>
      </c>
      <c r="Q276" s="7" t="s">
        <v>2836</v>
      </c>
    </row>
    <row r="277" spans="1:19" ht="30" x14ac:dyDescent="0.25">
      <c r="A277" s="21" t="s">
        <v>293</v>
      </c>
      <c r="B277" t="s">
        <v>574</v>
      </c>
      <c r="C277" t="s">
        <v>736</v>
      </c>
      <c r="D277" t="b">
        <v>1</v>
      </c>
      <c r="E277" t="b">
        <v>0</v>
      </c>
      <c r="F277" t="b">
        <v>0</v>
      </c>
      <c r="G277" t="b">
        <v>0</v>
      </c>
      <c r="H277" t="b">
        <v>0</v>
      </c>
      <c r="I277" t="b">
        <v>0</v>
      </c>
      <c r="J277" t="b">
        <v>0</v>
      </c>
      <c r="K277" t="b">
        <v>1</v>
      </c>
      <c r="L277" t="b">
        <v>0</v>
      </c>
      <c r="M277" t="s">
        <v>877</v>
      </c>
      <c r="N277" t="s">
        <v>1353</v>
      </c>
      <c r="O277" t="s">
        <v>1845</v>
      </c>
      <c r="P277" t="s">
        <v>2340</v>
      </c>
      <c r="Q277" s="7" t="s">
        <v>2837</v>
      </c>
      <c r="R277" t="s">
        <v>3172</v>
      </c>
      <c r="S277" t="s">
        <v>3584</v>
      </c>
    </row>
    <row r="278" spans="1:19" ht="30" x14ac:dyDescent="0.25">
      <c r="A278" s="21" t="s">
        <v>294</v>
      </c>
      <c r="B278" t="s">
        <v>590</v>
      </c>
      <c r="C278" t="s">
        <v>736</v>
      </c>
      <c r="D278" t="b">
        <v>1</v>
      </c>
      <c r="E278" t="b">
        <v>0</v>
      </c>
      <c r="F278" t="b">
        <v>0</v>
      </c>
      <c r="G278" t="b">
        <v>0</v>
      </c>
      <c r="H278" t="b">
        <v>0</v>
      </c>
      <c r="I278" t="b">
        <v>0</v>
      </c>
      <c r="J278" t="b">
        <v>0</v>
      </c>
      <c r="K278" t="b">
        <v>1</v>
      </c>
      <c r="L278" t="b">
        <v>0</v>
      </c>
      <c r="M278" t="s">
        <v>878</v>
      </c>
      <c r="N278" t="s">
        <v>1354</v>
      </c>
      <c r="O278" t="s">
        <v>1846</v>
      </c>
      <c r="P278" t="s">
        <v>2341</v>
      </c>
      <c r="Q278" s="7" t="s">
        <v>2838</v>
      </c>
      <c r="R278" t="s">
        <v>3173</v>
      </c>
      <c r="S278" t="s">
        <v>3585</v>
      </c>
    </row>
    <row r="279" spans="1:19" ht="30" x14ac:dyDescent="0.25">
      <c r="A279" s="21" t="s">
        <v>295</v>
      </c>
      <c r="B279" t="s">
        <v>610</v>
      </c>
      <c r="C279" t="s">
        <v>736</v>
      </c>
      <c r="D279" t="b">
        <v>1</v>
      </c>
      <c r="E279" t="b">
        <v>0</v>
      </c>
      <c r="F279" t="b">
        <v>0</v>
      </c>
      <c r="G279" t="b">
        <v>0</v>
      </c>
      <c r="H279" t="b">
        <v>0</v>
      </c>
      <c r="I279" t="b">
        <v>0</v>
      </c>
      <c r="J279" t="b">
        <v>0</v>
      </c>
      <c r="K279" t="b">
        <v>1</v>
      </c>
      <c r="L279" t="b">
        <v>0</v>
      </c>
      <c r="M279" t="s">
        <v>879</v>
      </c>
      <c r="N279" t="s">
        <v>1355</v>
      </c>
      <c r="O279" t="s">
        <v>1847</v>
      </c>
      <c r="P279" t="s">
        <v>2342</v>
      </c>
      <c r="Q279" s="7" t="s">
        <v>2839</v>
      </c>
      <c r="R279" t="s">
        <v>3174</v>
      </c>
      <c r="S279" t="s">
        <v>3586</v>
      </c>
    </row>
    <row r="280" spans="1:19" ht="30" x14ac:dyDescent="0.25">
      <c r="A280" s="21" t="s">
        <v>296</v>
      </c>
      <c r="B280" t="s">
        <v>542</v>
      </c>
      <c r="C280" t="s">
        <v>736</v>
      </c>
      <c r="D280" t="b">
        <v>1</v>
      </c>
      <c r="E280" t="b">
        <v>0</v>
      </c>
      <c r="F280" t="b">
        <v>0</v>
      </c>
      <c r="G280" t="b">
        <v>0</v>
      </c>
      <c r="H280" t="b">
        <v>0</v>
      </c>
      <c r="I280" t="b">
        <v>0</v>
      </c>
      <c r="J280" t="b">
        <v>0</v>
      </c>
      <c r="K280" t="b">
        <v>1</v>
      </c>
      <c r="L280" t="b">
        <v>0</v>
      </c>
      <c r="M280" t="s">
        <v>880</v>
      </c>
      <c r="N280" t="s">
        <v>1356</v>
      </c>
      <c r="O280" t="s">
        <v>1848</v>
      </c>
      <c r="P280" t="s">
        <v>2343</v>
      </c>
      <c r="Q280" s="7" t="s">
        <v>2840</v>
      </c>
      <c r="R280" t="s">
        <v>3175</v>
      </c>
      <c r="S280" t="s">
        <v>3587</v>
      </c>
    </row>
    <row r="281" spans="1:19" ht="30" x14ac:dyDescent="0.25">
      <c r="A281" s="21" t="s">
        <v>297</v>
      </c>
      <c r="B281" t="s">
        <v>542</v>
      </c>
      <c r="C281" t="s">
        <v>736</v>
      </c>
      <c r="D281" t="b">
        <v>1</v>
      </c>
      <c r="E281" t="b">
        <v>0</v>
      </c>
      <c r="F281" t="b">
        <v>0</v>
      </c>
      <c r="G281" t="b">
        <v>0</v>
      </c>
      <c r="H281" t="b">
        <v>0</v>
      </c>
      <c r="I281" t="b">
        <v>0</v>
      </c>
      <c r="J281" t="b">
        <v>0</v>
      </c>
      <c r="K281" t="b">
        <v>1</v>
      </c>
      <c r="L281" t="b">
        <v>0</v>
      </c>
      <c r="M281" t="s">
        <v>881</v>
      </c>
      <c r="N281" t="s">
        <v>1357</v>
      </c>
      <c r="O281" t="s">
        <v>1849</v>
      </c>
      <c r="P281" t="s">
        <v>2344</v>
      </c>
      <c r="Q281" s="7" t="s">
        <v>2841</v>
      </c>
      <c r="R281" t="s">
        <v>3176</v>
      </c>
      <c r="S281" t="s">
        <v>3588</v>
      </c>
    </row>
    <row r="282" spans="1:19" ht="30" x14ac:dyDescent="0.25">
      <c r="A282" s="21" t="s">
        <v>298</v>
      </c>
      <c r="B282" t="s">
        <v>542</v>
      </c>
      <c r="C282" t="s">
        <v>736</v>
      </c>
      <c r="D282" t="b">
        <v>1</v>
      </c>
      <c r="E282" t="b">
        <v>0</v>
      </c>
      <c r="F282" t="b">
        <v>0</v>
      </c>
      <c r="G282" t="b">
        <v>0</v>
      </c>
      <c r="H282" t="b">
        <v>0</v>
      </c>
      <c r="I282" t="b">
        <v>0</v>
      </c>
      <c r="J282" t="b">
        <v>0</v>
      </c>
      <c r="K282" t="b">
        <v>1</v>
      </c>
      <c r="L282" t="b">
        <v>0</v>
      </c>
      <c r="M282" t="s">
        <v>882</v>
      </c>
      <c r="N282" t="s">
        <v>1358</v>
      </c>
      <c r="O282" t="s">
        <v>1850</v>
      </c>
      <c r="P282" t="s">
        <v>2345</v>
      </c>
      <c r="Q282" s="7" t="s">
        <v>2842</v>
      </c>
      <c r="R282" t="s">
        <v>3177</v>
      </c>
      <c r="S282" t="s">
        <v>3589</v>
      </c>
    </row>
    <row r="283" spans="1:19" ht="30" x14ac:dyDescent="0.25">
      <c r="A283" s="21" t="s">
        <v>299</v>
      </c>
      <c r="B283" t="s">
        <v>574</v>
      </c>
      <c r="C283" t="s">
        <v>736</v>
      </c>
      <c r="D283" t="b">
        <v>1</v>
      </c>
      <c r="E283" t="b">
        <v>0</v>
      </c>
      <c r="F283" t="b">
        <v>0</v>
      </c>
      <c r="G283" t="b">
        <v>0</v>
      </c>
      <c r="H283" t="b">
        <v>0</v>
      </c>
      <c r="I283" t="b">
        <v>0</v>
      </c>
      <c r="J283" t="b">
        <v>0</v>
      </c>
      <c r="K283" t="b">
        <v>0</v>
      </c>
      <c r="L283" t="b">
        <v>1</v>
      </c>
      <c r="M283" t="s">
        <v>883</v>
      </c>
      <c r="N283" t="s">
        <v>1359</v>
      </c>
      <c r="O283" t="s">
        <v>1851</v>
      </c>
      <c r="P283" t="s">
        <v>2346</v>
      </c>
      <c r="Q283" s="7" t="s">
        <v>2843</v>
      </c>
      <c r="R283" t="s">
        <v>3178</v>
      </c>
      <c r="S283" t="s">
        <v>3590</v>
      </c>
    </row>
    <row r="284" spans="1:19" ht="30" x14ac:dyDescent="0.25">
      <c r="A284" s="21" t="s">
        <v>300</v>
      </c>
      <c r="B284" t="s">
        <v>574</v>
      </c>
      <c r="C284" t="s">
        <v>736</v>
      </c>
      <c r="D284" t="b">
        <v>1</v>
      </c>
      <c r="E284" t="b">
        <v>0</v>
      </c>
      <c r="F284" t="b">
        <v>0</v>
      </c>
      <c r="G284" t="b">
        <v>0</v>
      </c>
      <c r="H284" t="b">
        <v>0</v>
      </c>
      <c r="I284" t="b">
        <v>0</v>
      </c>
      <c r="J284" t="b">
        <v>0</v>
      </c>
      <c r="K284" t="b">
        <v>1</v>
      </c>
      <c r="L284" t="b">
        <v>0</v>
      </c>
      <c r="M284" t="s">
        <v>884</v>
      </c>
      <c r="N284" t="s">
        <v>1360</v>
      </c>
      <c r="O284" t="s">
        <v>1852</v>
      </c>
      <c r="P284" t="s">
        <v>2347</v>
      </c>
      <c r="Q284" s="7" t="s">
        <v>2844</v>
      </c>
      <c r="R284" t="s">
        <v>3179</v>
      </c>
      <c r="S284" t="s">
        <v>3591</v>
      </c>
    </row>
    <row r="285" spans="1:19" x14ac:dyDescent="0.25">
      <c r="A285" s="21" t="s">
        <v>301</v>
      </c>
      <c r="B285" t="s">
        <v>574</v>
      </c>
      <c r="C285" t="s">
        <v>736</v>
      </c>
      <c r="D285" t="b">
        <v>1</v>
      </c>
      <c r="E285" t="b">
        <v>0</v>
      </c>
      <c r="F285" t="b">
        <v>0</v>
      </c>
      <c r="G285" t="b">
        <v>0</v>
      </c>
      <c r="H285" t="b">
        <v>0</v>
      </c>
      <c r="I285" t="b">
        <v>0</v>
      </c>
      <c r="J285" t="b">
        <v>0</v>
      </c>
      <c r="K285" t="b">
        <v>1</v>
      </c>
      <c r="L285" t="b">
        <v>1</v>
      </c>
      <c r="M285" t="s">
        <v>885</v>
      </c>
      <c r="N285" t="s">
        <v>1361</v>
      </c>
      <c r="O285" t="s">
        <v>1853</v>
      </c>
      <c r="P285" t="s">
        <v>2348</v>
      </c>
      <c r="Q285" s="7" t="s">
        <v>2845</v>
      </c>
      <c r="R285" t="s">
        <v>3180</v>
      </c>
      <c r="S285" t="s">
        <v>3592</v>
      </c>
    </row>
    <row r="286" spans="1:19" ht="30" x14ac:dyDescent="0.25">
      <c r="A286" s="21" t="s">
        <v>302</v>
      </c>
      <c r="B286" t="s">
        <v>660</v>
      </c>
      <c r="C286" t="s">
        <v>736</v>
      </c>
      <c r="D286" t="b">
        <v>1</v>
      </c>
      <c r="E286" t="b">
        <v>0</v>
      </c>
      <c r="F286" t="b">
        <v>0</v>
      </c>
      <c r="G286" t="b">
        <v>0</v>
      </c>
      <c r="H286" t="b">
        <v>0</v>
      </c>
      <c r="I286" t="b">
        <v>0</v>
      </c>
      <c r="J286" t="b">
        <v>0</v>
      </c>
      <c r="K286" t="b">
        <v>1</v>
      </c>
      <c r="L286" t="b">
        <v>1</v>
      </c>
      <c r="M286" t="s">
        <v>886</v>
      </c>
      <c r="N286" t="s">
        <v>1362</v>
      </c>
      <c r="O286" t="s">
        <v>1854</v>
      </c>
      <c r="P286" t="s">
        <v>2349</v>
      </c>
      <c r="Q286" s="7" t="s">
        <v>2846</v>
      </c>
      <c r="R286" t="s">
        <v>3181</v>
      </c>
      <c r="S286" t="s">
        <v>3593</v>
      </c>
    </row>
    <row r="287" spans="1:19" ht="30" x14ac:dyDescent="0.25">
      <c r="A287" s="21" t="s">
        <v>303</v>
      </c>
      <c r="B287" t="s">
        <v>521</v>
      </c>
      <c r="C287" t="s">
        <v>736</v>
      </c>
      <c r="D287" t="b">
        <v>1</v>
      </c>
      <c r="E287" t="b">
        <v>0</v>
      </c>
      <c r="F287" t="b">
        <v>0</v>
      </c>
      <c r="G287" t="b">
        <v>0</v>
      </c>
      <c r="H287" t="b">
        <v>0</v>
      </c>
      <c r="I287" t="b">
        <v>0</v>
      </c>
      <c r="J287" t="b">
        <v>0</v>
      </c>
      <c r="K287" t="b">
        <v>1</v>
      </c>
      <c r="L287" t="b">
        <v>0</v>
      </c>
      <c r="M287" t="s">
        <v>887</v>
      </c>
      <c r="N287" t="s">
        <v>1363</v>
      </c>
      <c r="O287" t="s">
        <v>1855</v>
      </c>
      <c r="P287" t="s">
        <v>2350</v>
      </c>
      <c r="Q287" s="7" t="s">
        <v>2847</v>
      </c>
      <c r="R287" t="s">
        <v>3182</v>
      </c>
      <c r="S287" t="s">
        <v>3594</v>
      </c>
    </row>
    <row r="288" spans="1:19" x14ac:dyDescent="0.25">
      <c r="A288" s="21" t="s">
        <v>304</v>
      </c>
      <c r="B288" t="s">
        <v>661</v>
      </c>
      <c r="C288" t="s">
        <v>736</v>
      </c>
      <c r="D288" t="b">
        <v>1</v>
      </c>
      <c r="E288" t="b">
        <v>0</v>
      </c>
      <c r="F288" t="b">
        <v>0</v>
      </c>
      <c r="G288" t="b">
        <v>0</v>
      </c>
      <c r="H288" t="b">
        <v>0</v>
      </c>
      <c r="I288" t="b">
        <v>0</v>
      </c>
      <c r="J288" t="b">
        <v>0</v>
      </c>
      <c r="K288" t="b">
        <v>0</v>
      </c>
      <c r="L288" t="b">
        <v>0</v>
      </c>
      <c r="M288" t="s">
        <v>888</v>
      </c>
      <c r="N288" t="s">
        <v>1364</v>
      </c>
      <c r="O288" t="s">
        <v>1856</v>
      </c>
      <c r="P288" t="s">
        <v>2351</v>
      </c>
      <c r="Q288" s="7" t="s">
        <v>2848</v>
      </c>
      <c r="R288" t="s">
        <v>3183</v>
      </c>
      <c r="S288" t="s">
        <v>3595</v>
      </c>
    </row>
    <row r="289" spans="1:19" ht="30" x14ac:dyDescent="0.25">
      <c r="A289" s="21" t="s">
        <v>305</v>
      </c>
      <c r="B289" t="s">
        <v>662</v>
      </c>
      <c r="C289" t="s">
        <v>736</v>
      </c>
      <c r="D289" t="b">
        <v>0</v>
      </c>
      <c r="E289" t="b">
        <v>0</v>
      </c>
      <c r="F289" t="b">
        <v>0</v>
      </c>
      <c r="G289" t="b">
        <v>0</v>
      </c>
      <c r="H289" t="b">
        <v>1</v>
      </c>
      <c r="I289" t="b">
        <v>0</v>
      </c>
      <c r="J289" t="b">
        <v>0</v>
      </c>
      <c r="K289" t="b">
        <v>1</v>
      </c>
      <c r="L289" t="b">
        <v>0</v>
      </c>
      <c r="M289" t="s">
        <v>889</v>
      </c>
      <c r="O289" t="s">
        <v>1857</v>
      </c>
      <c r="P289" t="s">
        <v>2352</v>
      </c>
      <c r="Q289" s="7" t="s">
        <v>2849</v>
      </c>
      <c r="R289" t="s">
        <v>3184</v>
      </c>
    </row>
    <row r="290" spans="1:19" ht="30" x14ac:dyDescent="0.25">
      <c r="A290" s="21" t="s">
        <v>306</v>
      </c>
      <c r="B290" t="s">
        <v>542</v>
      </c>
      <c r="C290" t="s">
        <v>736</v>
      </c>
      <c r="D290" t="b">
        <v>1</v>
      </c>
      <c r="E290" t="b">
        <v>0</v>
      </c>
      <c r="F290" t="b">
        <v>0</v>
      </c>
      <c r="G290" t="b">
        <v>0</v>
      </c>
      <c r="H290" t="b">
        <v>0</v>
      </c>
      <c r="I290" t="b">
        <v>0</v>
      </c>
      <c r="J290" t="b">
        <v>0</v>
      </c>
      <c r="K290" t="b">
        <v>1</v>
      </c>
      <c r="L290" t="b">
        <v>0</v>
      </c>
      <c r="M290" t="s">
        <v>890</v>
      </c>
      <c r="N290" t="s">
        <v>1365</v>
      </c>
      <c r="O290" t="s">
        <v>1858</v>
      </c>
      <c r="P290" t="s">
        <v>2353</v>
      </c>
      <c r="Q290" s="7" t="s">
        <v>2850</v>
      </c>
      <c r="R290" t="s">
        <v>3185</v>
      </c>
      <c r="S290" t="s">
        <v>3596</v>
      </c>
    </row>
    <row r="291" spans="1:19" x14ac:dyDescent="0.25">
      <c r="A291" s="21" t="s">
        <v>307</v>
      </c>
      <c r="B291" t="s">
        <v>590</v>
      </c>
      <c r="C291" t="s">
        <v>736</v>
      </c>
      <c r="D291" t="b">
        <v>1</v>
      </c>
      <c r="E291" t="b">
        <v>0</v>
      </c>
      <c r="F291" t="b">
        <v>0</v>
      </c>
      <c r="G291" t="b">
        <v>0</v>
      </c>
      <c r="H291" t="b">
        <v>0</v>
      </c>
      <c r="I291" t="b">
        <v>0</v>
      </c>
      <c r="J291" t="b">
        <v>0</v>
      </c>
      <c r="K291" t="b">
        <v>1</v>
      </c>
      <c r="L291" t="b">
        <v>0</v>
      </c>
      <c r="M291" t="s">
        <v>891</v>
      </c>
      <c r="N291" t="s">
        <v>1366</v>
      </c>
      <c r="O291" t="s">
        <v>1859</v>
      </c>
      <c r="P291" t="s">
        <v>2354</v>
      </c>
      <c r="Q291" s="7" t="s">
        <v>2851</v>
      </c>
      <c r="R291" t="s">
        <v>3186</v>
      </c>
      <c r="S291" t="s">
        <v>3597</v>
      </c>
    </row>
    <row r="292" spans="1:19" ht="30" x14ac:dyDescent="0.25">
      <c r="A292" s="21" t="s">
        <v>308</v>
      </c>
      <c r="B292" t="s">
        <v>553</v>
      </c>
      <c r="C292" t="s">
        <v>736</v>
      </c>
      <c r="D292" t="b">
        <v>1</v>
      </c>
      <c r="E292" t="b">
        <v>1</v>
      </c>
      <c r="F292" t="b">
        <v>0</v>
      </c>
      <c r="G292" t="b">
        <v>0</v>
      </c>
      <c r="H292" t="b">
        <v>0</v>
      </c>
      <c r="I292" t="b">
        <v>0</v>
      </c>
      <c r="J292" t="b">
        <v>0</v>
      </c>
      <c r="K292" t="b">
        <v>1</v>
      </c>
      <c r="L292" t="b">
        <v>0</v>
      </c>
      <c r="M292" t="s">
        <v>892</v>
      </c>
      <c r="N292" t="s">
        <v>1367</v>
      </c>
      <c r="O292" t="s">
        <v>1860</v>
      </c>
      <c r="P292" t="s">
        <v>2355</v>
      </c>
      <c r="Q292" s="7" t="s">
        <v>2852</v>
      </c>
      <c r="R292" t="s">
        <v>3187</v>
      </c>
      <c r="S292" t="s">
        <v>3598</v>
      </c>
    </row>
    <row r="293" spans="1:19" ht="30" x14ac:dyDescent="0.25">
      <c r="A293" s="21" t="s">
        <v>309</v>
      </c>
      <c r="B293" t="s">
        <v>663</v>
      </c>
      <c r="C293" t="s">
        <v>736</v>
      </c>
      <c r="D293" t="b">
        <v>1</v>
      </c>
      <c r="E293" t="b">
        <v>0</v>
      </c>
      <c r="F293" t="b">
        <v>0</v>
      </c>
      <c r="G293" t="b">
        <v>0</v>
      </c>
      <c r="H293" t="b">
        <v>0</v>
      </c>
      <c r="I293" t="b">
        <v>0</v>
      </c>
      <c r="J293" t="b">
        <v>0</v>
      </c>
      <c r="K293" t="b">
        <v>1</v>
      </c>
      <c r="L293" t="b">
        <v>0</v>
      </c>
      <c r="M293" t="s">
        <v>893</v>
      </c>
      <c r="N293" t="s">
        <v>1368</v>
      </c>
      <c r="O293" t="s">
        <v>1861</v>
      </c>
      <c r="P293" t="s">
        <v>2356</v>
      </c>
      <c r="Q293" s="7" t="s">
        <v>2853</v>
      </c>
      <c r="R293" t="s">
        <v>3188</v>
      </c>
      <c r="S293" t="s">
        <v>3599</v>
      </c>
    </row>
    <row r="294" spans="1:19" x14ac:dyDescent="0.25">
      <c r="A294" s="21" t="s">
        <v>310</v>
      </c>
      <c r="B294" t="s">
        <v>570</v>
      </c>
      <c r="C294" t="s">
        <v>736</v>
      </c>
      <c r="D294" t="b">
        <v>1</v>
      </c>
      <c r="E294" t="b">
        <v>0</v>
      </c>
      <c r="F294" t="b">
        <v>0</v>
      </c>
      <c r="G294" t="b">
        <v>0</v>
      </c>
      <c r="H294" t="b">
        <v>0</v>
      </c>
      <c r="I294" t="b">
        <v>0</v>
      </c>
      <c r="J294" t="b">
        <v>0</v>
      </c>
      <c r="K294" t="b">
        <v>1</v>
      </c>
      <c r="L294" t="b">
        <v>0</v>
      </c>
      <c r="M294" t="s">
        <v>894</v>
      </c>
      <c r="N294" t="s">
        <v>1369</v>
      </c>
      <c r="O294" t="s">
        <v>1862</v>
      </c>
      <c r="P294" t="s">
        <v>2357</v>
      </c>
      <c r="Q294" s="7" t="s">
        <v>2854</v>
      </c>
      <c r="R294" t="s">
        <v>3189</v>
      </c>
      <c r="S294" t="s">
        <v>3600</v>
      </c>
    </row>
    <row r="295" spans="1:19" x14ac:dyDescent="0.25">
      <c r="A295" s="21" t="s">
        <v>311</v>
      </c>
      <c r="B295" t="s">
        <v>600</v>
      </c>
      <c r="C295" t="s">
        <v>736</v>
      </c>
      <c r="D295" t="b">
        <v>1</v>
      </c>
      <c r="E295" t="b">
        <v>0</v>
      </c>
      <c r="F295" t="b">
        <v>0</v>
      </c>
      <c r="G295" t="b">
        <v>0</v>
      </c>
      <c r="H295" t="b">
        <v>0</v>
      </c>
      <c r="I295" t="b">
        <v>0</v>
      </c>
      <c r="J295" t="b">
        <v>0</v>
      </c>
      <c r="K295" t="b">
        <v>1</v>
      </c>
      <c r="L295" t="b">
        <v>0</v>
      </c>
      <c r="M295" t="s">
        <v>895</v>
      </c>
      <c r="N295" t="s">
        <v>1370</v>
      </c>
      <c r="O295" t="s">
        <v>1863</v>
      </c>
      <c r="P295" t="s">
        <v>2358</v>
      </c>
      <c r="Q295" s="7" t="s">
        <v>2855</v>
      </c>
      <c r="R295" t="s">
        <v>3190</v>
      </c>
      <c r="S295" t="s">
        <v>3601</v>
      </c>
    </row>
    <row r="296" spans="1:19" ht="30" x14ac:dyDescent="0.25">
      <c r="A296" s="21" t="s">
        <v>312</v>
      </c>
      <c r="B296" t="s">
        <v>610</v>
      </c>
      <c r="C296" t="s">
        <v>736</v>
      </c>
      <c r="D296" t="b">
        <v>1</v>
      </c>
      <c r="E296" t="b">
        <v>0</v>
      </c>
      <c r="F296" t="b">
        <v>0</v>
      </c>
      <c r="G296" t="b">
        <v>0</v>
      </c>
      <c r="H296" t="b">
        <v>0</v>
      </c>
      <c r="I296" t="b">
        <v>0</v>
      </c>
      <c r="J296" t="b">
        <v>0</v>
      </c>
      <c r="K296" t="b">
        <v>1</v>
      </c>
      <c r="L296" t="b">
        <v>0</v>
      </c>
      <c r="M296" t="s">
        <v>896</v>
      </c>
      <c r="N296" t="s">
        <v>1371</v>
      </c>
      <c r="O296" t="s">
        <v>1864</v>
      </c>
      <c r="P296" t="s">
        <v>2359</v>
      </c>
      <c r="Q296" s="7" t="s">
        <v>2856</v>
      </c>
      <c r="R296" t="s">
        <v>3191</v>
      </c>
      <c r="S296" t="s">
        <v>3602</v>
      </c>
    </row>
    <row r="297" spans="1:19" ht="30" x14ac:dyDescent="0.25">
      <c r="A297" s="21" t="s">
        <v>313</v>
      </c>
      <c r="B297" t="s">
        <v>535</v>
      </c>
      <c r="C297" t="s">
        <v>736</v>
      </c>
      <c r="D297" t="b">
        <v>1</v>
      </c>
      <c r="E297" t="b">
        <v>0</v>
      </c>
      <c r="F297" t="b">
        <v>0</v>
      </c>
      <c r="G297" t="b">
        <v>0</v>
      </c>
      <c r="H297" t="b">
        <v>0</v>
      </c>
      <c r="I297" t="b">
        <v>0</v>
      </c>
      <c r="J297" t="b">
        <v>0</v>
      </c>
      <c r="K297" t="b">
        <v>1</v>
      </c>
      <c r="L297" t="b">
        <v>1</v>
      </c>
      <c r="M297" t="s">
        <v>897</v>
      </c>
      <c r="N297" t="s">
        <v>1372</v>
      </c>
      <c r="O297" t="s">
        <v>1865</v>
      </c>
      <c r="P297" t="s">
        <v>2360</v>
      </c>
      <c r="Q297" s="7" t="s">
        <v>2857</v>
      </c>
      <c r="R297" t="s">
        <v>3192</v>
      </c>
      <c r="S297" t="s">
        <v>3603</v>
      </c>
    </row>
    <row r="298" spans="1:19" x14ac:dyDescent="0.25">
      <c r="A298" s="21" t="s">
        <v>314</v>
      </c>
      <c r="B298" t="s">
        <v>664</v>
      </c>
      <c r="C298" t="s">
        <v>736</v>
      </c>
      <c r="D298" t="b">
        <v>1</v>
      </c>
      <c r="E298" t="b">
        <v>0</v>
      </c>
      <c r="F298" t="b">
        <v>0</v>
      </c>
      <c r="G298" t="b">
        <v>0</v>
      </c>
      <c r="H298" t="b">
        <v>0</v>
      </c>
      <c r="I298" t="b">
        <v>0</v>
      </c>
      <c r="J298" t="b">
        <v>0</v>
      </c>
      <c r="K298" t="b">
        <v>1</v>
      </c>
      <c r="L298" t="b">
        <v>0</v>
      </c>
      <c r="M298" t="s">
        <v>898</v>
      </c>
      <c r="N298" t="s">
        <v>1373</v>
      </c>
      <c r="O298" t="s">
        <v>1866</v>
      </c>
      <c r="P298" t="s">
        <v>2361</v>
      </c>
      <c r="Q298" s="7" t="s">
        <v>2858</v>
      </c>
      <c r="R298" t="s">
        <v>3193</v>
      </c>
    </row>
    <row r="299" spans="1:19" ht="30" x14ac:dyDescent="0.25">
      <c r="A299" s="21" t="s">
        <v>315</v>
      </c>
      <c r="B299" t="s">
        <v>665</v>
      </c>
      <c r="C299" t="s">
        <v>736</v>
      </c>
      <c r="D299" t="b">
        <v>1</v>
      </c>
      <c r="E299" t="b">
        <v>0</v>
      </c>
      <c r="F299" t="b">
        <v>0</v>
      </c>
      <c r="G299" t="b">
        <v>0</v>
      </c>
      <c r="H299" t="b">
        <v>0</v>
      </c>
      <c r="I299" t="b">
        <v>0</v>
      </c>
      <c r="J299" t="b">
        <v>0</v>
      </c>
      <c r="K299" t="b">
        <v>1</v>
      </c>
      <c r="L299" t="b">
        <v>0</v>
      </c>
      <c r="N299" t="s">
        <v>1374</v>
      </c>
      <c r="O299" t="s">
        <v>1867</v>
      </c>
      <c r="P299" t="s">
        <v>2362</v>
      </c>
      <c r="Q299" s="7" t="s">
        <v>2859</v>
      </c>
      <c r="S299" t="s">
        <v>3604</v>
      </c>
    </row>
    <row r="300" spans="1:19" x14ac:dyDescent="0.25">
      <c r="A300" s="21" t="s">
        <v>316</v>
      </c>
      <c r="B300" t="s">
        <v>666</v>
      </c>
      <c r="C300" t="s">
        <v>736</v>
      </c>
      <c r="D300" t="b">
        <v>1</v>
      </c>
      <c r="E300" t="b">
        <v>0</v>
      </c>
      <c r="F300" t="b">
        <v>0</v>
      </c>
      <c r="G300" t="b">
        <v>0</v>
      </c>
      <c r="H300" t="b">
        <v>0</v>
      </c>
      <c r="I300" t="b">
        <v>0</v>
      </c>
      <c r="J300" t="b">
        <v>1</v>
      </c>
      <c r="K300" t="b">
        <v>1</v>
      </c>
      <c r="L300" t="b">
        <v>0</v>
      </c>
      <c r="N300" t="s">
        <v>1375</v>
      </c>
      <c r="O300" t="s">
        <v>1868</v>
      </c>
      <c r="P300" t="s">
        <v>2363</v>
      </c>
      <c r="Q300" s="7" t="s">
        <v>2860</v>
      </c>
      <c r="S300" t="s">
        <v>3605</v>
      </c>
    </row>
    <row r="301" spans="1:19" ht="30" x14ac:dyDescent="0.25">
      <c r="A301" s="21" t="s">
        <v>317</v>
      </c>
      <c r="B301" t="s">
        <v>518</v>
      </c>
      <c r="C301" t="s">
        <v>736</v>
      </c>
      <c r="D301" t="b">
        <v>1</v>
      </c>
      <c r="E301" t="b">
        <v>0</v>
      </c>
      <c r="F301" t="b">
        <v>0</v>
      </c>
      <c r="G301" t="b">
        <v>0</v>
      </c>
      <c r="H301" t="b">
        <v>0</v>
      </c>
      <c r="I301" t="b">
        <v>0</v>
      </c>
      <c r="J301" t="b">
        <v>0</v>
      </c>
      <c r="K301" t="b">
        <v>1</v>
      </c>
      <c r="L301" t="b">
        <v>0</v>
      </c>
      <c r="M301" t="s">
        <v>899</v>
      </c>
      <c r="N301" t="s">
        <v>1376</v>
      </c>
      <c r="O301" t="s">
        <v>1869</v>
      </c>
      <c r="P301" t="s">
        <v>2364</v>
      </c>
      <c r="Q301" s="7" t="s">
        <v>2861</v>
      </c>
      <c r="R301" t="s">
        <v>3194</v>
      </c>
      <c r="S301" t="s">
        <v>3606</v>
      </c>
    </row>
    <row r="302" spans="1:19" ht="30" x14ac:dyDescent="0.25">
      <c r="A302" s="21" t="s">
        <v>318</v>
      </c>
      <c r="B302" t="s">
        <v>569</v>
      </c>
      <c r="C302" t="s">
        <v>736</v>
      </c>
      <c r="D302" t="b">
        <v>1</v>
      </c>
      <c r="E302" t="b">
        <v>0</v>
      </c>
      <c r="F302" t="b">
        <v>0</v>
      </c>
      <c r="G302" t="b">
        <v>0</v>
      </c>
      <c r="H302" t="b">
        <v>0</v>
      </c>
      <c r="I302" t="b">
        <v>0</v>
      </c>
      <c r="J302" t="b">
        <v>0</v>
      </c>
      <c r="K302" t="b">
        <v>1</v>
      </c>
      <c r="L302" t="b">
        <v>0</v>
      </c>
      <c r="M302" t="s">
        <v>900</v>
      </c>
      <c r="N302" t="s">
        <v>1377</v>
      </c>
      <c r="O302" t="s">
        <v>1870</v>
      </c>
      <c r="P302" t="s">
        <v>2365</v>
      </c>
      <c r="Q302" s="7" t="s">
        <v>2862</v>
      </c>
      <c r="R302" t="s">
        <v>3195</v>
      </c>
      <c r="S302" t="s">
        <v>3607</v>
      </c>
    </row>
    <row r="303" spans="1:19" ht="30" x14ac:dyDescent="0.25">
      <c r="A303" s="21" t="s">
        <v>319</v>
      </c>
      <c r="B303" t="s">
        <v>652</v>
      </c>
      <c r="C303" t="s">
        <v>736</v>
      </c>
      <c r="D303" t="b">
        <v>1</v>
      </c>
      <c r="E303" t="b">
        <v>0</v>
      </c>
      <c r="F303" t="b">
        <v>0</v>
      </c>
      <c r="G303" t="b">
        <v>0</v>
      </c>
      <c r="H303" t="b">
        <v>0</v>
      </c>
      <c r="I303" t="b">
        <v>0</v>
      </c>
      <c r="J303" t="b">
        <v>1</v>
      </c>
      <c r="K303" t="b">
        <v>1</v>
      </c>
      <c r="L303" t="b">
        <v>0</v>
      </c>
      <c r="M303" t="s">
        <v>901</v>
      </c>
      <c r="N303" t="s">
        <v>1378</v>
      </c>
      <c r="O303" t="s">
        <v>1871</v>
      </c>
      <c r="P303" t="s">
        <v>2366</v>
      </c>
      <c r="Q303" s="7" t="s">
        <v>2863</v>
      </c>
      <c r="R303" t="s">
        <v>3196</v>
      </c>
      <c r="S303" t="s">
        <v>3608</v>
      </c>
    </row>
    <row r="304" spans="1:19" ht="30" x14ac:dyDescent="0.25">
      <c r="A304" s="21" t="s">
        <v>320</v>
      </c>
      <c r="B304" t="s">
        <v>667</v>
      </c>
      <c r="C304" t="s">
        <v>736</v>
      </c>
      <c r="D304" t="b">
        <v>1</v>
      </c>
      <c r="E304" t="b">
        <v>0</v>
      </c>
      <c r="F304" t="b">
        <v>0</v>
      </c>
      <c r="G304" t="b">
        <v>0</v>
      </c>
      <c r="H304" t="b">
        <v>0</v>
      </c>
      <c r="I304" t="b">
        <v>0</v>
      </c>
      <c r="J304" t="b">
        <v>0</v>
      </c>
      <c r="K304" t="b">
        <v>0</v>
      </c>
      <c r="L304" t="b">
        <v>0</v>
      </c>
      <c r="M304" t="s">
        <v>902</v>
      </c>
      <c r="N304" t="s">
        <v>1379</v>
      </c>
      <c r="O304" t="s">
        <v>1872</v>
      </c>
      <c r="P304" t="s">
        <v>2367</v>
      </c>
      <c r="Q304" s="7" t="s">
        <v>2864</v>
      </c>
      <c r="R304" t="s">
        <v>3197</v>
      </c>
    </row>
    <row r="305" spans="1:19" ht="30" x14ac:dyDescent="0.25">
      <c r="A305" s="21" t="s">
        <v>321</v>
      </c>
      <c r="B305" t="s">
        <v>668</v>
      </c>
      <c r="C305" t="s">
        <v>736</v>
      </c>
      <c r="D305" t="b">
        <v>1</v>
      </c>
      <c r="E305" t="b">
        <v>0</v>
      </c>
      <c r="F305" t="b">
        <v>0</v>
      </c>
      <c r="G305" t="b">
        <v>0</v>
      </c>
      <c r="H305" t="b">
        <v>0</v>
      </c>
      <c r="I305" t="b">
        <v>0</v>
      </c>
      <c r="J305" t="b">
        <v>0</v>
      </c>
      <c r="K305" t="b">
        <v>1</v>
      </c>
      <c r="L305" t="b">
        <v>0</v>
      </c>
      <c r="M305" t="s">
        <v>903</v>
      </c>
      <c r="N305" t="s">
        <v>1380</v>
      </c>
      <c r="O305" t="s">
        <v>1873</v>
      </c>
      <c r="P305" t="s">
        <v>2368</v>
      </c>
      <c r="Q305" s="7" t="s">
        <v>2865</v>
      </c>
      <c r="R305" t="s">
        <v>3198</v>
      </c>
      <c r="S305" t="s">
        <v>3609</v>
      </c>
    </row>
    <row r="306" spans="1:19" ht="30" x14ac:dyDescent="0.25">
      <c r="A306" s="21" t="s">
        <v>322</v>
      </c>
      <c r="B306" t="s">
        <v>588</v>
      </c>
      <c r="C306" t="s">
        <v>736</v>
      </c>
      <c r="D306" t="b">
        <v>1</v>
      </c>
      <c r="E306" t="b">
        <v>0</v>
      </c>
      <c r="F306" t="b">
        <v>0</v>
      </c>
      <c r="G306" t="b">
        <v>0</v>
      </c>
      <c r="H306" t="b">
        <v>0</v>
      </c>
      <c r="I306" t="b">
        <v>0</v>
      </c>
      <c r="J306" t="b">
        <v>1</v>
      </c>
      <c r="K306" t="b">
        <v>0</v>
      </c>
      <c r="L306" t="b">
        <v>0</v>
      </c>
      <c r="M306" t="s">
        <v>904</v>
      </c>
      <c r="N306" t="s">
        <v>1381</v>
      </c>
      <c r="O306" t="s">
        <v>1874</v>
      </c>
      <c r="P306" t="s">
        <v>2369</v>
      </c>
      <c r="Q306" s="7" t="s">
        <v>2866</v>
      </c>
      <c r="R306" t="s">
        <v>3199</v>
      </c>
      <c r="S306" t="s">
        <v>3610</v>
      </c>
    </row>
    <row r="307" spans="1:19" x14ac:dyDescent="0.25">
      <c r="A307" s="21" t="s">
        <v>323</v>
      </c>
      <c r="B307" t="s">
        <v>535</v>
      </c>
      <c r="C307" t="s">
        <v>736</v>
      </c>
      <c r="D307" t="b">
        <v>1</v>
      </c>
      <c r="E307" t="b">
        <v>0</v>
      </c>
      <c r="F307" t="b">
        <v>0</v>
      </c>
      <c r="G307" t="b">
        <v>0</v>
      </c>
      <c r="H307" t="b">
        <v>0</v>
      </c>
      <c r="I307" t="b">
        <v>0</v>
      </c>
      <c r="J307" t="b">
        <v>0</v>
      </c>
      <c r="K307" t="b">
        <v>1</v>
      </c>
      <c r="L307" t="b">
        <v>1</v>
      </c>
      <c r="M307" t="s">
        <v>905</v>
      </c>
      <c r="N307" t="s">
        <v>1382</v>
      </c>
      <c r="O307" t="s">
        <v>1875</v>
      </c>
      <c r="P307" t="s">
        <v>2370</v>
      </c>
      <c r="Q307" s="7" t="s">
        <v>2867</v>
      </c>
      <c r="R307" t="s">
        <v>3200</v>
      </c>
    </row>
    <row r="308" spans="1:19" ht="30" x14ac:dyDescent="0.25">
      <c r="A308" s="21" t="s">
        <v>324</v>
      </c>
      <c r="B308" t="s">
        <v>669</v>
      </c>
      <c r="C308" t="s">
        <v>736</v>
      </c>
      <c r="D308" t="b">
        <v>1</v>
      </c>
      <c r="E308" t="b">
        <v>0</v>
      </c>
      <c r="F308" t="b">
        <v>0</v>
      </c>
      <c r="G308" t="b">
        <v>0</v>
      </c>
      <c r="H308" t="b">
        <v>0</v>
      </c>
      <c r="I308" t="b">
        <v>0</v>
      </c>
      <c r="J308" t="b">
        <v>0</v>
      </c>
      <c r="K308" t="b">
        <v>0</v>
      </c>
      <c r="L308" t="b">
        <v>0</v>
      </c>
      <c r="M308" t="s">
        <v>906</v>
      </c>
      <c r="N308" t="s">
        <v>1383</v>
      </c>
      <c r="O308" t="s">
        <v>1876</v>
      </c>
      <c r="P308" t="s">
        <v>2371</v>
      </c>
      <c r="Q308" s="7" t="s">
        <v>2868</v>
      </c>
      <c r="R308" t="s">
        <v>3201</v>
      </c>
      <c r="S308" t="s">
        <v>3611</v>
      </c>
    </row>
    <row r="309" spans="1:19" x14ac:dyDescent="0.25">
      <c r="A309" s="21" t="s">
        <v>325</v>
      </c>
      <c r="B309" t="s">
        <v>670</v>
      </c>
      <c r="C309" t="s">
        <v>736</v>
      </c>
      <c r="D309" t="b">
        <v>1</v>
      </c>
      <c r="E309" t="b">
        <v>1</v>
      </c>
      <c r="F309" t="b">
        <v>0</v>
      </c>
      <c r="G309" t="b">
        <v>0</v>
      </c>
      <c r="H309" t="b">
        <v>0</v>
      </c>
      <c r="I309" t="b">
        <v>0</v>
      </c>
      <c r="J309" t="b">
        <v>0</v>
      </c>
      <c r="K309" t="b">
        <v>1</v>
      </c>
      <c r="L309" t="b">
        <v>0</v>
      </c>
      <c r="M309" t="s">
        <v>907</v>
      </c>
      <c r="N309" t="s">
        <v>1384</v>
      </c>
      <c r="O309" t="s">
        <v>1877</v>
      </c>
      <c r="P309" t="s">
        <v>2372</v>
      </c>
      <c r="Q309" s="7" t="s">
        <v>2869</v>
      </c>
      <c r="R309" t="s">
        <v>3202</v>
      </c>
      <c r="S309" t="s">
        <v>3612</v>
      </c>
    </row>
    <row r="310" spans="1:19" ht="30" x14ac:dyDescent="0.25">
      <c r="A310" s="21" t="s">
        <v>326</v>
      </c>
      <c r="B310" t="s">
        <v>556</v>
      </c>
      <c r="C310" t="s">
        <v>736</v>
      </c>
      <c r="D310" t="b">
        <v>1</v>
      </c>
      <c r="E310" t="b">
        <v>0</v>
      </c>
      <c r="F310" t="b">
        <v>0</v>
      </c>
      <c r="G310" t="b">
        <v>0</v>
      </c>
      <c r="H310" t="b">
        <v>0</v>
      </c>
      <c r="I310" t="b">
        <v>0</v>
      </c>
      <c r="J310" t="b">
        <v>0</v>
      </c>
      <c r="K310" t="b">
        <v>1</v>
      </c>
      <c r="L310" t="b">
        <v>0</v>
      </c>
      <c r="M310" t="s">
        <v>908</v>
      </c>
      <c r="N310" t="s">
        <v>1385</v>
      </c>
      <c r="O310" t="s">
        <v>1878</v>
      </c>
      <c r="P310" t="s">
        <v>2373</v>
      </c>
      <c r="Q310" s="7" t="s">
        <v>2870</v>
      </c>
      <c r="R310" t="s">
        <v>3203</v>
      </c>
    </row>
    <row r="311" spans="1:19" x14ac:dyDescent="0.25">
      <c r="A311" s="21" t="s">
        <v>327</v>
      </c>
      <c r="B311" t="s">
        <v>671</v>
      </c>
      <c r="C311" t="s">
        <v>736</v>
      </c>
      <c r="D311" t="b">
        <v>1</v>
      </c>
      <c r="E311" t="b">
        <v>0</v>
      </c>
      <c r="F311" t="b">
        <v>0</v>
      </c>
      <c r="G311" t="b">
        <v>0</v>
      </c>
      <c r="H311" t="b">
        <v>0</v>
      </c>
      <c r="I311" t="b">
        <v>0</v>
      </c>
      <c r="J311" t="b">
        <v>1</v>
      </c>
      <c r="K311" t="b">
        <v>1</v>
      </c>
      <c r="L311" t="b">
        <v>0</v>
      </c>
      <c r="M311" t="s">
        <v>909</v>
      </c>
      <c r="N311" t="s">
        <v>1386</v>
      </c>
      <c r="O311" t="s">
        <v>1879</v>
      </c>
      <c r="P311" t="s">
        <v>2374</v>
      </c>
      <c r="Q311" s="7" t="s">
        <v>2871</v>
      </c>
      <c r="R311" t="s">
        <v>3204</v>
      </c>
      <c r="S311" t="s">
        <v>3613</v>
      </c>
    </row>
    <row r="312" spans="1:19" x14ac:dyDescent="0.25">
      <c r="A312" s="21" t="s">
        <v>328</v>
      </c>
      <c r="B312" t="s">
        <v>574</v>
      </c>
      <c r="C312" t="s">
        <v>736</v>
      </c>
      <c r="D312" t="b">
        <v>1</v>
      </c>
      <c r="E312" t="b">
        <v>0</v>
      </c>
      <c r="F312" t="b">
        <v>0</v>
      </c>
      <c r="G312" t="b">
        <v>0</v>
      </c>
      <c r="H312" t="b">
        <v>0</v>
      </c>
      <c r="I312" t="b">
        <v>0</v>
      </c>
      <c r="J312" t="b">
        <v>0</v>
      </c>
      <c r="K312" t="b">
        <v>1</v>
      </c>
      <c r="L312" t="b">
        <v>0</v>
      </c>
      <c r="M312" t="s">
        <v>910</v>
      </c>
      <c r="N312" t="s">
        <v>1387</v>
      </c>
      <c r="O312" t="s">
        <v>1880</v>
      </c>
      <c r="P312" t="s">
        <v>2375</v>
      </c>
      <c r="Q312" s="7" t="s">
        <v>2872</v>
      </c>
      <c r="R312" t="s">
        <v>3205</v>
      </c>
      <c r="S312" t="s">
        <v>3614</v>
      </c>
    </row>
    <row r="313" spans="1:19" ht="30" x14ac:dyDescent="0.25">
      <c r="A313" s="21" t="s">
        <v>329</v>
      </c>
      <c r="B313" t="s">
        <v>672</v>
      </c>
      <c r="C313" t="s">
        <v>736</v>
      </c>
      <c r="D313" t="b">
        <v>1</v>
      </c>
      <c r="E313" t="b">
        <v>0</v>
      </c>
      <c r="F313" t="b">
        <v>0</v>
      </c>
      <c r="G313" t="b">
        <v>0</v>
      </c>
      <c r="H313" t="b">
        <v>0</v>
      </c>
      <c r="I313" t="b">
        <v>0</v>
      </c>
      <c r="J313" t="b">
        <v>0</v>
      </c>
      <c r="K313" t="b">
        <v>1</v>
      </c>
      <c r="L313" t="b">
        <v>0</v>
      </c>
      <c r="N313" t="s">
        <v>1388</v>
      </c>
      <c r="O313" t="s">
        <v>1881</v>
      </c>
      <c r="P313" t="s">
        <v>2376</v>
      </c>
      <c r="Q313" s="7" t="s">
        <v>2873</v>
      </c>
      <c r="S313" t="s">
        <v>3615</v>
      </c>
    </row>
    <row r="314" spans="1:19" x14ac:dyDescent="0.25">
      <c r="A314" s="21" t="s">
        <v>330</v>
      </c>
      <c r="B314" t="s">
        <v>673</v>
      </c>
      <c r="C314" t="s">
        <v>736</v>
      </c>
      <c r="D314" t="b">
        <v>1</v>
      </c>
      <c r="E314" t="b">
        <v>1</v>
      </c>
      <c r="F314" t="b">
        <v>0</v>
      </c>
      <c r="G314" t="b">
        <v>0</v>
      </c>
      <c r="H314" t="b">
        <v>0</v>
      </c>
      <c r="I314" t="b">
        <v>0</v>
      </c>
      <c r="J314" t="b">
        <v>0</v>
      </c>
      <c r="K314" t="b">
        <v>1</v>
      </c>
      <c r="L314" t="b">
        <v>0</v>
      </c>
      <c r="M314" t="s">
        <v>911</v>
      </c>
      <c r="N314" t="s">
        <v>1389</v>
      </c>
      <c r="O314" t="s">
        <v>1882</v>
      </c>
      <c r="P314" t="s">
        <v>2377</v>
      </c>
      <c r="Q314" s="7" t="s">
        <v>2874</v>
      </c>
      <c r="R314" t="s">
        <v>3206</v>
      </c>
      <c r="S314" t="s">
        <v>3616</v>
      </c>
    </row>
    <row r="315" spans="1:19" x14ac:dyDescent="0.25">
      <c r="A315" s="21" t="s">
        <v>331</v>
      </c>
      <c r="B315" t="s">
        <v>674</v>
      </c>
      <c r="C315" t="s">
        <v>736</v>
      </c>
      <c r="D315" t="b">
        <v>1</v>
      </c>
      <c r="E315" t="b">
        <v>0</v>
      </c>
      <c r="F315" t="b">
        <v>0</v>
      </c>
      <c r="G315" t="b">
        <v>1</v>
      </c>
      <c r="H315" t="b">
        <v>0</v>
      </c>
      <c r="I315" t="b">
        <v>0</v>
      </c>
      <c r="J315" t="b">
        <v>0</v>
      </c>
      <c r="K315" t="b">
        <v>1</v>
      </c>
      <c r="L315" t="b">
        <v>0</v>
      </c>
      <c r="M315" t="s">
        <v>912</v>
      </c>
      <c r="N315" t="s">
        <v>1390</v>
      </c>
      <c r="O315" t="s">
        <v>1883</v>
      </c>
      <c r="P315" t="s">
        <v>2378</v>
      </c>
      <c r="Q315" s="7" t="s">
        <v>2875</v>
      </c>
      <c r="R315" t="s">
        <v>3207</v>
      </c>
      <c r="S315" t="s">
        <v>3617</v>
      </c>
    </row>
    <row r="316" spans="1:19" x14ac:dyDescent="0.25">
      <c r="A316" s="21" t="s">
        <v>332</v>
      </c>
      <c r="B316" t="s">
        <v>550</v>
      </c>
      <c r="C316" t="s">
        <v>736</v>
      </c>
      <c r="D316" t="b">
        <v>0</v>
      </c>
      <c r="E316" t="b">
        <v>0</v>
      </c>
      <c r="F316" t="b">
        <v>0</v>
      </c>
      <c r="G316" t="b">
        <v>0</v>
      </c>
      <c r="H316" t="b">
        <v>1</v>
      </c>
      <c r="I316" t="b">
        <v>0</v>
      </c>
      <c r="J316" t="b">
        <v>0</v>
      </c>
      <c r="K316" t="b">
        <v>1</v>
      </c>
      <c r="L316" t="b">
        <v>0</v>
      </c>
      <c r="M316" t="s">
        <v>913</v>
      </c>
      <c r="O316" t="s">
        <v>1842</v>
      </c>
      <c r="P316" t="s">
        <v>2379</v>
      </c>
      <c r="Q316" s="7" t="s">
        <v>2876</v>
      </c>
      <c r="R316" t="s">
        <v>3208</v>
      </c>
    </row>
    <row r="317" spans="1:19" x14ac:dyDescent="0.25">
      <c r="A317" s="21" t="s">
        <v>333</v>
      </c>
      <c r="B317" t="s">
        <v>550</v>
      </c>
      <c r="C317" t="s">
        <v>736</v>
      </c>
      <c r="D317" t="b">
        <v>0</v>
      </c>
      <c r="E317" t="b">
        <v>0</v>
      </c>
      <c r="F317" t="b">
        <v>0</v>
      </c>
      <c r="G317" t="b">
        <v>0</v>
      </c>
      <c r="H317" t="b">
        <v>1</v>
      </c>
      <c r="I317" t="b">
        <v>0</v>
      </c>
      <c r="J317" t="b">
        <v>0</v>
      </c>
      <c r="K317" t="b">
        <v>1</v>
      </c>
      <c r="L317" t="b">
        <v>0</v>
      </c>
      <c r="M317" t="s">
        <v>913</v>
      </c>
      <c r="O317" t="s">
        <v>1884</v>
      </c>
      <c r="P317" t="s">
        <v>2380</v>
      </c>
      <c r="Q317" s="7" t="s">
        <v>2877</v>
      </c>
      <c r="R317" t="s">
        <v>3208</v>
      </c>
    </row>
    <row r="318" spans="1:19" ht="30" x14ac:dyDescent="0.25">
      <c r="A318" s="21" t="s">
        <v>334</v>
      </c>
      <c r="B318" t="s">
        <v>521</v>
      </c>
      <c r="C318" t="s">
        <v>736</v>
      </c>
      <c r="D318" t="b">
        <v>1</v>
      </c>
      <c r="E318" t="b">
        <v>0</v>
      </c>
      <c r="F318" t="b">
        <v>0</v>
      </c>
      <c r="G318" t="b">
        <v>0</v>
      </c>
      <c r="H318" t="b">
        <v>0</v>
      </c>
      <c r="I318" t="b">
        <v>0</v>
      </c>
      <c r="J318" t="b">
        <v>0</v>
      </c>
      <c r="K318" t="b">
        <v>1</v>
      </c>
      <c r="L318" t="b">
        <v>0</v>
      </c>
      <c r="M318" t="s">
        <v>914</v>
      </c>
      <c r="N318" t="s">
        <v>1391</v>
      </c>
      <c r="O318" t="s">
        <v>1885</v>
      </c>
      <c r="P318" t="s">
        <v>2381</v>
      </c>
      <c r="Q318" s="7" t="s">
        <v>2878</v>
      </c>
      <c r="R318" t="s">
        <v>3209</v>
      </c>
      <c r="S318" t="s">
        <v>3618</v>
      </c>
    </row>
    <row r="319" spans="1:19" x14ac:dyDescent="0.25">
      <c r="A319" s="21" t="s">
        <v>335</v>
      </c>
      <c r="B319" t="s">
        <v>675</v>
      </c>
      <c r="C319" t="s">
        <v>736</v>
      </c>
      <c r="D319" t="b">
        <v>1</v>
      </c>
      <c r="E319" t="b">
        <v>0</v>
      </c>
      <c r="F319" t="b">
        <v>0</v>
      </c>
      <c r="G319" t="b">
        <v>0</v>
      </c>
      <c r="H319" t="b">
        <v>0</v>
      </c>
      <c r="I319" t="b">
        <v>0</v>
      </c>
      <c r="J319" t="b">
        <v>0</v>
      </c>
      <c r="K319" t="b">
        <v>0</v>
      </c>
      <c r="L319" t="b">
        <v>0</v>
      </c>
      <c r="M319" t="s">
        <v>915</v>
      </c>
      <c r="N319" t="s">
        <v>1392</v>
      </c>
      <c r="O319" t="s">
        <v>1886</v>
      </c>
      <c r="P319" t="s">
        <v>2382</v>
      </c>
      <c r="Q319" s="7" t="s">
        <v>2879</v>
      </c>
      <c r="R319" t="s">
        <v>3210</v>
      </c>
      <c r="S319" t="s">
        <v>3619</v>
      </c>
    </row>
    <row r="320" spans="1:19" ht="30" x14ac:dyDescent="0.25">
      <c r="A320" s="21" t="s">
        <v>336</v>
      </c>
      <c r="B320" t="s">
        <v>610</v>
      </c>
      <c r="C320" t="s">
        <v>736</v>
      </c>
      <c r="D320" t="b">
        <v>1</v>
      </c>
      <c r="E320" t="b">
        <v>0</v>
      </c>
      <c r="F320" t="b">
        <v>0</v>
      </c>
      <c r="G320" t="b">
        <v>0</v>
      </c>
      <c r="H320" t="b">
        <v>0</v>
      </c>
      <c r="I320" t="b">
        <v>0</v>
      </c>
      <c r="J320" t="b">
        <v>0</v>
      </c>
      <c r="K320" t="b">
        <v>1</v>
      </c>
      <c r="L320" t="b">
        <v>0</v>
      </c>
      <c r="M320" t="s">
        <v>916</v>
      </c>
      <c r="N320" t="s">
        <v>1393</v>
      </c>
      <c r="O320" t="s">
        <v>1887</v>
      </c>
      <c r="P320" t="s">
        <v>2383</v>
      </c>
      <c r="Q320" s="7" t="s">
        <v>2880</v>
      </c>
      <c r="R320" t="s">
        <v>3211</v>
      </c>
      <c r="S320" t="s">
        <v>3620</v>
      </c>
    </row>
    <row r="321" spans="1:19" ht="30" x14ac:dyDescent="0.25">
      <c r="A321" s="21" t="s">
        <v>337</v>
      </c>
      <c r="B321" t="s">
        <v>590</v>
      </c>
      <c r="C321" t="s">
        <v>736</v>
      </c>
      <c r="D321" t="b">
        <v>1</v>
      </c>
      <c r="E321" t="b">
        <v>0</v>
      </c>
      <c r="F321" t="b">
        <v>0</v>
      </c>
      <c r="G321" t="b">
        <v>0</v>
      </c>
      <c r="H321" t="b">
        <v>0</v>
      </c>
      <c r="I321" t="b">
        <v>0</v>
      </c>
      <c r="J321" t="b">
        <v>0</v>
      </c>
      <c r="K321" t="b">
        <v>1</v>
      </c>
      <c r="L321" t="b">
        <v>0</v>
      </c>
      <c r="M321" t="s">
        <v>917</v>
      </c>
      <c r="N321" t="s">
        <v>1394</v>
      </c>
      <c r="O321" t="s">
        <v>1888</v>
      </c>
      <c r="P321" t="s">
        <v>2384</v>
      </c>
      <c r="Q321" s="7" t="s">
        <v>2881</v>
      </c>
      <c r="R321" t="s">
        <v>3212</v>
      </c>
      <c r="S321" t="s">
        <v>3621</v>
      </c>
    </row>
    <row r="322" spans="1:19" x14ac:dyDescent="0.25">
      <c r="A322" s="21" t="s">
        <v>338</v>
      </c>
      <c r="B322" t="s">
        <v>542</v>
      </c>
      <c r="C322" t="s">
        <v>736</v>
      </c>
      <c r="D322" t="b">
        <v>1</v>
      </c>
      <c r="E322" t="b">
        <v>0</v>
      </c>
      <c r="F322" t="b">
        <v>0</v>
      </c>
      <c r="G322" t="b">
        <v>0</v>
      </c>
      <c r="H322" t="b">
        <v>0</v>
      </c>
      <c r="I322" t="b">
        <v>0</v>
      </c>
      <c r="J322" t="b">
        <v>0</v>
      </c>
      <c r="K322" t="b">
        <v>1</v>
      </c>
      <c r="L322" t="b">
        <v>0</v>
      </c>
      <c r="M322" t="s">
        <v>918</v>
      </c>
      <c r="N322" t="s">
        <v>1395</v>
      </c>
      <c r="O322" t="s">
        <v>1889</v>
      </c>
      <c r="P322" t="s">
        <v>2385</v>
      </c>
      <c r="Q322" s="7" t="s">
        <v>2882</v>
      </c>
      <c r="R322" t="s">
        <v>3213</v>
      </c>
      <c r="S322" t="s">
        <v>3622</v>
      </c>
    </row>
    <row r="323" spans="1:19" ht="30" x14ac:dyDescent="0.25">
      <c r="A323" s="21" t="s">
        <v>339</v>
      </c>
      <c r="B323" t="s">
        <v>518</v>
      </c>
      <c r="C323" t="s">
        <v>736</v>
      </c>
      <c r="D323" t="b">
        <v>1</v>
      </c>
      <c r="E323" t="b">
        <v>0</v>
      </c>
      <c r="F323" t="b">
        <v>0</v>
      </c>
      <c r="G323" t="b">
        <v>0</v>
      </c>
      <c r="H323" t="b">
        <v>0</v>
      </c>
      <c r="I323" t="b">
        <v>0</v>
      </c>
      <c r="J323" t="b">
        <v>0</v>
      </c>
      <c r="K323" t="b">
        <v>1</v>
      </c>
      <c r="L323" t="b">
        <v>0</v>
      </c>
      <c r="M323" t="s">
        <v>919</v>
      </c>
      <c r="N323" t="s">
        <v>1396</v>
      </c>
      <c r="O323" t="s">
        <v>1890</v>
      </c>
      <c r="P323" t="s">
        <v>2386</v>
      </c>
      <c r="Q323" s="7" t="s">
        <v>2883</v>
      </c>
      <c r="R323" t="s">
        <v>3214</v>
      </c>
      <c r="S323" t="s">
        <v>3623</v>
      </c>
    </row>
    <row r="324" spans="1:19" ht="30" x14ac:dyDescent="0.25">
      <c r="A324" s="21" t="s">
        <v>340</v>
      </c>
      <c r="B324" t="s">
        <v>535</v>
      </c>
      <c r="C324" t="s">
        <v>736</v>
      </c>
      <c r="D324" t="b">
        <v>1</v>
      </c>
      <c r="E324" t="b">
        <v>0</v>
      </c>
      <c r="F324" t="b">
        <v>0</v>
      </c>
      <c r="G324" t="b">
        <v>0</v>
      </c>
      <c r="H324" t="b">
        <v>0</v>
      </c>
      <c r="I324" t="b">
        <v>0</v>
      </c>
      <c r="J324" t="b">
        <v>0</v>
      </c>
      <c r="K324" t="b">
        <v>1</v>
      </c>
      <c r="L324" t="b">
        <v>0</v>
      </c>
      <c r="M324" t="s">
        <v>920</v>
      </c>
      <c r="N324" t="s">
        <v>1397</v>
      </c>
      <c r="O324" t="s">
        <v>1891</v>
      </c>
      <c r="P324" t="s">
        <v>2387</v>
      </c>
      <c r="Q324" s="7" t="s">
        <v>2884</v>
      </c>
      <c r="R324" t="s">
        <v>3215</v>
      </c>
      <c r="S324" t="s">
        <v>3624</v>
      </c>
    </row>
    <row r="325" spans="1:19" ht="30" x14ac:dyDescent="0.25">
      <c r="A325" s="21" t="s">
        <v>341</v>
      </c>
      <c r="B325" t="s">
        <v>518</v>
      </c>
      <c r="C325" t="s">
        <v>736</v>
      </c>
      <c r="D325" t="b">
        <v>1</v>
      </c>
      <c r="E325" t="b">
        <v>0</v>
      </c>
      <c r="F325" t="b">
        <v>0</v>
      </c>
      <c r="G325" t="b">
        <v>0</v>
      </c>
      <c r="H325" t="b">
        <v>0</v>
      </c>
      <c r="I325" t="b">
        <v>0</v>
      </c>
      <c r="J325" t="b">
        <v>0</v>
      </c>
      <c r="K325" t="b">
        <v>0</v>
      </c>
      <c r="L325" t="b">
        <v>0</v>
      </c>
      <c r="M325" t="s">
        <v>921</v>
      </c>
      <c r="N325" t="s">
        <v>1398</v>
      </c>
      <c r="O325" t="s">
        <v>1892</v>
      </c>
      <c r="P325" t="s">
        <v>2388</v>
      </c>
      <c r="Q325" s="7" t="s">
        <v>2885</v>
      </c>
      <c r="R325" t="s">
        <v>3216</v>
      </c>
      <c r="S325" t="s">
        <v>3625</v>
      </c>
    </row>
    <row r="326" spans="1:19" ht="30" x14ac:dyDescent="0.25">
      <c r="A326" s="21" t="s">
        <v>342</v>
      </c>
      <c r="B326" t="s">
        <v>675</v>
      </c>
      <c r="C326" t="s">
        <v>736</v>
      </c>
      <c r="D326" t="b">
        <v>1</v>
      </c>
      <c r="E326" t="b">
        <v>0</v>
      </c>
      <c r="F326" t="b">
        <v>0</v>
      </c>
      <c r="G326" t="b">
        <v>0</v>
      </c>
      <c r="H326" t="b">
        <v>0</v>
      </c>
      <c r="I326" t="b">
        <v>0</v>
      </c>
      <c r="J326" t="b">
        <v>0</v>
      </c>
      <c r="K326" t="b">
        <v>1</v>
      </c>
      <c r="L326" t="b">
        <v>0</v>
      </c>
      <c r="M326" t="s">
        <v>922</v>
      </c>
      <c r="N326" t="s">
        <v>1399</v>
      </c>
      <c r="O326" t="s">
        <v>1893</v>
      </c>
      <c r="P326" t="s">
        <v>2389</v>
      </c>
      <c r="Q326" s="7" t="s">
        <v>2886</v>
      </c>
      <c r="R326" t="s">
        <v>3217</v>
      </c>
      <c r="S326" t="s">
        <v>3626</v>
      </c>
    </row>
    <row r="327" spans="1:19" x14ac:dyDescent="0.25">
      <c r="A327" s="21" t="s">
        <v>343</v>
      </c>
      <c r="B327" t="s">
        <v>600</v>
      </c>
      <c r="C327" t="s">
        <v>736</v>
      </c>
      <c r="D327" t="b">
        <v>1</v>
      </c>
      <c r="E327" t="b">
        <v>0</v>
      </c>
      <c r="F327" t="b">
        <v>0</v>
      </c>
      <c r="G327" t="b">
        <v>0</v>
      </c>
      <c r="H327" t="b">
        <v>0</v>
      </c>
      <c r="I327" t="b">
        <v>0</v>
      </c>
      <c r="J327" t="b">
        <v>0</v>
      </c>
      <c r="K327" t="b">
        <v>1</v>
      </c>
      <c r="L327" t="b">
        <v>0</v>
      </c>
      <c r="M327" t="s">
        <v>923</v>
      </c>
      <c r="N327" t="s">
        <v>1400</v>
      </c>
      <c r="O327" t="s">
        <v>1894</v>
      </c>
      <c r="P327" t="s">
        <v>2390</v>
      </c>
      <c r="Q327" s="7" t="s">
        <v>2887</v>
      </c>
      <c r="R327" t="s">
        <v>3218</v>
      </c>
      <c r="S327" t="s">
        <v>3627</v>
      </c>
    </row>
    <row r="328" spans="1:19" x14ac:dyDescent="0.25">
      <c r="A328" s="21" t="s">
        <v>344</v>
      </c>
      <c r="B328" t="s">
        <v>676</v>
      </c>
      <c r="C328" t="s">
        <v>736</v>
      </c>
      <c r="D328" t="b">
        <v>1</v>
      </c>
      <c r="E328" t="b">
        <v>0</v>
      </c>
      <c r="F328" t="b">
        <v>0</v>
      </c>
      <c r="G328" t="b">
        <v>0</v>
      </c>
      <c r="H328" t="b">
        <v>0</v>
      </c>
      <c r="I328" t="b">
        <v>0</v>
      </c>
      <c r="J328" t="b">
        <v>1</v>
      </c>
      <c r="K328" t="b">
        <v>1</v>
      </c>
      <c r="L328" t="b">
        <v>0</v>
      </c>
      <c r="M328" t="s">
        <v>924</v>
      </c>
      <c r="N328" t="s">
        <v>1401</v>
      </c>
      <c r="O328" t="s">
        <v>1895</v>
      </c>
      <c r="P328" t="s">
        <v>2391</v>
      </c>
      <c r="Q328" s="7" t="s">
        <v>2888</v>
      </c>
      <c r="R328" t="s">
        <v>3219</v>
      </c>
      <c r="S328" t="s">
        <v>3628</v>
      </c>
    </row>
    <row r="329" spans="1:19" ht="30" x14ac:dyDescent="0.25">
      <c r="A329" s="21" t="s">
        <v>345</v>
      </c>
      <c r="B329" t="s">
        <v>677</v>
      </c>
      <c r="C329" t="s">
        <v>736</v>
      </c>
      <c r="D329" t="b">
        <v>1</v>
      </c>
      <c r="E329" t="b">
        <v>0</v>
      </c>
      <c r="F329" t="b">
        <v>0</v>
      </c>
      <c r="G329" t="b">
        <v>0</v>
      </c>
      <c r="H329" t="b">
        <v>0</v>
      </c>
      <c r="I329" t="b">
        <v>0</v>
      </c>
      <c r="J329" t="b">
        <v>1</v>
      </c>
      <c r="K329" t="b">
        <v>0</v>
      </c>
      <c r="L329" t="b">
        <v>0</v>
      </c>
      <c r="M329" t="s">
        <v>925</v>
      </c>
      <c r="N329" t="s">
        <v>1402</v>
      </c>
      <c r="O329" t="s">
        <v>1896</v>
      </c>
      <c r="P329" t="s">
        <v>2392</v>
      </c>
      <c r="Q329" s="7" t="s">
        <v>2889</v>
      </c>
      <c r="R329" t="s">
        <v>3220</v>
      </c>
      <c r="S329" t="s">
        <v>3629</v>
      </c>
    </row>
    <row r="330" spans="1:19" x14ac:dyDescent="0.25">
      <c r="A330" s="21" t="s">
        <v>346</v>
      </c>
      <c r="B330" t="s">
        <v>561</v>
      </c>
      <c r="C330" t="s">
        <v>736</v>
      </c>
      <c r="D330" t="b">
        <v>1</v>
      </c>
      <c r="E330" t="b">
        <v>0</v>
      </c>
      <c r="F330" t="b">
        <v>0</v>
      </c>
      <c r="G330" t="b">
        <v>0</v>
      </c>
      <c r="H330" t="b">
        <v>0</v>
      </c>
      <c r="I330" t="b">
        <v>0</v>
      </c>
      <c r="J330" t="b">
        <v>0</v>
      </c>
      <c r="K330" t="b">
        <v>1</v>
      </c>
      <c r="L330" t="b">
        <v>0</v>
      </c>
      <c r="M330" t="s">
        <v>926</v>
      </c>
      <c r="N330" t="s">
        <v>1403</v>
      </c>
      <c r="O330" t="s">
        <v>1897</v>
      </c>
      <c r="P330" t="s">
        <v>2393</v>
      </c>
      <c r="Q330" s="7" t="s">
        <v>2890</v>
      </c>
      <c r="R330" t="s">
        <v>3221</v>
      </c>
    </row>
    <row r="331" spans="1:19" ht="30" x14ac:dyDescent="0.25">
      <c r="A331" s="21" t="s">
        <v>347</v>
      </c>
      <c r="B331" t="s">
        <v>610</v>
      </c>
      <c r="C331" t="s">
        <v>736</v>
      </c>
      <c r="D331" t="b">
        <v>1</v>
      </c>
      <c r="E331" t="b">
        <v>0</v>
      </c>
      <c r="F331" t="b">
        <v>0</v>
      </c>
      <c r="G331" t="b">
        <v>0</v>
      </c>
      <c r="H331" t="b">
        <v>0</v>
      </c>
      <c r="I331" t="b">
        <v>0</v>
      </c>
      <c r="J331" t="b">
        <v>0</v>
      </c>
      <c r="K331" t="b">
        <v>1</v>
      </c>
      <c r="L331" t="b">
        <v>0</v>
      </c>
      <c r="M331" t="s">
        <v>927</v>
      </c>
      <c r="N331" t="s">
        <v>1404</v>
      </c>
      <c r="O331" t="s">
        <v>1898</v>
      </c>
      <c r="P331" t="s">
        <v>2394</v>
      </c>
      <c r="Q331" s="7" t="s">
        <v>2891</v>
      </c>
      <c r="R331" t="s">
        <v>3222</v>
      </c>
      <c r="S331" t="s">
        <v>3630</v>
      </c>
    </row>
    <row r="332" spans="1:19" ht="30" x14ac:dyDescent="0.25">
      <c r="A332" s="21" t="s">
        <v>348</v>
      </c>
      <c r="B332" t="s">
        <v>678</v>
      </c>
      <c r="C332" t="s">
        <v>736</v>
      </c>
      <c r="D332" t="b">
        <v>1</v>
      </c>
      <c r="E332" t="b">
        <v>0</v>
      </c>
      <c r="F332" t="b">
        <v>0</v>
      </c>
      <c r="G332" t="b">
        <v>0</v>
      </c>
      <c r="H332" t="b">
        <v>0</v>
      </c>
      <c r="I332" t="b">
        <v>0</v>
      </c>
      <c r="J332" t="b">
        <v>0</v>
      </c>
      <c r="K332" t="b">
        <v>1</v>
      </c>
      <c r="L332" t="b">
        <v>0</v>
      </c>
      <c r="M332" t="s">
        <v>928</v>
      </c>
      <c r="N332" t="s">
        <v>1405</v>
      </c>
      <c r="O332" t="s">
        <v>1899</v>
      </c>
      <c r="P332" t="s">
        <v>2395</v>
      </c>
      <c r="Q332" s="7" t="s">
        <v>2892</v>
      </c>
      <c r="R332" t="s">
        <v>3223</v>
      </c>
      <c r="S332" t="s">
        <v>3631</v>
      </c>
    </row>
    <row r="333" spans="1:19" x14ac:dyDescent="0.25">
      <c r="A333" s="21" t="s">
        <v>349</v>
      </c>
      <c r="B333" t="s">
        <v>679</v>
      </c>
      <c r="C333" t="s">
        <v>736</v>
      </c>
      <c r="D333" t="b">
        <v>1</v>
      </c>
      <c r="E333" t="b">
        <v>0</v>
      </c>
      <c r="F333" t="b">
        <v>0</v>
      </c>
      <c r="G333" t="b">
        <v>0</v>
      </c>
      <c r="H333" t="b">
        <v>0</v>
      </c>
      <c r="I333" t="b">
        <v>0</v>
      </c>
      <c r="J333" t="b">
        <v>0</v>
      </c>
      <c r="K333" t="b">
        <v>0</v>
      </c>
      <c r="L333" t="b">
        <v>0</v>
      </c>
      <c r="M333" t="s">
        <v>929</v>
      </c>
      <c r="N333" t="s">
        <v>1406</v>
      </c>
      <c r="O333" t="s">
        <v>1900</v>
      </c>
      <c r="P333" t="s">
        <v>2396</v>
      </c>
      <c r="Q333" s="7" t="s">
        <v>2893</v>
      </c>
      <c r="R333" t="s">
        <v>3224</v>
      </c>
      <c r="S333" t="s">
        <v>3632</v>
      </c>
    </row>
    <row r="334" spans="1:19" ht="45" x14ac:dyDescent="0.25">
      <c r="A334" s="21" t="s">
        <v>350</v>
      </c>
      <c r="B334" t="s">
        <v>610</v>
      </c>
      <c r="C334" t="s">
        <v>736</v>
      </c>
      <c r="D334" t="b">
        <v>1</v>
      </c>
      <c r="E334" t="b">
        <v>0</v>
      </c>
      <c r="F334" t="b">
        <v>0</v>
      </c>
      <c r="G334" t="b">
        <v>0</v>
      </c>
      <c r="H334" t="b">
        <v>0</v>
      </c>
      <c r="I334" t="b">
        <v>0</v>
      </c>
      <c r="J334" t="b">
        <v>0</v>
      </c>
      <c r="K334" t="b">
        <v>1</v>
      </c>
      <c r="L334" t="b">
        <v>0</v>
      </c>
      <c r="M334" t="s">
        <v>930</v>
      </c>
      <c r="N334" t="s">
        <v>1407</v>
      </c>
      <c r="O334" t="s">
        <v>1901</v>
      </c>
      <c r="P334" t="s">
        <v>2397</v>
      </c>
      <c r="Q334" s="7" t="s">
        <v>2894</v>
      </c>
      <c r="R334" t="s">
        <v>3225</v>
      </c>
      <c r="S334" t="s">
        <v>3633</v>
      </c>
    </row>
    <row r="335" spans="1:19" ht="30" x14ac:dyDescent="0.25">
      <c r="A335" s="21" t="s">
        <v>351</v>
      </c>
      <c r="B335" t="s">
        <v>680</v>
      </c>
      <c r="C335" t="s">
        <v>736</v>
      </c>
      <c r="D335" t="b">
        <v>1</v>
      </c>
      <c r="E335" t="b">
        <v>0</v>
      </c>
      <c r="F335" t="b">
        <v>0</v>
      </c>
      <c r="G335" t="b">
        <v>0</v>
      </c>
      <c r="H335" t="b">
        <v>0</v>
      </c>
      <c r="I335" t="b">
        <v>0</v>
      </c>
      <c r="J335" t="b">
        <v>0</v>
      </c>
      <c r="K335" t="b">
        <v>1</v>
      </c>
      <c r="L335" t="b">
        <v>0</v>
      </c>
      <c r="M335" t="s">
        <v>931</v>
      </c>
      <c r="N335" t="s">
        <v>1408</v>
      </c>
      <c r="O335" t="s">
        <v>1902</v>
      </c>
      <c r="P335" t="s">
        <v>2398</v>
      </c>
      <c r="Q335" s="7" t="s">
        <v>2895</v>
      </c>
      <c r="R335" t="s">
        <v>3226</v>
      </c>
      <c r="S335" t="s">
        <v>3634</v>
      </c>
    </row>
    <row r="336" spans="1:19" ht="30" x14ac:dyDescent="0.25">
      <c r="A336" s="21" t="s">
        <v>352</v>
      </c>
      <c r="B336" t="s">
        <v>600</v>
      </c>
      <c r="C336" t="s">
        <v>736</v>
      </c>
      <c r="D336" t="b">
        <v>1</v>
      </c>
      <c r="E336" t="b">
        <v>0</v>
      </c>
      <c r="F336" t="b">
        <v>0</v>
      </c>
      <c r="G336" t="b">
        <v>0</v>
      </c>
      <c r="H336" t="b">
        <v>0</v>
      </c>
      <c r="I336" t="b">
        <v>0</v>
      </c>
      <c r="J336" t="b">
        <v>0</v>
      </c>
      <c r="K336" t="b">
        <v>1</v>
      </c>
      <c r="L336" t="b">
        <v>0</v>
      </c>
      <c r="M336" t="s">
        <v>932</v>
      </c>
      <c r="N336" t="s">
        <v>1409</v>
      </c>
      <c r="O336" t="s">
        <v>1903</v>
      </c>
      <c r="P336" t="s">
        <v>2399</v>
      </c>
      <c r="Q336" s="7" t="s">
        <v>2896</v>
      </c>
      <c r="R336" t="s">
        <v>3227</v>
      </c>
      <c r="S336" t="s">
        <v>3635</v>
      </c>
    </row>
    <row r="337" spans="1:19" ht="30" x14ac:dyDescent="0.25">
      <c r="A337" s="21" t="s">
        <v>353</v>
      </c>
      <c r="B337" t="s">
        <v>681</v>
      </c>
      <c r="C337" t="s">
        <v>736</v>
      </c>
      <c r="D337" t="b">
        <v>1</v>
      </c>
      <c r="E337" t="b">
        <v>0</v>
      </c>
      <c r="F337" t="b">
        <v>0</v>
      </c>
      <c r="G337" t="b">
        <v>0</v>
      </c>
      <c r="H337" t="b">
        <v>0</v>
      </c>
      <c r="I337" t="b">
        <v>0</v>
      </c>
      <c r="J337" t="b">
        <v>0</v>
      </c>
      <c r="K337" t="b">
        <v>0</v>
      </c>
      <c r="L337" t="b">
        <v>0</v>
      </c>
      <c r="M337" t="s">
        <v>933</v>
      </c>
      <c r="N337" t="s">
        <v>1410</v>
      </c>
      <c r="O337" t="s">
        <v>1904</v>
      </c>
      <c r="P337" t="s">
        <v>2400</v>
      </c>
      <c r="Q337" s="7" t="s">
        <v>2897</v>
      </c>
      <c r="R337" t="s">
        <v>3228</v>
      </c>
    </row>
    <row r="338" spans="1:19" ht="30" x14ac:dyDescent="0.25">
      <c r="A338" s="21" t="s">
        <v>354</v>
      </c>
      <c r="B338" t="s">
        <v>682</v>
      </c>
      <c r="C338" t="s">
        <v>736</v>
      </c>
      <c r="D338" t="b">
        <v>1</v>
      </c>
      <c r="E338" t="b">
        <v>0</v>
      </c>
      <c r="F338" t="b">
        <v>0</v>
      </c>
      <c r="G338" t="b">
        <v>0</v>
      </c>
      <c r="H338" t="b">
        <v>0</v>
      </c>
      <c r="I338" t="b">
        <v>0</v>
      </c>
      <c r="J338" t="b">
        <v>1</v>
      </c>
      <c r="K338" t="b">
        <v>1</v>
      </c>
      <c r="L338" t="b">
        <v>0</v>
      </c>
      <c r="M338" t="s">
        <v>934</v>
      </c>
      <c r="N338" t="s">
        <v>1411</v>
      </c>
      <c r="O338" t="s">
        <v>1905</v>
      </c>
      <c r="P338" t="s">
        <v>2401</v>
      </c>
      <c r="Q338" s="7" t="s">
        <v>2898</v>
      </c>
      <c r="R338" t="s">
        <v>3229</v>
      </c>
      <c r="S338" t="s">
        <v>3636</v>
      </c>
    </row>
    <row r="339" spans="1:19" x14ac:dyDescent="0.25">
      <c r="A339" s="21" t="s">
        <v>355</v>
      </c>
      <c r="B339" t="s">
        <v>554</v>
      </c>
      <c r="C339" t="s">
        <v>736</v>
      </c>
      <c r="D339" t="b">
        <v>1</v>
      </c>
      <c r="E339" t="b">
        <v>0</v>
      </c>
      <c r="F339" t="b">
        <v>0</v>
      </c>
      <c r="G339" t="b">
        <v>0</v>
      </c>
      <c r="H339" t="b">
        <v>0</v>
      </c>
      <c r="I339" t="b">
        <v>0</v>
      </c>
      <c r="J339" t="b">
        <v>0</v>
      </c>
      <c r="K339" t="b">
        <v>0</v>
      </c>
      <c r="L339" t="b">
        <v>0</v>
      </c>
      <c r="M339" t="s">
        <v>935</v>
      </c>
      <c r="N339" t="s">
        <v>1412</v>
      </c>
      <c r="O339" t="s">
        <v>1906</v>
      </c>
      <c r="P339" t="s">
        <v>2402</v>
      </c>
      <c r="Q339" s="7" t="s">
        <v>2899</v>
      </c>
      <c r="R339" t="s">
        <v>3230</v>
      </c>
    </row>
    <row r="340" spans="1:19" x14ac:dyDescent="0.25">
      <c r="A340" s="21" t="s">
        <v>356</v>
      </c>
      <c r="B340" t="s">
        <v>542</v>
      </c>
      <c r="C340" t="s">
        <v>736</v>
      </c>
      <c r="D340" t="b">
        <v>1</v>
      </c>
      <c r="E340" t="b">
        <v>0</v>
      </c>
      <c r="F340" t="b">
        <v>0</v>
      </c>
      <c r="G340" t="b">
        <v>0</v>
      </c>
      <c r="H340" t="b">
        <v>0</v>
      </c>
      <c r="I340" t="b">
        <v>0</v>
      </c>
      <c r="J340" t="b">
        <v>0</v>
      </c>
      <c r="K340" t="b">
        <v>0</v>
      </c>
      <c r="L340" t="b">
        <v>0</v>
      </c>
      <c r="M340" t="s">
        <v>936</v>
      </c>
      <c r="N340" t="s">
        <v>1413</v>
      </c>
      <c r="O340" t="s">
        <v>1907</v>
      </c>
      <c r="P340" t="s">
        <v>2403</v>
      </c>
      <c r="Q340" s="7" t="s">
        <v>2900</v>
      </c>
      <c r="R340" t="s">
        <v>3231</v>
      </c>
      <c r="S340" t="s">
        <v>3637</v>
      </c>
    </row>
    <row r="341" spans="1:19" ht="30" x14ac:dyDescent="0.25">
      <c r="A341" s="21" t="s">
        <v>357</v>
      </c>
      <c r="B341" t="s">
        <v>548</v>
      </c>
      <c r="C341" t="s">
        <v>736</v>
      </c>
      <c r="D341" t="b">
        <v>1</v>
      </c>
      <c r="E341" t="b">
        <v>0</v>
      </c>
      <c r="F341" t="b">
        <v>0</v>
      </c>
      <c r="G341" t="b">
        <v>0</v>
      </c>
      <c r="H341" t="b">
        <v>0</v>
      </c>
      <c r="I341" t="b">
        <v>0</v>
      </c>
      <c r="J341" t="b">
        <v>0</v>
      </c>
      <c r="K341" t="b">
        <v>1</v>
      </c>
      <c r="L341" t="b">
        <v>0</v>
      </c>
      <c r="M341" t="s">
        <v>937</v>
      </c>
      <c r="N341" t="s">
        <v>1414</v>
      </c>
      <c r="O341" t="s">
        <v>1908</v>
      </c>
      <c r="P341" t="s">
        <v>2404</v>
      </c>
      <c r="Q341" s="7" t="s">
        <v>2901</v>
      </c>
      <c r="R341" t="s">
        <v>3232</v>
      </c>
      <c r="S341" t="s">
        <v>3638</v>
      </c>
    </row>
    <row r="342" spans="1:19" ht="30" x14ac:dyDescent="0.25">
      <c r="A342" s="21" t="s">
        <v>358</v>
      </c>
      <c r="B342" t="s">
        <v>610</v>
      </c>
      <c r="C342" t="s">
        <v>736</v>
      </c>
      <c r="D342" t="b">
        <v>1</v>
      </c>
      <c r="E342" t="b">
        <v>0</v>
      </c>
      <c r="F342" t="b">
        <v>0</v>
      </c>
      <c r="G342" t="b">
        <v>0</v>
      </c>
      <c r="H342" t="b">
        <v>0</v>
      </c>
      <c r="I342" t="b">
        <v>0</v>
      </c>
      <c r="J342" t="b">
        <v>0</v>
      </c>
      <c r="K342" t="b">
        <v>1</v>
      </c>
      <c r="L342" t="b">
        <v>0</v>
      </c>
      <c r="M342" t="s">
        <v>938</v>
      </c>
      <c r="N342" t="s">
        <v>1415</v>
      </c>
      <c r="O342" t="s">
        <v>1909</v>
      </c>
      <c r="P342" t="s">
        <v>2405</v>
      </c>
      <c r="Q342" s="7" t="s">
        <v>2902</v>
      </c>
      <c r="R342" t="s">
        <v>3233</v>
      </c>
      <c r="S342" t="s">
        <v>3639</v>
      </c>
    </row>
    <row r="343" spans="1:19" x14ac:dyDescent="0.25">
      <c r="A343" s="21" t="s">
        <v>359</v>
      </c>
      <c r="B343" t="s">
        <v>608</v>
      </c>
      <c r="C343" t="s">
        <v>736</v>
      </c>
      <c r="D343" t="b">
        <v>1</v>
      </c>
      <c r="E343" t="b">
        <v>0</v>
      </c>
      <c r="F343" t="b">
        <v>0</v>
      </c>
      <c r="G343" t="b">
        <v>0</v>
      </c>
      <c r="H343" t="b">
        <v>0</v>
      </c>
      <c r="I343" t="b">
        <v>0</v>
      </c>
      <c r="J343" t="b">
        <v>1</v>
      </c>
      <c r="K343" t="b">
        <v>1</v>
      </c>
      <c r="L343" t="b">
        <v>0</v>
      </c>
      <c r="M343" t="s">
        <v>939</v>
      </c>
      <c r="N343" t="s">
        <v>1416</v>
      </c>
      <c r="O343" t="s">
        <v>1910</v>
      </c>
      <c r="P343" t="s">
        <v>2406</v>
      </c>
      <c r="Q343" s="7" t="s">
        <v>2903</v>
      </c>
      <c r="R343" t="s">
        <v>3234</v>
      </c>
    </row>
    <row r="344" spans="1:19" ht="30" x14ac:dyDescent="0.25">
      <c r="A344" s="21" t="s">
        <v>360</v>
      </c>
      <c r="B344" t="s">
        <v>610</v>
      </c>
      <c r="C344" t="s">
        <v>736</v>
      </c>
      <c r="D344" t="b">
        <v>1</v>
      </c>
      <c r="E344" t="b">
        <v>0</v>
      </c>
      <c r="F344" t="b">
        <v>0</v>
      </c>
      <c r="G344" t="b">
        <v>0</v>
      </c>
      <c r="H344" t="b">
        <v>0</v>
      </c>
      <c r="I344" t="b">
        <v>0</v>
      </c>
      <c r="J344" t="b">
        <v>0</v>
      </c>
      <c r="K344" t="b">
        <v>1</v>
      </c>
      <c r="L344" t="b">
        <v>0</v>
      </c>
      <c r="M344" t="s">
        <v>940</v>
      </c>
      <c r="N344" t="s">
        <v>1417</v>
      </c>
      <c r="O344" t="s">
        <v>1911</v>
      </c>
      <c r="P344" t="s">
        <v>2407</v>
      </c>
      <c r="Q344" s="7" t="s">
        <v>2904</v>
      </c>
      <c r="R344" t="s">
        <v>3235</v>
      </c>
      <c r="S344" t="s">
        <v>3640</v>
      </c>
    </row>
    <row r="345" spans="1:19" ht="30" x14ac:dyDescent="0.25">
      <c r="A345" s="21" t="s">
        <v>361</v>
      </c>
      <c r="B345" t="s">
        <v>588</v>
      </c>
      <c r="C345" t="s">
        <v>736</v>
      </c>
      <c r="D345" t="b">
        <v>1</v>
      </c>
      <c r="E345" t="b">
        <v>0</v>
      </c>
      <c r="F345" t="b">
        <v>0</v>
      </c>
      <c r="G345" t="b">
        <v>0</v>
      </c>
      <c r="H345" t="b">
        <v>0</v>
      </c>
      <c r="I345" t="b">
        <v>0</v>
      </c>
      <c r="J345" t="b">
        <v>0</v>
      </c>
      <c r="K345" t="b">
        <v>1</v>
      </c>
      <c r="L345" t="b">
        <v>0</v>
      </c>
      <c r="M345" t="s">
        <v>941</v>
      </c>
      <c r="N345" t="s">
        <v>1418</v>
      </c>
      <c r="O345" t="s">
        <v>1912</v>
      </c>
      <c r="P345" t="s">
        <v>2408</v>
      </c>
      <c r="Q345" s="7" t="s">
        <v>2905</v>
      </c>
      <c r="R345" t="s">
        <v>3236</v>
      </c>
      <c r="S345" t="s">
        <v>3641</v>
      </c>
    </row>
    <row r="346" spans="1:19" ht="30" x14ac:dyDescent="0.25">
      <c r="A346" s="21" t="s">
        <v>362</v>
      </c>
      <c r="B346" t="s">
        <v>610</v>
      </c>
      <c r="C346" t="s">
        <v>736</v>
      </c>
      <c r="D346" t="b">
        <v>1</v>
      </c>
      <c r="E346" t="b">
        <v>0</v>
      </c>
      <c r="F346" t="b">
        <v>0</v>
      </c>
      <c r="G346" t="b">
        <v>0</v>
      </c>
      <c r="H346" t="b">
        <v>0</v>
      </c>
      <c r="I346" t="b">
        <v>0</v>
      </c>
      <c r="J346" t="b">
        <v>0</v>
      </c>
      <c r="K346" t="b">
        <v>1</v>
      </c>
      <c r="L346" t="b">
        <v>0</v>
      </c>
      <c r="M346" t="s">
        <v>942</v>
      </c>
      <c r="N346" t="s">
        <v>1419</v>
      </c>
      <c r="O346" t="s">
        <v>1913</v>
      </c>
      <c r="P346" t="s">
        <v>2409</v>
      </c>
      <c r="Q346" s="7" t="s">
        <v>2906</v>
      </c>
      <c r="R346" t="s">
        <v>3237</v>
      </c>
      <c r="S346" t="s">
        <v>3642</v>
      </c>
    </row>
    <row r="347" spans="1:19" x14ac:dyDescent="0.25">
      <c r="A347" s="21" t="s">
        <v>363</v>
      </c>
      <c r="B347" t="s">
        <v>683</v>
      </c>
      <c r="C347" t="s">
        <v>736</v>
      </c>
      <c r="D347" t="b">
        <v>1</v>
      </c>
      <c r="E347" t="b">
        <v>0</v>
      </c>
      <c r="F347" t="b">
        <v>0</v>
      </c>
      <c r="G347" t="b">
        <v>0</v>
      </c>
      <c r="H347" t="b">
        <v>0</v>
      </c>
      <c r="I347" t="b">
        <v>0</v>
      </c>
      <c r="J347" t="b">
        <v>0</v>
      </c>
      <c r="K347" t="b">
        <v>0</v>
      </c>
      <c r="L347" t="b">
        <v>0</v>
      </c>
      <c r="N347" t="s">
        <v>1420</v>
      </c>
      <c r="O347" t="s">
        <v>1914</v>
      </c>
      <c r="P347" t="s">
        <v>2410</v>
      </c>
      <c r="Q347" s="7" t="s">
        <v>2907</v>
      </c>
      <c r="S347" t="s">
        <v>3643</v>
      </c>
    </row>
    <row r="348" spans="1:19" x14ac:dyDescent="0.25">
      <c r="A348" s="21" t="s">
        <v>364</v>
      </c>
      <c r="B348" t="s">
        <v>551</v>
      </c>
      <c r="C348" t="s">
        <v>736</v>
      </c>
      <c r="D348" t="b">
        <v>1</v>
      </c>
      <c r="E348" t="b">
        <v>0</v>
      </c>
      <c r="F348" t="b">
        <v>0</v>
      </c>
      <c r="G348" t="b">
        <v>0</v>
      </c>
      <c r="H348" t="b">
        <v>0</v>
      </c>
      <c r="I348" t="b">
        <v>0</v>
      </c>
      <c r="J348" t="b">
        <v>0</v>
      </c>
      <c r="K348" t="b">
        <v>1</v>
      </c>
      <c r="L348" t="b">
        <v>0</v>
      </c>
      <c r="M348" t="s">
        <v>943</v>
      </c>
      <c r="N348" t="s">
        <v>1421</v>
      </c>
      <c r="O348" t="s">
        <v>1915</v>
      </c>
      <c r="P348" t="s">
        <v>2411</v>
      </c>
      <c r="Q348" s="7" t="s">
        <v>2908</v>
      </c>
      <c r="R348" t="s">
        <v>3238</v>
      </c>
      <c r="S348" t="s">
        <v>3644</v>
      </c>
    </row>
    <row r="349" spans="1:19" ht="30" x14ac:dyDescent="0.25">
      <c r="A349" s="21" t="s">
        <v>365</v>
      </c>
      <c r="B349" t="s">
        <v>561</v>
      </c>
      <c r="C349" t="s">
        <v>736</v>
      </c>
      <c r="D349" t="b">
        <v>1</v>
      </c>
      <c r="E349" t="b">
        <v>0</v>
      </c>
      <c r="F349" t="b">
        <v>0</v>
      </c>
      <c r="G349" t="b">
        <v>0</v>
      </c>
      <c r="H349" t="b">
        <v>0</v>
      </c>
      <c r="I349" t="b">
        <v>0</v>
      </c>
      <c r="J349" t="b">
        <v>0</v>
      </c>
      <c r="K349" t="b">
        <v>1</v>
      </c>
      <c r="L349" t="b">
        <v>0</v>
      </c>
      <c r="M349" t="s">
        <v>944</v>
      </c>
      <c r="N349" t="s">
        <v>1422</v>
      </c>
      <c r="O349" t="s">
        <v>1916</v>
      </c>
      <c r="P349" t="s">
        <v>2412</v>
      </c>
      <c r="Q349" s="7" t="s">
        <v>2909</v>
      </c>
      <c r="R349" t="s">
        <v>3239</v>
      </c>
    </row>
    <row r="350" spans="1:19" ht="30" x14ac:dyDescent="0.25">
      <c r="A350" s="21" t="s">
        <v>366</v>
      </c>
      <c r="B350" t="s">
        <v>684</v>
      </c>
      <c r="C350" t="s">
        <v>736</v>
      </c>
      <c r="D350" t="b">
        <v>1</v>
      </c>
      <c r="E350" t="b">
        <v>0</v>
      </c>
      <c r="F350" t="b">
        <v>0</v>
      </c>
      <c r="G350" t="b">
        <v>0</v>
      </c>
      <c r="H350" t="b">
        <v>0</v>
      </c>
      <c r="I350" t="b">
        <v>0</v>
      </c>
      <c r="J350" t="b">
        <v>0</v>
      </c>
      <c r="K350" t="b">
        <v>1</v>
      </c>
      <c r="L350" t="b">
        <v>0</v>
      </c>
      <c r="M350" t="s">
        <v>945</v>
      </c>
      <c r="N350" t="s">
        <v>1423</v>
      </c>
      <c r="O350" t="s">
        <v>1917</v>
      </c>
      <c r="P350" t="s">
        <v>2413</v>
      </c>
      <c r="Q350" s="7" t="s">
        <v>2910</v>
      </c>
      <c r="R350" t="s">
        <v>3240</v>
      </c>
      <c r="S350" t="s">
        <v>3645</v>
      </c>
    </row>
    <row r="351" spans="1:19" ht="30" x14ac:dyDescent="0.25">
      <c r="A351" s="21" t="s">
        <v>367</v>
      </c>
      <c r="B351" t="s">
        <v>534</v>
      </c>
      <c r="C351" t="s">
        <v>736</v>
      </c>
      <c r="D351" t="b">
        <v>1</v>
      </c>
      <c r="E351" t="b">
        <v>0</v>
      </c>
      <c r="F351" t="b">
        <v>0</v>
      </c>
      <c r="G351" t="b">
        <v>0</v>
      </c>
      <c r="H351" t="b">
        <v>0</v>
      </c>
      <c r="I351" t="b">
        <v>0</v>
      </c>
      <c r="J351" t="b">
        <v>0</v>
      </c>
      <c r="K351" t="b">
        <v>1</v>
      </c>
      <c r="L351" t="b">
        <v>0</v>
      </c>
      <c r="M351" t="s">
        <v>946</v>
      </c>
      <c r="N351" t="s">
        <v>1424</v>
      </c>
      <c r="O351" t="s">
        <v>1918</v>
      </c>
      <c r="P351" t="s">
        <v>2414</v>
      </c>
      <c r="Q351" s="7" t="s">
        <v>2911</v>
      </c>
      <c r="R351" t="s">
        <v>3241</v>
      </c>
    </row>
    <row r="352" spans="1:19" x14ac:dyDescent="0.25">
      <c r="A352" s="21" t="s">
        <v>368</v>
      </c>
      <c r="B352" t="s">
        <v>547</v>
      </c>
      <c r="C352" t="s">
        <v>736</v>
      </c>
      <c r="D352" t="b">
        <v>1</v>
      </c>
      <c r="E352" t="b">
        <v>0</v>
      </c>
      <c r="F352" t="b">
        <v>0</v>
      </c>
      <c r="G352" t="b">
        <v>0</v>
      </c>
      <c r="H352" t="b">
        <v>0</v>
      </c>
      <c r="I352" t="b">
        <v>0</v>
      </c>
      <c r="J352" t="b">
        <v>0</v>
      </c>
      <c r="K352" t="b">
        <v>1</v>
      </c>
      <c r="L352" t="b">
        <v>0</v>
      </c>
      <c r="M352" t="s">
        <v>947</v>
      </c>
      <c r="N352" t="s">
        <v>1425</v>
      </c>
      <c r="O352" t="s">
        <v>1919</v>
      </c>
      <c r="P352" t="s">
        <v>2415</v>
      </c>
      <c r="Q352" s="7" t="s">
        <v>2912</v>
      </c>
      <c r="R352" t="s">
        <v>3242</v>
      </c>
    </row>
    <row r="353" spans="1:19" ht="30" x14ac:dyDescent="0.25">
      <c r="A353" s="21" t="s">
        <v>369</v>
      </c>
      <c r="B353" t="s">
        <v>564</v>
      </c>
      <c r="C353" t="s">
        <v>736</v>
      </c>
      <c r="D353" t="b">
        <v>1</v>
      </c>
      <c r="E353" t="b">
        <v>0</v>
      </c>
      <c r="F353" t="b">
        <v>0</v>
      </c>
      <c r="G353" t="b">
        <v>0</v>
      </c>
      <c r="H353" t="b">
        <v>0</v>
      </c>
      <c r="I353" t="b">
        <v>0</v>
      </c>
      <c r="J353" t="b">
        <v>0</v>
      </c>
      <c r="K353" t="b">
        <v>0</v>
      </c>
      <c r="L353" t="b">
        <v>0</v>
      </c>
      <c r="M353" t="s">
        <v>948</v>
      </c>
      <c r="N353" t="s">
        <v>1426</v>
      </c>
      <c r="O353" t="s">
        <v>1920</v>
      </c>
      <c r="P353" t="s">
        <v>2416</v>
      </c>
      <c r="Q353" s="7" t="s">
        <v>2913</v>
      </c>
      <c r="R353" t="s">
        <v>3243</v>
      </c>
      <c r="S353" t="s">
        <v>3646</v>
      </c>
    </row>
    <row r="354" spans="1:19" ht="30" x14ac:dyDescent="0.25">
      <c r="A354" s="21" t="s">
        <v>370</v>
      </c>
      <c r="B354" t="s">
        <v>534</v>
      </c>
      <c r="C354" t="s">
        <v>736</v>
      </c>
      <c r="D354" t="b">
        <v>1</v>
      </c>
      <c r="E354" t="b">
        <v>0</v>
      </c>
      <c r="F354" t="b">
        <v>0</v>
      </c>
      <c r="G354" t="b">
        <v>0</v>
      </c>
      <c r="H354" t="b">
        <v>0</v>
      </c>
      <c r="I354" t="b">
        <v>0</v>
      </c>
      <c r="J354" t="b">
        <v>0</v>
      </c>
      <c r="K354" t="b">
        <v>1</v>
      </c>
      <c r="L354" t="b">
        <v>0</v>
      </c>
      <c r="M354" t="s">
        <v>949</v>
      </c>
      <c r="N354" t="s">
        <v>1427</v>
      </c>
      <c r="O354" t="s">
        <v>1921</v>
      </c>
      <c r="P354" t="s">
        <v>2417</v>
      </c>
      <c r="Q354" s="7" t="s">
        <v>2914</v>
      </c>
      <c r="R354" t="s">
        <v>3244</v>
      </c>
    </row>
    <row r="355" spans="1:19" ht="30" x14ac:dyDescent="0.25">
      <c r="A355" s="21" t="s">
        <v>371</v>
      </c>
      <c r="B355" t="s">
        <v>685</v>
      </c>
      <c r="C355" t="s">
        <v>736</v>
      </c>
      <c r="D355" t="b">
        <v>1</v>
      </c>
      <c r="E355" t="b">
        <v>0</v>
      </c>
      <c r="F355" t="b">
        <v>0</v>
      </c>
      <c r="G355" t="b">
        <v>0</v>
      </c>
      <c r="H355" t="b">
        <v>0</v>
      </c>
      <c r="I355" t="b">
        <v>0</v>
      </c>
      <c r="J355" t="b">
        <v>0</v>
      </c>
      <c r="K355" t="b">
        <v>0</v>
      </c>
      <c r="L355" t="b">
        <v>1</v>
      </c>
      <c r="M355" t="s">
        <v>950</v>
      </c>
      <c r="N355" t="s">
        <v>1428</v>
      </c>
      <c r="O355" t="s">
        <v>1922</v>
      </c>
      <c r="P355" t="s">
        <v>2418</v>
      </c>
      <c r="Q355" s="7" t="s">
        <v>2915</v>
      </c>
      <c r="R355" t="s">
        <v>3245</v>
      </c>
      <c r="S355" t="s">
        <v>3647</v>
      </c>
    </row>
    <row r="356" spans="1:19" ht="30" x14ac:dyDescent="0.25">
      <c r="A356" s="21" t="s">
        <v>372</v>
      </c>
      <c r="B356" t="s">
        <v>686</v>
      </c>
      <c r="C356" t="s">
        <v>736</v>
      </c>
      <c r="D356" t="b">
        <v>1</v>
      </c>
      <c r="E356" t="b">
        <v>0</v>
      </c>
      <c r="F356" t="b">
        <v>0</v>
      </c>
      <c r="G356" t="b">
        <v>0</v>
      </c>
      <c r="H356" t="b">
        <v>0</v>
      </c>
      <c r="I356" t="b">
        <v>0</v>
      </c>
      <c r="J356" t="b">
        <v>0</v>
      </c>
      <c r="K356" t="b">
        <v>1</v>
      </c>
      <c r="L356" t="b">
        <v>1</v>
      </c>
      <c r="M356" t="s">
        <v>951</v>
      </c>
      <c r="N356" t="s">
        <v>1429</v>
      </c>
      <c r="O356" t="s">
        <v>1923</v>
      </c>
      <c r="P356" t="s">
        <v>2419</v>
      </c>
      <c r="Q356" s="7" t="s">
        <v>2916</v>
      </c>
      <c r="R356" t="s">
        <v>3246</v>
      </c>
      <c r="S356" t="s">
        <v>3648</v>
      </c>
    </row>
    <row r="357" spans="1:19" ht="30" x14ac:dyDescent="0.25">
      <c r="A357" s="21" t="s">
        <v>373</v>
      </c>
      <c r="B357" t="s">
        <v>549</v>
      </c>
      <c r="C357" t="s">
        <v>736</v>
      </c>
      <c r="D357" t="b">
        <v>1</v>
      </c>
      <c r="E357" t="b">
        <v>0</v>
      </c>
      <c r="F357" t="b">
        <v>0</v>
      </c>
      <c r="G357" t="b">
        <v>0</v>
      </c>
      <c r="H357" t="b">
        <v>0</v>
      </c>
      <c r="I357" t="b">
        <v>0</v>
      </c>
      <c r="J357" t="b">
        <v>0</v>
      </c>
      <c r="K357" t="b">
        <v>1</v>
      </c>
      <c r="L357" t="b">
        <v>1</v>
      </c>
      <c r="M357" t="s">
        <v>952</v>
      </c>
      <c r="N357" t="s">
        <v>1430</v>
      </c>
      <c r="O357" t="s">
        <v>1924</v>
      </c>
      <c r="P357" t="s">
        <v>2420</v>
      </c>
      <c r="Q357" s="7" t="s">
        <v>2917</v>
      </c>
      <c r="R357" t="s">
        <v>3247</v>
      </c>
      <c r="S357" t="s">
        <v>3649</v>
      </c>
    </row>
    <row r="358" spans="1:19" ht="30" x14ac:dyDescent="0.25">
      <c r="A358" s="21" t="s">
        <v>374</v>
      </c>
      <c r="B358" t="s">
        <v>527</v>
      </c>
      <c r="C358" t="s">
        <v>736</v>
      </c>
      <c r="D358" t="b">
        <v>1</v>
      </c>
      <c r="E358" t="b">
        <v>0</v>
      </c>
      <c r="F358" t="b">
        <v>0</v>
      </c>
      <c r="G358" t="b">
        <v>0</v>
      </c>
      <c r="H358" t="b">
        <v>0</v>
      </c>
      <c r="I358" t="b">
        <v>0</v>
      </c>
      <c r="J358" t="b">
        <v>0</v>
      </c>
      <c r="K358" t="b">
        <v>0</v>
      </c>
      <c r="L358" t="b">
        <v>0</v>
      </c>
      <c r="M358" t="s">
        <v>953</v>
      </c>
      <c r="N358" t="s">
        <v>1431</v>
      </c>
      <c r="O358" t="s">
        <v>1925</v>
      </c>
      <c r="P358" t="s">
        <v>2421</v>
      </c>
      <c r="Q358" s="7" t="s">
        <v>2918</v>
      </c>
      <c r="R358" t="s">
        <v>3248</v>
      </c>
      <c r="S358" t="s">
        <v>3650</v>
      </c>
    </row>
    <row r="359" spans="1:19" x14ac:dyDescent="0.25">
      <c r="A359" s="21" t="s">
        <v>375</v>
      </c>
      <c r="B359" t="s">
        <v>566</v>
      </c>
      <c r="C359" t="s">
        <v>736</v>
      </c>
      <c r="D359" t="b">
        <v>1</v>
      </c>
      <c r="E359" t="b">
        <v>0</v>
      </c>
      <c r="F359" t="b">
        <v>0</v>
      </c>
      <c r="G359" t="b">
        <v>0</v>
      </c>
      <c r="H359" t="b">
        <v>0</v>
      </c>
      <c r="I359" t="b">
        <v>0</v>
      </c>
      <c r="J359" t="b">
        <v>0</v>
      </c>
      <c r="K359" t="b">
        <v>0</v>
      </c>
      <c r="L359" t="b">
        <v>1</v>
      </c>
      <c r="M359" t="s">
        <v>954</v>
      </c>
      <c r="N359" t="s">
        <v>1432</v>
      </c>
      <c r="O359" t="s">
        <v>1926</v>
      </c>
      <c r="P359" t="s">
        <v>2422</v>
      </c>
      <c r="Q359" s="7" t="s">
        <v>2919</v>
      </c>
      <c r="R359" t="s">
        <v>3249</v>
      </c>
    </row>
    <row r="360" spans="1:19" ht="30" x14ac:dyDescent="0.25">
      <c r="A360" s="21" t="s">
        <v>376</v>
      </c>
      <c r="B360" t="s">
        <v>561</v>
      </c>
      <c r="C360" t="s">
        <v>736</v>
      </c>
      <c r="D360" t="b">
        <v>1</v>
      </c>
      <c r="E360" t="b">
        <v>0</v>
      </c>
      <c r="F360" t="b">
        <v>0</v>
      </c>
      <c r="G360" t="b">
        <v>0</v>
      </c>
      <c r="H360" t="b">
        <v>0</v>
      </c>
      <c r="I360" t="b">
        <v>0</v>
      </c>
      <c r="J360" t="b">
        <v>0</v>
      </c>
      <c r="K360" t="b">
        <v>1</v>
      </c>
      <c r="L360" t="b">
        <v>0</v>
      </c>
      <c r="M360" t="s">
        <v>955</v>
      </c>
      <c r="N360" t="s">
        <v>1433</v>
      </c>
      <c r="O360" t="s">
        <v>1927</v>
      </c>
      <c r="P360" t="s">
        <v>2423</v>
      </c>
      <c r="Q360" s="7" t="s">
        <v>2920</v>
      </c>
      <c r="R360" t="s">
        <v>3250</v>
      </c>
    </row>
    <row r="361" spans="1:19" x14ac:dyDescent="0.25">
      <c r="A361" s="21" t="s">
        <v>377</v>
      </c>
      <c r="B361" t="s">
        <v>605</v>
      </c>
      <c r="C361" t="s">
        <v>736</v>
      </c>
      <c r="D361" t="b">
        <v>1</v>
      </c>
      <c r="E361" t="b">
        <v>0</v>
      </c>
      <c r="F361" t="b">
        <v>0</v>
      </c>
      <c r="G361" t="b">
        <v>0</v>
      </c>
      <c r="H361" t="b">
        <v>0</v>
      </c>
      <c r="I361" t="b">
        <v>0</v>
      </c>
      <c r="J361" t="b">
        <v>0</v>
      </c>
      <c r="K361" t="b">
        <v>0</v>
      </c>
      <c r="L361" t="b">
        <v>0</v>
      </c>
      <c r="M361" t="s">
        <v>956</v>
      </c>
      <c r="N361" t="s">
        <v>1434</v>
      </c>
      <c r="O361" t="s">
        <v>1928</v>
      </c>
      <c r="P361" t="s">
        <v>2424</v>
      </c>
      <c r="Q361" s="7" t="s">
        <v>2921</v>
      </c>
      <c r="R361" t="s">
        <v>3251</v>
      </c>
    </row>
    <row r="362" spans="1:19" ht="30" x14ac:dyDescent="0.25">
      <c r="A362" s="21" t="s">
        <v>378</v>
      </c>
      <c r="B362" t="s">
        <v>543</v>
      </c>
      <c r="C362" t="s">
        <v>736</v>
      </c>
      <c r="D362" t="b">
        <v>1</v>
      </c>
      <c r="E362" t="b">
        <v>0</v>
      </c>
      <c r="F362" t="b">
        <v>0</v>
      </c>
      <c r="G362" t="b">
        <v>0</v>
      </c>
      <c r="H362" t="b">
        <v>0</v>
      </c>
      <c r="I362" t="b">
        <v>0</v>
      </c>
      <c r="J362" t="b">
        <v>0</v>
      </c>
      <c r="K362" t="b">
        <v>1</v>
      </c>
      <c r="L362" t="b">
        <v>0</v>
      </c>
      <c r="M362" t="s">
        <v>957</v>
      </c>
      <c r="N362" t="s">
        <v>1435</v>
      </c>
      <c r="O362" t="s">
        <v>1929</v>
      </c>
      <c r="P362" t="s">
        <v>2425</v>
      </c>
      <c r="Q362" s="7" t="s">
        <v>2922</v>
      </c>
      <c r="R362" t="s">
        <v>3252</v>
      </c>
      <c r="S362" t="s">
        <v>3651</v>
      </c>
    </row>
    <row r="363" spans="1:19" x14ac:dyDescent="0.25">
      <c r="A363" s="21" t="s">
        <v>379</v>
      </c>
      <c r="B363" t="s">
        <v>687</v>
      </c>
      <c r="C363" t="s">
        <v>736</v>
      </c>
      <c r="D363" t="b">
        <v>1</v>
      </c>
      <c r="E363" t="b">
        <v>0</v>
      </c>
      <c r="F363" t="b">
        <v>0</v>
      </c>
      <c r="G363" t="b">
        <v>0</v>
      </c>
      <c r="H363" t="b">
        <v>0</v>
      </c>
      <c r="I363" t="b">
        <v>0</v>
      </c>
      <c r="J363" t="b">
        <v>1</v>
      </c>
      <c r="K363" t="b">
        <v>1</v>
      </c>
      <c r="L363" t="b">
        <v>0</v>
      </c>
      <c r="M363" t="s">
        <v>958</v>
      </c>
      <c r="N363" t="s">
        <v>1436</v>
      </c>
      <c r="O363" t="s">
        <v>1930</v>
      </c>
      <c r="P363" t="s">
        <v>2426</v>
      </c>
      <c r="Q363" s="7" t="s">
        <v>2923</v>
      </c>
      <c r="R363" t="s">
        <v>3253</v>
      </c>
      <c r="S363" t="s">
        <v>3652</v>
      </c>
    </row>
    <row r="364" spans="1:19" ht="30" x14ac:dyDescent="0.25">
      <c r="A364" s="21" t="s">
        <v>380</v>
      </c>
      <c r="B364" t="s">
        <v>688</v>
      </c>
      <c r="C364" t="s">
        <v>736</v>
      </c>
      <c r="D364" t="b">
        <v>1</v>
      </c>
      <c r="E364" t="b">
        <v>0</v>
      </c>
      <c r="F364" t="b">
        <v>0</v>
      </c>
      <c r="G364" t="b">
        <v>1</v>
      </c>
      <c r="H364" t="b">
        <v>0</v>
      </c>
      <c r="I364" t="b">
        <v>0</v>
      </c>
      <c r="J364" t="b">
        <v>0</v>
      </c>
      <c r="K364" t="b">
        <v>1</v>
      </c>
      <c r="L364" t="b">
        <v>0</v>
      </c>
      <c r="M364" t="s">
        <v>959</v>
      </c>
      <c r="N364" t="s">
        <v>1437</v>
      </c>
      <c r="O364" t="s">
        <v>1931</v>
      </c>
      <c r="P364" t="s">
        <v>2427</v>
      </c>
      <c r="Q364" s="7" t="s">
        <v>2924</v>
      </c>
      <c r="R364" t="s">
        <v>3254</v>
      </c>
      <c r="S364" t="s">
        <v>3653</v>
      </c>
    </row>
    <row r="365" spans="1:19" ht="30" x14ac:dyDescent="0.25">
      <c r="A365" s="21" t="s">
        <v>381</v>
      </c>
      <c r="B365" t="s">
        <v>557</v>
      </c>
      <c r="C365" t="s">
        <v>736</v>
      </c>
      <c r="D365" t="b">
        <v>1</v>
      </c>
      <c r="E365" t="b">
        <v>0</v>
      </c>
      <c r="F365" t="b">
        <v>0</v>
      </c>
      <c r="G365" t="b">
        <v>0</v>
      </c>
      <c r="H365" t="b">
        <v>0</v>
      </c>
      <c r="I365" t="b">
        <v>0</v>
      </c>
      <c r="J365" t="b">
        <v>1</v>
      </c>
      <c r="K365" t="b">
        <v>1</v>
      </c>
      <c r="L365" t="b">
        <v>0</v>
      </c>
      <c r="M365" t="s">
        <v>960</v>
      </c>
      <c r="N365" t="s">
        <v>1438</v>
      </c>
      <c r="O365" t="s">
        <v>1932</v>
      </c>
      <c r="P365" t="s">
        <v>2428</v>
      </c>
      <c r="Q365" s="7" t="s">
        <v>2925</v>
      </c>
      <c r="R365" t="s">
        <v>3255</v>
      </c>
      <c r="S365" t="s">
        <v>3654</v>
      </c>
    </row>
    <row r="366" spans="1:19" ht="30" x14ac:dyDescent="0.25">
      <c r="A366" s="21" t="s">
        <v>382</v>
      </c>
      <c r="B366" t="s">
        <v>689</v>
      </c>
      <c r="C366" t="s">
        <v>736</v>
      </c>
      <c r="D366" t="b">
        <v>1</v>
      </c>
      <c r="E366" t="b">
        <v>0</v>
      </c>
      <c r="F366" t="b">
        <v>0</v>
      </c>
      <c r="G366" t="b">
        <v>0</v>
      </c>
      <c r="H366" t="b">
        <v>0</v>
      </c>
      <c r="I366" t="b">
        <v>0</v>
      </c>
      <c r="J366" t="b">
        <v>0</v>
      </c>
      <c r="K366" t="b">
        <v>0</v>
      </c>
      <c r="L366" t="b">
        <v>0</v>
      </c>
      <c r="M366" t="s">
        <v>961</v>
      </c>
      <c r="N366" t="s">
        <v>1439</v>
      </c>
      <c r="O366" t="s">
        <v>1933</v>
      </c>
      <c r="P366" t="s">
        <v>2429</v>
      </c>
      <c r="Q366" s="7" t="s">
        <v>2926</v>
      </c>
      <c r="R366" t="s">
        <v>3256</v>
      </c>
    </row>
    <row r="367" spans="1:19" x14ac:dyDescent="0.25">
      <c r="A367" s="21" t="s">
        <v>383</v>
      </c>
      <c r="B367" t="s">
        <v>690</v>
      </c>
      <c r="C367" t="s">
        <v>736</v>
      </c>
      <c r="D367" t="b">
        <v>1</v>
      </c>
      <c r="E367" t="b">
        <v>0</v>
      </c>
      <c r="F367" t="b">
        <v>0</v>
      </c>
      <c r="G367" t="b">
        <v>0</v>
      </c>
      <c r="H367" t="b">
        <v>0</v>
      </c>
      <c r="I367" t="b">
        <v>0</v>
      </c>
      <c r="J367" t="b">
        <v>1</v>
      </c>
      <c r="K367" t="b">
        <v>0</v>
      </c>
      <c r="L367" t="b">
        <v>0</v>
      </c>
      <c r="N367" t="s">
        <v>1440</v>
      </c>
      <c r="O367" t="s">
        <v>1934</v>
      </c>
      <c r="P367" t="s">
        <v>2430</v>
      </c>
      <c r="Q367" s="7" t="s">
        <v>2927</v>
      </c>
      <c r="S367" t="s">
        <v>3655</v>
      </c>
    </row>
    <row r="368" spans="1:19" x14ac:dyDescent="0.25">
      <c r="A368" s="21" t="s">
        <v>384</v>
      </c>
      <c r="B368" t="s">
        <v>691</v>
      </c>
      <c r="C368" t="s">
        <v>736</v>
      </c>
      <c r="D368" t="b">
        <v>1</v>
      </c>
      <c r="E368" t="b">
        <v>0</v>
      </c>
      <c r="F368" t="b">
        <v>0</v>
      </c>
      <c r="G368" t="b">
        <v>0</v>
      </c>
      <c r="H368" t="b">
        <v>0</v>
      </c>
      <c r="I368" t="b">
        <v>0</v>
      </c>
      <c r="J368" t="b">
        <v>1</v>
      </c>
      <c r="K368" t="b">
        <v>0</v>
      </c>
      <c r="L368" t="b">
        <v>0</v>
      </c>
      <c r="M368" t="s">
        <v>962</v>
      </c>
      <c r="N368" t="s">
        <v>1441</v>
      </c>
      <c r="O368" t="s">
        <v>1935</v>
      </c>
      <c r="P368" t="s">
        <v>2431</v>
      </c>
      <c r="Q368" s="7" t="s">
        <v>2928</v>
      </c>
      <c r="R368" t="s">
        <v>3257</v>
      </c>
    </row>
    <row r="369" spans="1:19" ht="30" x14ac:dyDescent="0.25">
      <c r="A369" s="21" t="s">
        <v>385</v>
      </c>
      <c r="B369" t="s">
        <v>528</v>
      </c>
      <c r="C369" t="s">
        <v>736</v>
      </c>
      <c r="D369" t="b">
        <v>1</v>
      </c>
      <c r="E369" t="b">
        <v>0</v>
      </c>
      <c r="F369" t="b">
        <v>0</v>
      </c>
      <c r="G369" t="b">
        <v>0</v>
      </c>
      <c r="H369" t="b">
        <v>0</v>
      </c>
      <c r="I369" t="b">
        <v>0</v>
      </c>
      <c r="J369" t="b">
        <v>0</v>
      </c>
      <c r="K369" t="b">
        <v>1</v>
      </c>
      <c r="L369" t="b">
        <v>0</v>
      </c>
      <c r="M369" t="s">
        <v>963</v>
      </c>
      <c r="N369" t="s">
        <v>1442</v>
      </c>
      <c r="O369" t="s">
        <v>1936</v>
      </c>
      <c r="P369" t="s">
        <v>2432</v>
      </c>
      <c r="Q369" s="7" t="s">
        <v>2929</v>
      </c>
      <c r="R369" t="s">
        <v>3258</v>
      </c>
      <c r="S369" t="s">
        <v>3656</v>
      </c>
    </row>
    <row r="370" spans="1:19" ht="30" x14ac:dyDescent="0.25">
      <c r="A370" s="21" t="s">
        <v>386</v>
      </c>
      <c r="B370" t="s">
        <v>535</v>
      </c>
      <c r="C370" t="s">
        <v>736</v>
      </c>
      <c r="D370" t="b">
        <v>1</v>
      </c>
      <c r="E370" t="b">
        <v>0</v>
      </c>
      <c r="F370" t="b">
        <v>0</v>
      </c>
      <c r="G370" t="b">
        <v>1</v>
      </c>
      <c r="H370" t="b">
        <v>0</v>
      </c>
      <c r="I370" t="b">
        <v>0</v>
      </c>
      <c r="J370" t="b">
        <v>0</v>
      </c>
      <c r="K370" t="b">
        <v>1</v>
      </c>
      <c r="L370" t="b">
        <v>1</v>
      </c>
      <c r="M370" t="s">
        <v>964</v>
      </c>
      <c r="N370" t="s">
        <v>1443</v>
      </c>
      <c r="O370" t="s">
        <v>1937</v>
      </c>
      <c r="P370" t="s">
        <v>2433</v>
      </c>
      <c r="Q370" s="7" t="s">
        <v>2930</v>
      </c>
      <c r="R370" t="s">
        <v>3259</v>
      </c>
      <c r="S370" t="s">
        <v>3657</v>
      </c>
    </row>
    <row r="371" spans="1:19" ht="30" x14ac:dyDescent="0.25">
      <c r="A371" s="21" t="s">
        <v>387</v>
      </c>
      <c r="B371" t="s">
        <v>675</v>
      </c>
      <c r="C371" t="s">
        <v>736</v>
      </c>
      <c r="D371" t="b">
        <v>1</v>
      </c>
      <c r="E371" t="b">
        <v>0</v>
      </c>
      <c r="F371" t="b">
        <v>0</v>
      </c>
      <c r="G371" t="b">
        <v>0</v>
      </c>
      <c r="H371" t="b">
        <v>0</v>
      </c>
      <c r="I371" t="b">
        <v>0</v>
      </c>
      <c r="J371" t="b">
        <v>0</v>
      </c>
      <c r="K371" t="b">
        <v>1</v>
      </c>
      <c r="L371" t="b">
        <v>0</v>
      </c>
      <c r="M371" t="s">
        <v>965</v>
      </c>
      <c r="N371" t="s">
        <v>1444</v>
      </c>
      <c r="O371" t="s">
        <v>1938</v>
      </c>
      <c r="P371" t="s">
        <v>2434</v>
      </c>
      <c r="Q371" s="7" t="s">
        <v>2931</v>
      </c>
      <c r="R371" t="s">
        <v>3260</v>
      </c>
      <c r="S371" t="s">
        <v>3658</v>
      </c>
    </row>
    <row r="372" spans="1:19" ht="30" x14ac:dyDescent="0.25">
      <c r="A372" s="21" t="s">
        <v>388</v>
      </c>
      <c r="B372" t="s">
        <v>678</v>
      </c>
      <c r="C372" t="s">
        <v>736</v>
      </c>
      <c r="D372" t="b">
        <v>1</v>
      </c>
      <c r="E372" t="b">
        <v>0</v>
      </c>
      <c r="F372" t="b">
        <v>0</v>
      </c>
      <c r="G372" t="b">
        <v>0</v>
      </c>
      <c r="H372" t="b">
        <v>0</v>
      </c>
      <c r="I372" t="b">
        <v>0</v>
      </c>
      <c r="J372" t="b">
        <v>0</v>
      </c>
      <c r="K372" t="b">
        <v>1</v>
      </c>
      <c r="L372" t="b">
        <v>0</v>
      </c>
      <c r="M372" t="s">
        <v>966</v>
      </c>
      <c r="N372" t="s">
        <v>1445</v>
      </c>
      <c r="O372" t="s">
        <v>1939</v>
      </c>
      <c r="P372" t="s">
        <v>2435</v>
      </c>
      <c r="Q372" s="7" t="s">
        <v>2932</v>
      </c>
      <c r="R372" t="s">
        <v>3261</v>
      </c>
      <c r="S372" t="s">
        <v>3659</v>
      </c>
    </row>
    <row r="373" spans="1:19" ht="30" x14ac:dyDescent="0.25">
      <c r="A373" s="21" t="s">
        <v>389</v>
      </c>
      <c r="B373" t="s">
        <v>692</v>
      </c>
      <c r="C373" t="s">
        <v>736</v>
      </c>
      <c r="D373" t="b">
        <v>0</v>
      </c>
      <c r="E373" t="b">
        <v>1</v>
      </c>
      <c r="F373" t="b">
        <v>0</v>
      </c>
      <c r="G373" t="b">
        <v>0</v>
      </c>
      <c r="H373" t="b">
        <v>1</v>
      </c>
      <c r="I373" t="b">
        <v>0</v>
      </c>
      <c r="J373" t="b">
        <v>1</v>
      </c>
      <c r="K373" t="b">
        <v>0</v>
      </c>
      <c r="L373" t="b">
        <v>0</v>
      </c>
      <c r="M373" t="s">
        <v>967</v>
      </c>
      <c r="O373" t="s">
        <v>1940</v>
      </c>
      <c r="P373" t="s">
        <v>2436</v>
      </c>
      <c r="Q373" s="7" t="s">
        <v>2933</v>
      </c>
      <c r="R373" t="s">
        <v>3262</v>
      </c>
    </row>
    <row r="374" spans="1:19" ht="30" x14ac:dyDescent="0.25">
      <c r="A374" s="21" t="s">
        <v>390</v>
      </c>
      <c r="B374" t="s">
        <v>576</v>
      </c>
      <c r="C374" t="s">
        <v>736</v>
      </c>
      <c r="D374" t="b">
        <v>1</v>
      </c>
      <c r="E374" t="b">
        <v>0</v>
      </c>
      <c r="F374" t="b">
        <v>0</v>
      </c>
      <c r="G374" t="b">
        <v>0</v>
      </c>
      <c r="H374" t="b">
        <v>0</v>
      </c>
      <c r="I374" t="b">
        <v>0</v>
      </c>
      <c r="J374" t="b">
        <v>0</v>
      </c>
      <c r="K374" t="b">
        <v>1</v>
      </c>
      <c r="L374" t="b">
        <v>0</v>
      </c>
      <c r="M374" t="s">
        <v>968</v>
      </c>
      <c r="N374" t="s">
        <v>1446</v>
      </c>
      <c r="O374" t="s">
        <v>1941</v>
      </c>
      <c r="P374" t="s">
        <v>2437</v>
      </c>
      <c r="Q374" s="7" t="s">
        <v>2934</v>
      </c>
      <c r="R374" t="s">
        <v>3263</v>
      </c>
      <c r="S374" t="s">
        <v>3660</v>
      </c>
    </row>
    <row r="375" spans="1:19" ht="45" x14ac:dyDescent="0.25">
      <c r="A375" s="21" t="s">
        <v>391</v>
      </c>
      <c r="B375" t="s">
        <v>693</v>
      </c>
      <c r="C375" t="s">
        <v>736</v>
      </c>
      <c r="D375" t="b">
        <v>1</v>
      </c>
      <c r="E375" t="b">
        <v>0</v>
      </c>
      <c r="F375" t="b">
        <v>0</v>
      </c>
      <c r="G375" t="b">
        <v>0</v>
      </c>
      <c r="H375" t="b">
        <v>0</v>
      </c>
      <c r="I375" t="b">
        <v>0</v>
      </c>
      <c r="J375" t="b">
        <v>0</v>
      </c>
      <c r="K375" t="b">
        <v>0</v>
      </c>
      <c r="L375" t="b">
        <v>1</v>
      </c>
      <c r="M375" t="s">
        <v>969</v>
      </c>
      <c r="N375" t="s">
        <v>1447</v>
      </c>
      <c r="O375" t="s">
        <v>1942</v>
      </c>
      <c r="P375" t="s">
        <v>2438</v>
      </c>
      <c r="Q375" s="7" t="s">
        <v>2935</v>
      </c>
      <c r="R375" t="s">
        <v>3264</v>
      </c>
      <c r="S375" t="s">
        <v>3661</v>
      </c>
    </row>
    <row r="376" spans="1:19" ht="30" x14ac:dyDescent="0.25">
      <c r="A376" s="21" t="s">
        <v>392</v>
      </c>
      <c r="B376" t="s">
        <v>542</v>
      </c>
      <c r="C376" t="s">
        <v>736</v>
      </c>
      <c r="D376" t="b">
        <v>1</v>
      </c>
      <c r="E376" t="b">
        <v>0</v>
      </c>
      <c r="F376" t="b">
        <v>0</v>
      </c>
      <c r="G376" t="b">
        <v>0</v>
      </c>
      <c r="H376" t="b">
        <v>0</v>
      </c>
      <c r="I376" t="b">
        <v>0</v>
      </c>
      <c r="J376" t="b">
        <v>0</v>
      </c>
      <c r="K376" t="b">
        <v>1</v>
      </c>
      <c r="L376" t="b">
        <v>0</v>
      </c>
      <c r="M376" t="s">
        <v>970</v>
      </c>
      <c r="N376" t="s">
        <v>1448</v>
      </c>
      <c r="O376" t="s">
        <v>1943</v>
      </c>
      <c r="P376" t="s">
        <v>2439</v>
      </c>
      <c r="Q376" s="7" t="s">
        <v>2936</v>
      </c>
      <c r="R376" t="s">
        <v>3265</v>
      </c>
      <c r="S376" t="s">
        <v>3662</v>
      </c>
    </row>
    <row r="377" spans="1:19" ht="30" x14ac:dyDescent="0.25">
      <c r="A377" s="21" t="s">
        <v>393</v>
      </c>
      <c r="B377" t="s">
        <v>534</v>
      </c>
      <c r="C377" t="s">
        <v>736</v>
      </c>
      <c r="D377" t="b">
        <v>1</v>
      </c>
      <c r="E377" t="b">
        <v>0</v>
      </c>
      <c r="F377" t="b">
        <v>0</v>
      </c>
      <c r="G377" t="b">
        <v>0</v>
      </c>
      <c r="H377" t="b">
        <v>0</v>
      </c>
      <c r="I377" t="b">
        <v>0</v>
      </c>
      <c r="J377" t="b">
        <v>0</v>
      </c>
      <c r="K377" t="b">
        <v>0</v>
      </c>
      <c r="L377" t="b">
        <v>0</v>
      </c>
      <c r="M377" t="s">
        <v>971</v>
      </c>
      <c r="N377" t="s">
        <v>1449</v>
      </c>
      <c r="O377" t="s">
        <v>1944</v>
      </c>
      <c r="P377" t="s">
        <v>2440</v>
      </c>
      <c r="Q377" s="7" t="s">
        <v>2937</v>
      </c>
      <c r="R377" t="s">
        <v>3266</v>
      </c>
    </row>
    <row r="378" spans="1:19" x14ac:dyDescent="0.25">
      <c r="A378" s="21" t="s">
        <v>394</v>
      </c>
      <c r="B378" t="s">
        <v>694</v>
      </c>
      <c r="C378" t="s">
        <v>736</v>
      </c>
      <c r="D378" t="b">
        <v>1</v>
      </c>
      <c r="E378" t="b">
        <v>0</v>
      </c>
      <c r="F378" t="b">
        <v>0</v>
      </c>
      <c r="G378" t="b">
        <v>0</v>
      </c>
      <c r="H378" t="b">
        <v>0</v>
      </c>
      <c r="I378" t="b">
        <v>0</v>
      </c>
      <c r="J378" t="b">
        <v>0</v>
      </c>
      <c r="K378" t="b">
        <v>1</v>
      </c>
      <c r="L378" t="b">
        <v>0</v>
      </c>
      <c r="M378" t="s">
        <v>972</v>
      </c>
      <c r="N378" t="s">
        <v>1450</v>
      </c>
      <c r="O378" t="s">
        <v>1945</v>
      </c>
      <c r="P378" t="s">
        <v>2441</v>
      </c>
      <c r="Q378" s="7" t="s">
        <v>2938</v>
      </c>
      <c r="R378" t="s">
        <v>3267</v>
      </c>
      <c r="S378" t="s">
        <v>3663</v>
      </c>
    </row>
    <row r="379" spans="1:19" ht="30" x14ac:dyDescent="0.25">
      <c r="A379" s="21" t="s">
        <v>395</v>
      </c>
      <c r="B379" t="s">
        <v>601</v>
      </c>
      <c r="C379" t="s">
        <v>736</v>
      </c>
      <c r="D379" t="b">
        <v>1</v>
      </c>
      <c r="E379" t="b">
        <v>0</v>
      </c>
      <c r="F379" t="b">
        <v>0</v>
      </c>
      <c r="G379" t="b">
        <v>0</v>
      </c>
      <c r="H379" t="b">
        <v>0</v>
      </c>
      <c r="I379" t="b">
        <v>0</v>
      </c>
      <c r="J379" t="b">
        <v>0</v>
      </c>
      <c r="K379" t="b">
        <v>0</v>
      </c>
      <c r="L379" t="b">
        <v>0</v>
      </c>
      <c r="M379" t="s">
        <v>973</v>
      </c>
      <c r="N379" t="s">
        <v>1451</v>
      </c>
      <c r="O379" t="s">
        <v>1946</v>
      </c>
      <c r="P379" t="s">
        <v>2442</v>
      </c>
      <c r="Q379" s="7" t="s">
        <v>2939</v>
      </c>
      <c r="R379" t="s">
        <v>3268</v>
      </c>
    </row>
    <row r="380" spans="1:19" ht="30" x14ac:dyDescent="0.25">
      <c r="A380" s="21" t="s">
        <v>396</v>
      </c>
      <c r="B380" t="s">
        <v>695</v>
      </c>
      <c r="C380" t="s">
        <v>736</v>
      </c>
      <c r="D380" t="b">
        <v>1</v>
      </c>
      <c r="E380" t="b">
        <v>0</v>
      </c>
      <c r="F380" t="b">
        <v>0</v>
      </c>
      <c r="G380" t="b">
        <v>0</v>
      </c>
      <c r="H380" t="b">
        <v>0</v>
      </c>
      <c r="I380" t="b">
        <v>0</v>
      </c>
      <c r="J380" t="b">
        <v>0</v>
      </c>
      <c r="K380" t="b">
        <v>0</v>
      </c>
      <c r="L380" t="b">
        <v>0</v>
      </c>
      <c r="M380" t="s">
        <v>974</v>
      </c>
      <c r="N380" t="s">
        <v>1452</v>
      </c>
      <c r="O380" t="s">
        <v>1947</v>
      </c>
      <c r="P380" t="s">
        <v>2443</v>
      </c>
      <c r="Q380" s="7" t="s">
        <v>2940</v>
      </c>
      <c r="R380" t="s">
        <v>3269</v>
      </c>
    </row>
    <row r="381" spans="1:19" ht="45" x14ac:dyDescent="0.25">
      <c r="A381" s="21" t="s">
        <v>397</v>
      </c>
      <c r="B381" t="s">
        <v>594</v>
      </c>
      <c r="C381" t="s">
        <v>736</v>
      </c>
      <c r="D381" t="b">
        <v>1</v>
      </c>
      <c r="E381" t="b">
        <v>0</v>
      </c>
      <c r="F381" t="b">
        <v>0</v>
      </c>
      <c r="G381" t="b">
        <v>0</v>
      </c>
      <c r="H381" t="b">
        <v>0</v>
      </c>
      <c r="I381" t="b">
        <v>0</v>
      </c>
      <c r="J381" t="b">
        <v>0</v>
      </c>
      <c r="K381" t="b">
        <v>0</v>
      </c>
      <c r="L381" t="b">
        <v>0</v>
      </c>
      <c r="M381" t="s">
        <v>975</v>
      </c>
      <c r="N381" t="s">
        <v>1453</v>
      </c>
      <c r="O381" t="s">
        <v>1948</v>
      </c>
      <c r="P381" t="s">
        <v>2444</v>
      </c>
      <c r="Q381" s="7" t="s">
        <v>2941</v>
      </c>
      <c r="R381" t="s">
        <v>3270</v>
      </c>
      <c r="S381" t="s">
        <v>3664</v>
      </c>
    </row>
    <row r="382" spans="1:19" ht="30" x14ac:dyDescent="0.25">
      <c r="A382" s="21" t="s">
        <v>398</v>
      </c>
      <c r="B382" t="s">
        <v>524</v>
      </c>
      <c r="C382" t="s">
        <v>736</v>
      </c>
      <c r="D382" t="b">
        <v>1</v>
      </c>
      <c r="E382" t="b">
        <v>0</v>
      </c>
      <c r="F382" t="b">
        <v>0</v>
      </c>
      <c r="G382" t="b">
        <v>0</v>
      </c>
      <c r="H382" t="b">
        <v>0</v>
      </c>
      <c r="I382" t="b">
        <v>0</v>
      </c>
      <c r="J382" t="b">
        <v>0</v>
      </c>
      <c r="K382" t="b">
        <v>0</v>
      </c>
      <c r="L382" t="b">
        <v>0</v>
      </c>
      <c r="M382" t="s">
        <v>976</v>
      </c>
      <c r="N382" t="s">
        <v>1454</v>
      </c>
      <c r="O382" t="s">
        <v>1949</v>
      </c>
      <c r="P382" t="s">
        <v>2445</v>
      </c>
      <c r="Q382" s="7" t="s">
        <v>2942</v>
      </c>
      <c r="R382" t="s">
        <v>3271</v>
      </c>
    </row>
    <row r="383" spans="1:19" ht="30" x14ac:dyDescent="0.25">
      <c r="A383" s="21" t="s">
        <v>399</v>
      </c>
      <c r="B383" t="s">
        <v>573</v>
      </c>
      <c r="C383" t="s">
        <v>736</v>
      </c>
      <c r="D383" t="b">
        <v>1</v>
      </c>
      <c r="E383" t="b">
        <v>0</v>
      </c>
      <c r="F383" t="b">
        <v>0</v>
      </c>
      <c r="G383" t="b">
        <v>0</v>
      </c>
      <c r="H383" t="b">
        <v>0</v>
      </c>
      <c r="I383" t="b">
        <v>0</v>
      </c>
      <c r="J383" t="b">
        <v>0</v>
      </c>
      <c r="K383" t="b">
        <v>1</v>
      </c>
      <c r="L383" t="b">
        <v>0</v>
      </c>
      <c r="M383" t="s">
        <v>977</v>
      </c>
      <c r="N383" t="s">
        <v>1455</v>
      </c>
      <c r="O383" t="s">
        <v>1950</v>
      </c>
      <c r="P383" t="s">
        <v>2446</v>
      </c>
      <c r="Q383" s="7" t="s">
        <v>2943</v>
      </c>
      <c r="R383" t="s">
        <v>3272</v>
      </c>
      <c r="S383" t="s">
        <v>3665</v>
      </c>
    </row>
    <row r="384" spans="1:19" ht="30" x14ac:dyDescent="0.25">
      <c r="A384" s="21" t="s">
        <v>400</v>
      </c>
      <c r="B384" t="s">
        <v>671</v>
      </c>
      <c r="C384" t="s">
        <v>736</v>
      </c>
      <c r="D384" t="b">
        <v>1</v>
      </c>
      <c r="E384" t="b">
        <v>0</v>
      </c>
      <c r="F384" t="b">
        <v>0</v>
      </c>
      <c r="G384" t="b">
        <v>0</v>
      </c>
      <c r="H384" t="b">
        <v>0</v>
      </c>
      <c r="I384" t="b">
        <v>0</v>
      </c>
      <c r="J384" t="b">
        <v>0</v>
      </c>
      <c r="K384" t="b">
        <v>1</v>
      </c>
      <c r="L384" t="b">
        <v>0</v>
      </c>
      <c r="M384" t="s">
        <v>978</v>
      </c>
      <c r="N384" t="s">
        <v>1456</v>
      </c>
      <c r="O384" t="s">
        <v>1951</v>
      </c>
      <c r="P384" t="s">
        <v>2447</v>
      </c>
      <c r="Q384" s="7" t="s">
        <v>2944</v>
      </c>
      <c r="R384" t="s">
        <v>3273</v>
      </c>
      <c r="S384" t="s">
        <v>3666</v>
      </c>
    </row>
    <row r="385" spans="1:19" x14ac:dyDescent="0.25">
      <c r="A385" s="21" t="s">
        <v>401</v>
      </c>
      <c r="B385" t="s">
        <v>534</v>
      </c>
      <c r="C385" t="s">
        <v>736</v>
      </c>
      <c r="D385" t="b">
        <v>1</v>
      </c>
      <c r="E385" t="b">
        <v>0</v>
      </c>
      <c r="F385" t="b">
        <v>0</v>
      </c>
      <c r="G385" t="b">
        <v>0</v>
      </c>
      <c r="H385" t="b">
        <v>0</v>
      </c>
      <c r="I385" t="b">
        <v>0</v>
      </c>
      <c r="J385" t="b">
        <v>0</v>
      </c>
      <c r="K385" t="b">
        <v>0</v>
      </c>
      <c r="L385" t="b">
        <v>0</v>
      </c>
      <c r="M385" t="s">
        <v>979</v>
      </c>
      <c r="N385" t="s">
        <v>1457</v>
      </c>
      <c r="O385" t="s">
        <v>1952</v>
      </c>
      <c r="P385" t="s">
        <v>2448</v>
      </c>
      <c r="Q385" s="7" t="s">
        <v>2945</v>
      </c>
      <c r="R385" t="s">
        <v>3274</v>
      </c>
    </row>
    <row r="386" spans="1:19" ht="30" x14ac:dyDescent="0.25">
      <c r="A386" s="21" t="s">
        <v>402</v>
      </c>
      <c r="B386" t="s">
        <v>562</v>
      </c>
      <c r="C386" t="s">
        <v>736</v>
      </c>
      <c r="D386" t="b">
        <v>1</v>
      </c>
      <c r="E386" t="b">
        <v>0</v>
      </c>
      <c r="F386" t="b">
        <v>0</v>
      </c>
      <c r="G386" t="b">
        <v>0</v>
      </c>
      <c r="H386" t="b">
        <v>0</v>
      </c>
      <c r="I386" t="b">
        <v>0</v>
      </c>
      <c r="J386" t="b">
        <v>0</v>
      </c>
      <c r="K386" t="b">
        <v>1</v>
      </c>
      <c r="L386" t="b">
        <v>0</v>
      </c>
      <c r="M386" t="s">
        <v>980</v>
      </c>
      <c r="N386" t="s">
        <v>1458</v>
      </c>
      <c r="O386" t="s">
        <v>1953</v>
      </c>
      <c r="P386" t="s">
        <v>2449</v>
      </c>
      <c r="Q386" s="7" t="s">
        <v>2946</v>
      </c>
      <c r="R386" t="s">
        <v>3275</v>
      </c>
    </row>
    <row r="387" spans="1:19" x14ac:dyDescent="0.25">
      <c r="A387" s="21" t="s">
        <v>403</v>
      </c>
      <c r="B387" t="s">
        <v>547</v>
      </c>
      <c r="C387" t="s">
        <v>736</v>
      </c>
      <c r="D387" t="b">
        <v>1</v>
      </c>
      <c r="E387" t="b">
        <v>0</v>
      </c>
      <c r="F387" t="b">
        <v>0</v>
      </c>
      <c r="G387" t="b">
        <v>0</v>
      </c>
      <c r="H387" t="b">
        <v>0</v>
      </c>
      <c r="I387" t="b">
        <v>0</v>
      </c>
      <c r="J387" t="b">
        <v>0</v>
      </c>
      <c r="K387" t="b">
        <v>0</v>
      </c>
      <c r="L387" t="b">
        <v>0</v>
      </c>
      <c r="M387" t="s">
        <v>981</v>
      </c>
      <c r="N387" t="s">
        <v>1459</v>
      </c>
      <c r="O387" t="s">
        <v>1954</v>
      </c>
      <c r="P387" t="s">
        <v>2450</v>
      </c>
      <c r="Q387" s="7" t="s">
        <v>2947</v>
      </c>
      <c r="R387" t="s">
        <v>3276</v>
      </c>
    </row>
    <row r="388" spans="1:19" ht="30" x14ac:dyDescent="0.25">
      <c r="A388" s="21" t="s">
        <v>404</v>
      </c>
      <c r="B388" t="s">
        <v>696</v>
      </c>
      <c r="C388" t="s">
        <v>736</v>
      </c>
      <c r="D388" t="b">
        <v>1</v>
      </c>
      <c r="E388" t="b">
        <v>0</v>
      </c>
      <c r="F388" t="b">
        <v>0</v>
      </c>
      <c r="G388" t="b">
        <v>0</v>
      </c>
      <c r="H388" t="b">
        <v>0</v>
      </c>
      <c r="I388" t="b">
        <v>0</v>
      </c>
      <c r="J388" t="b">
        <v>0</v>
      </c>
      <c r="K388" t="b">
        <v>1</v>
      </c>
      <c r="L388" t="b">
        <v>0</v>
      </c>
      <c r="M388" t="s">
        <v>982</v>
      </c>
      <c r="N388" t="s">
        <v>1460</v>
      </c>
      <c r="O388" t="s">
        <v>1955</v>
      </c>
      <c r="P388" t="s">
        <v>2451</v>
      </c>
      <c r="Q388" s="7" t="s">
        <v>2948</v>
      </c>
      <c r="R388" t="s">
        <v>3277</v>
      </c>
    </row>
    <row r="389" spans="1:19" x14ac:dyDescent="0.25">
      <c r="A389" s="21" t="s">
        <v>405</v>
      </c>
      <c r="B389" t="s">
        <v>697</v>
      </c>
      <c r="C389" t="s">
        <v>736</v>
      </c>
      <c r="D389" t="b">
        <v>1</v>
      </c>
      <c r="E389" t="b">
        <v>0</v>
      </c>
      <c r="F389" t="b">
        <v>0</v>
      </c>
      <c r="G389" t="b">
        <v>0</v>
      </c>
      <c r="H389" t="b">
        <v>0</v>
      </c>
      <c r="I389" t="b">
        <v>0</v>
      </c>
      <c r="J389" t="b">
        <v>0</v>
      </c>
      <c r="K389" t="b">
        <v>1</v>
      </c>
      <c r="L389" t="b">
        <v>0</v>
      </c>
      <c r="M389" t="s">
        <v>983</v>
      </c>
      <c r="N389" t="s">
        <v>1461</v>
      </c>
      <c r="O389" t="s">
        <v>1956</v>
      </c>
      <c r="P389" t="s">
        <v>2452</v>
      </c>
      <c r="Q389" s="7" t="s">
        <v>2949</v>
      </c>
      <c r="R389" t="s">
        <v>3278</v>
      </c>
      <c r="S389" t="s">
        <v>3667</v>
      </c>
    </row>
    <row r="390" spans="1:19" ht="30" x14ac:dyDescent="0.25">
      <c r="A390" s="21" t="s">
        <v>406</v>
      </c>
      <c r="B390" t="s">
        <v>698</v>
      </c>
      <c r="C390" t="s">
        <v>736</v>
      </c>
      <c r="D390" t="b">
        <v>1</v>
      </c>
      <c r="E390" t="b">
        <v>0</v>
      </c>
      <c r="F390" t="b">
        <v>0</v>
      </c>
      <c r="G390" t="b">
        <v>0</v>
      </c>
      <c r="H390" t="b">
        <v>0</v>
      </c>
      <c r="I390" t="b">
        <v>0</v>
      </c>
      <c r="J390" t="b">
        <v>0</v>
      </c>
      <c r="K390" t="b">
        <v>0</v>
      </c>
      <c r="L390" t="b">
        <v>0</v>
      </c>
      <c r="M390" t="s">
        <v>984</v>
      </c>
      <c r="N390" t="s">
        <v>1462</v>
      </c>
      <c r="O390" t="s">
        <v>1957</v>
      </c>
      <c r="P390" t="s">
        <v>2453</v>
      </c>
      <c r="Q390" s="7" t="s">
        <v>2950</v>
      </c>
      <c r="R390" t="s">
        <v>3279</v>
      </c>
    </row>
    <row r="391" spans="1:19" ht="30" x14ac:dyDescent="0.25">
      <c r="A391" s="21" t="s">
        <v>407</v>
      </c>
      <c r="B391" t="s">
        <v>607</v>
      </c>
      <c r="C391" t="s">
        <v>736</v>
      </c>
      <c r="D391" t="b">
        <v>1</v>
      </c>
      <c r="E391" t="b">
        <v>0</v>
      </c>
      <c r="F391" t="b">
        <v>0</v>
      </c>
      <c r="G391" t="b">
        <v>0</v>
      </c>
      <c r="H391" t="b">
        <v>0</v>
      </c>
      <c r="I391" t="b">
        <v>0</v>
      </c>
      <c r="J391" t="b">
        <v>0</v>
      </c>
      <c r="K391" t="b">
        <v>1</v>
      </c>
      <c r="L391" t="b">
        <v>0</v>
      </c>
      <c r="M391" t="s">
        <v>985</v>
      </c>
      <c r="N391" t="s">
        <v>1463</v>
      </c>
      <c r="O391" t="s">
        <v>1958</v>
      </c>
      <c r="P391" t="s">
        <v>2454</v>
      </c>
      <c r="Q391" s="7" t="s">
        <v>2951</v>
      </c>
      <c r="R391" t="s">
        <v>3280</v>
      </c>
      <c r="S391" t="s">
        <v>3668</v>
      </c>
    </row>
    <row r="392" spans="1:19" ht="30" x14ac:dyDescent="0.25">
      <c r="A392" s="21" t="s">
        <v>408</v>
      </c>
      <c r="B392" t="s">
        <v>548</v>
      </c>
      <c r="C392" t="s">
        <v>736</v>
      </c>
      <c r="D392" t="b">
        <v>1</v>
      </c>
      <c r="E392" t="b">
        <v>0</v>
      </c>
      <c r="F392" t="b">
        <v>0</v>
      </c>
      <c r="G392" t="b">
        <v>0</v>
      </c>
      <c r="H392" t="b">
        <v>0</v>
      </c>
      <c r="I392" t="b">
        <v>0</v>
      </c>
      <c r="J392" t="b">
        <v>0</v>
      </c>
      <c r="K392" t="b">
        <v>0</v>
      </c>
      <c r="L392" t="b">
        <v>0</v>
      </c>
      <c r="M392" t="s">
        <v>986</v>
      </c>
      <c r="N392" t="s">
        <v>1464</v>
      </c>
      <c r="O392" t="s">
        <v>1959</v>
      </c>
      <c r="P392" t="s">
        <v>2455</v>
      </c>
      <c r="Q392" s="7" t="s">
        <v>2952</v>
      </c>
      <c r="R392" t="s">
        <v>3281</v>
      </c>
      <c r="S392" t="s">
        <v>3669</v>
      </c>
    </row>
    <row r="393" spans="1:19" x14ac:dyDescent="0.25">
      <c r="A393" s="21" t="s">
        <v>409</v>
      </c>
      <c r="B393" t="s">
        <v>699</v>
      </c>
      <c r="C393" t="s">
        <v>736</v>
      </c>
      <c r="D393" t="b">
        <v>1</v>
      </c>
      <c r="E393" t="b">
        <v>0</v>
      </c>
      <c r="F393" t="b">
        <v>0</v>
      </c>
      <c r="G393" t="b">
        <v>0</v>
      </c>
      <c r="H393" t="b">
        <v>0</v>
      </c>
      <c r="I393" t="b">
        <v>0</v>
      </c>
      <c r="J393" t="b">
        <v>0</v>
      </c>
      <c r="K393" t="b">
        <v>1</v>
      </c>
      <c r="L393" t="b">
        <v>1</v>
      </c>
      <c r="M393" t="s">
        <v>987</v>
      </c>
      <c r="N393" t="s">
        <v>1465</v>
      </c>
      <c r="O393" t="s">
        <v>1960</v>
      </c>
      <c r="P393" t="s">
        <v>2456</v>
      </c>
      <c r="Q393" s="7" t="s">
        <v>2953</v>
      </c>
      <c r="R393" t="s">
        <v>3282</v>
      </c>
      <c r="S393" t="s">
        <v>3670</v>
      </c>
    </row>
    <row r="394" spans="1:19" ht="30" x14ac:dyDescent="0.25">
      <c r="A394" s="21" t="s">
        <v>410</v>
      </c>
      <c r="B394" t="s">
        <v>700</v>
      </c>
      <c r="C394" t="s">
        <v>736</v>
      </c>
      <c r="D394" t="b">
        <v>1</v>
      </c>
      <c r="E394" t="b">
        <v>0</v>
      </c>
      <c r="F394" t="b">
        <v>0</v>
      </c>
      <c r="G394" t="b">
        <v>0</v>
      </c>
      <c r="H394" t="b">
        <v>0</v>
      </c>
      <c r="I394" t="b">
        <v>0</v>
      </c>
      <c r="J394" t="b">
        <v>0</v>
      </c>
      <c r="K394" t="b">
        <v>1</v>
      </c>
      <c r="L394" t="b">
        <v>0</v>
      </c>
      <c r="M394" t="s">
        <v>988</v>
      </c>
      <c r="N394" t="s">
        <v>1466</v>
      </c>
      <c r="O394" t="s">
        <v>1961</v>
      </c>
      <c r="P394" t="s">
        <v>2457</v>
      </c>
      <c r="Q394" s="7" t="s">
        <v>2954</v>
      </c>
      <c r="R394" t="s">
        <v>3283</v>
      </c>
      <c r="S394" t="s">
        <v>3671</v>
      </c>
    </row>
    <row r="395" spans="1:19" x14ac:dyDescent="0.25">
      <c r="A395" s="21" t="s">
        <v>411</v>
      </c>
      <c r="B395" t="s">
        <v>667</v>
      </c>
      <c r="C395" t="s">
        <v>736</v>
      </c>
      <c r="D395" t="b">
        <v>1</v>
      </c>
      <c r="E395" t="b">
        <v>0</v>
      </c>
      <c r="F395" t="b">
        <v>0</v>
      </c>
      <c r="G395" t="b">
        <v>0</v>
      </c>
      <c r="H395" t="b">
        <v>0</v>
      </c>
      <c r="I395" t="b">
        <v>0</v>
      </c>
      <c r="J395" t="b">
        <v>0</v>
      </c>
      <c r="K395" t="b">
        <v>1</v>
      </c>
      <c r="L395" t="b">
        <v>0</v>
      </c>
      <c r="M395" t="s">
        <v>989</v>
      </c>
      <c r="N395" t="s">
        <v>1467</v>
      </c>
      <c r="O395" t="s">
        <v>1962</v>
      </c>
      <c r="P395" t="s">
        <v>2458</v>
      </c>
      <c r="Q395" s="7" t="s">
        <v>2955</v>
      </c>
      <c r="R395" t="s">
        <v>3284</v>
      </c>
      <c r="S395" t="s">
        <v>3672</v>
      </c>
    </row>
    <row r="396" spans="1:19" ht="30" x14ac:dyDescent="0.25">
      <c r="A396" s="21" t="s">
        <v>412</v>
      </c>
      <c r="B396" t="s">
        <v>701</v>
      </c>
      <c r="C396" t="s">
        <v>736</v>
      </c>
      <c r="D396" t="b">
        <v>1</v>
      </c>
      <c r="E396" t="b">
        <v>0</v>
      </c>
      <c r="F396" t="b">
        <v>0</v>
      </c>
      <c r="G396" t="b">
        <v>0</v>
      </c>
      <c r="H396" t="b">
        <v>0</v>
      </c>
      <c r="I396" t="b">
        <v>0</v>
      </c>
      <c r="J396" t="b">
        <v>0</v>
      </c>
      <c r="K396" t="b">
        <v>0</v>
      </c>
      <c r="L396" t="b">
        <v>0</v>
      </c>
      <c r="M396" t="s">
        <v>990</v>
      </c>
      <c r="N396" t="s">
        <v>1468</v>
      </c>
      <c r="O396" t="s">
        <v>1963</v>
      </c>
      <c r="P396" t="s">
        <v>2459</v>
      </c>
      <c r="Q396" s="7" t="s">
        <v>2956</v>
      </c>
      <c r="R396" t="s">
        <v>3285</v>
      </c>
      <c r="S396" t="s">
        <v>3673</v>
      </c>
    </row>
    <row r="397" spans="1:19" x14ac:dyDescent="0.25">
      <c r="A397" s="21" t="s">
        <v>413</v>
      </c>
      <c r="B397" t="s">
        <v>568</v>
      </c>
      <c r="C397" t="s">
        <v>736</v>
      </c>
      <c r="D397" t="b">
        <v>1</v>
      </c>
      <c r="E397" t="b">
        <v>0</v>
      </c>
      <c r="F397" t="b">
        <v>0</v>
      </c>
      <c r="G397" t="b">
        <v>0</v>
      </c>
      <c r="H397" t="b">
        <v>0</v>
      </c>
      <c r="I397" t="b">
        <v>0</v>
      </c>
      <c r="J397" t="b">
        <v>0</v>
      </c>
      <c r="K397" t="b">
        <v>0</v>
      </c>
      <c r="L397" t="b">
        <v>0</v>
      </c>
      <c r="M397" t="s">
        <v>991</v>
      </c>
      <c r="N397" t="s">
        <v>1469</v>
      </c>
      <c r="O397" t="s">
        <v>1964</v>
      </c>
      <c r="P397" t="s">
        <v>2460</v>
      </c>
      <c r="Q397" s="7" t="s">
        <v>2957</v>
      </c>
      <c r="R397" t="s">
        <v>3286</v>
      </c>
    </row>
    <row r="398" spans="1:19" ht="30" x14ac:dyDescent="0.25">
      <c r="A398" s="21" t="s">
        <v>414</v>
      </c>
      <c r="B398" t="s">
        <v>702</v>
      </c>
      <c r="C398" t="s">
        <v>736</v>
      </c>
      <c r="D398" t="b">
        <v>1</v>
      </c>
      <c r="E398" t="b">
        <v>0</v>
      </c>
      <c r="F398" t="b">
        <v>0</v>
      </c>
      <c r="G398" t="b">
        <v>0</v>
      </c>
      <c r="H398" t="b">
        <v>0</v>
      </c>
      <c r="I398" t="b">
        <v>0</v>
      </c>
      <c r="J398" t="b">
        <v>1</v>
      </c>
      <c r="K398" t="b">
        <v>1</v>
      </c>
      <c r="L398" t="b">
        <v>0</v>
      </c>
      <c r="M398" t="s">
        <v>992</v>
      </c>
      <c r="N398" t="s">
        <v>1470</v>
      </c>
      <c r="O398" t="s">
        <v>1965</v>
      </c>
      <c r="P398" t="s">
        <v>2461</v>
      </c>
      <c r="Q398" s="7" t="s">
        <v>2958</v>
      </c>
      <c r="R398" t="s">
        <v>3287</v>
      </c>
    </row>
    <row r="399" spans="1:19" ht="30" x14ac:dyDescent="0.25">
      <c r="A399" s="21" t="s">
        <v>415</v>
      </c>
      <c r="B399" t="s">
        <v>524</v>
      </c>
      <c r="C399" t="s">
        <v>736</v>
      </c>
      <c r="D399" t="b">
        <v>1</v>
      </c>
      <c r="E399" t="b">
        <v>0</v>
      </c>
      <c r="F399" t="b">
        <v>0</v>
      </c>
      <c r="G399" t="b">
        <v>0</v>
      </c>
      <c r="H399" t="b">
        <v>0</v>
      </c>
      <c r="I399" t="b">
        <v>0</v>
      </c>
      <c r="J399" t="b">
        <v>0</v>
      </c>
      <c r="K399" t="b">
        <v>1</v>
      </c>
      <c r="L399" t="b">
        <v>0</v>
      </c>
      <c r="M399" t="s">
        <v>993</v>
      </c>
      <c r="N399" t="s">
        <v>1471</v>
      </c>
      <c r="O399" t="s">
        <v>1966</v>
      </c>
      <c r="P399" t="s">
        <v>2462</v>
      </c>
      <c r="Q399" s="7" t="s">
        <v>2959</v>
      </c>
      <c r="R399" t="s">
        <v>3288</v>
      </c>
    </row>
    <row r="400" spans="1:19" ht="30" x14ac:dyDescent="0.25">
      <c r="A400" s="21" t="s">
        <v>416</v>
      </c>
      <c r="B400" t="s">
        <v>576</v>
      </c>
      <c r="C400" t="s">
        <v>736</v>
      </c>
      <c r="D400" t="b">
        <v>1</v>
      </c>
      <c r="E400" t="b">
        <v>0</v>
      </c>
      <c r="F400" t="b">
        <v>0</v>
      </c>
      <c r="G400" t="b">
        <v>0</v>
      </c>
      <c r="H400" t="b">
        <v>0</v>
      </c>
      <c r="I400" t="b">
        <v>0</v>
      </c>
      <c r="J400" t="b">
        <v>0</v>
      </c>
      <c r="K400" t="b">
        <v>0</v>
      </c>
      <c r="L400" t="b">
        <v>0</v>
      </c>
      <c r="M400" t="s">
        <v>994</v>
      </c>
      <c r="N400" t="s">
        <v>1472</v>
      </c>
      <c r="O400" t="s">
        <v>1967</v>
      </c>
      <c r="P400" t="s">
        <v>2463</v>
      </c>
      <c r="Q400" s="7" t="s">
        <v>2960</v>
      </c>
      <c r="R400" t="s">
        <v>3289</v>
      </c>
    </row>
    <row r="401" spans="1:19" ht="30" x14ac:dyDescent="0.25">
      <c r="A401" s="21" t="s">
        <v>417</v>
      </c>
      <c r="B401" t="s">
        <v>694</v>
      </c>
      <c r="C401" t="s">
        <v>736</v>
      </c>
      <c r="D401" t="b">
        <v>1</v>
      </c>
      <c r="E401" t="b">
        <v>0</v>
      </c>
      <c r="F401" t="b">
        <v>0</v>
      </c>
      <c r="G401" t="b">
        <v>0</v>
      </c>
      <c r="H401" t="b">
        <v>0</v>
      </c>
      <c r="I401" t="b">
        <v>0</v>
      </c>
      <c r="J401" t="b">
        <v>0</v>
      </c>
      <c r="K401" t="b">
        <v>1</v>
      </c>
      <c r="L401" t="b">
        <v>0</v>
      </c>
      <c r="M401" t="s">
        <v>995</v>
      </c>
      <c r="N401" t="s">
        <v>1473</v>
      </c>
      <c r="O401" t="s">
        <v>1968</v>
      </c>
      <c r="P401" t="s">
        <v>2464</v>
      </c>
      <c r="Q401" s="7" t="s">
        <v>2961</v>
      </c>
      <c r="R401" t="s">
        <v>3290</v>
      </c>
      <c r="S401" t="s">
        <v>3674</v>
      </c>
    </row>
    <row r="402" spans="1:19" ht="45" x14ac:dyDescent="0.25">
      <c r="A402" s="21" t="s">
        <v>418</v>
      </c>
      <c r="B402" t="s">
        <v>546</v>
      </c>
      <c r="C402" t="s">
        <v>736</v>
      </c>
      <c r="D402" t="b">
        <v>1</v>
      </c>
      <c r="E402" t="b">
        <v>0</v>
      </c>
      <c r="F402" t="b">
        <v>0</v>
      </c>
      <c r="G402" t="b">
        <v>0</v>
      </c>
      <c r="H402" t="b">
        <v>0</v>
      </c>
      <c r="I402" t="b">
        <v>0</v>
      </c>
      <c r="J402" t="b">
        <v>0</v>
      </c>
      <c r="K402" t="b">
        <v>1</v>
      </c>
      <c r="L402" t="b">
        <v>0</v>
      </c>
      <c r="M402" t="s">
        <v>996</v>
      </c>
      <c r="N402" t="s">
        <v>1474</v>
      </c>
      <c r="O402" t="s">
        <v>1969</v>
      </c>
      <c r="P402" t="s">
        <v>2465</v>
      </c>
      <c r="Q402" s="7" t="s">
        <v>2962</v>
      </c>
      <c r="R402" t="s">
        <v>3291</v>
      </c>
      <c r="S402" t="s">
        <v>3675</v>
      </c>
    </row>
    <row r="403" spans="1:19" ht="45" x14ac:dyDescent="0.25">
      <c r="A403" s="21" t="s">
        <v>419</v>
      </c>
      <c r="B403" t="s">
        <v>546</v>
      </c>
      <c r="C403" t="s">
        <v>736</v>
      </c>
      <c r="D403" t="b">
        <v>1</v>
      </c>
      <c r="E403" t="b">
        <v>0</v>
      </c>
      <c r="F403" t="b">
        <v>0</v>
      </c>
      <c r="G403" t="b">
        <v>0</v>
      </c>
      <c r="H403" t="b">
        <v>0</v>
      </c>
      <c r="I403" t="b">
        <v>0</v>
      </c>
      <c r="J403" t="b">
        <v>0</v>
      </c>
      <c r="K403" t="b">
        <v>1</v>
      </c>
      <c r="L403" t="b">
        <v>0</v>
      </c>
      <c r="M403" t="s">
        <v>997</v>
      </c>
      <c r="N403" t="s">
        <v>1475</v>
      </c>
      <c r="O403" t="s">
        <v>1970</v>
      </c>
      <c r="P403" t="s">
        <v>2466</v>
      </c>
      <c r="Q403" s="7" t="s">
        <v>2963</v>
      </c>
      <c r="R403" t="s">
        <v>3292</v>
      </c>
      <c r="S403" t="s">
        <v>3676</v>
      </c>
    </row>
    <row r="404" spans="1:19" ht="30" x14ac:dyDescent="0.25">
      <c r="A404" s="21" t="s">
        <v>420</v>
      </c>
      <c r="B404" t="s">
        <v>703</v>
      </c>
      <c r="C404" t="s">
        <v>736</v>
      </c>
      <c r="D404" t="b">
        <v>1</v>
      </c>
      <c r="E404" t="b">
        <v>0</v>
      </c>
      <c r="F404" t="b">
        <v>0</v>
      </c>
      <c r="G404" t="b">
        <v>0</v>
      </c>
      <c r="H404" t="b">
        <v>0</v>
      </c>
      <c r="I404" t="b">
        <v>0</v>
      </c>
      <c r="J404" t="b">
        <v>0</v>
      </c>
      <c r="K404" t="b">
        <v>0</v>
      </c>
      <c r="L404" t="b">
        <v>0</v>
      </c>
      <c r="M404" t="s">
        <v>998</v>
      </c>
      <c r="N404" t="s">
        <v>1476</v>
      </c>
      <c r="O404" t="s">
        <v>1971</v>
      </c>
      <c r="P404" t="s">
        <v>2467</v>
      </c>
      <c r="Q404" s="7" t="s">
        <v>2964</v>
      </c>
      <c r="R404" t="s">
        <v>3293</v>
      </c>
    </row>
    <row r="405" spans="1:19" x14ac:dyDescent="0.25">
      <c r="A405" s="21" t="s">
        <v>421</v>
      </c>
      <c r="B405" t="s">
        <v>704</v>
      </c>
      <c r="C405" t="s">
        <v>736</v>
      </c>
      <c r="D405" t="b">
        <v>1</v>
      </c>
      <c r="E405" t="b">
        <v>0</v>
      </c>
      <c r="F405" t="b">
        <v>0</v>
      </c>
      <c r="G405" t="b">
        <v>0</v>
      </c>
      <c r="H405" t="b">
        <v>0</v>
      </c>
      <c r="I405" t="b">
        <v>0</v>
      </c>
      <c r="J405" t="b">
        <v>1</v>
      </c>
      <c r="K405" t="b">
        <v>1</v>
      </c>
      <c r="L405" t="b">
        <v>0</v>
      </c>
      <c r="M405" t="s">
        <v>999</v>
      </c>
      <c r="N405" t="s">
        <v>1477</v>
      </c>
      <c r="O405" t="s">
        <v>1972</v>
      </c>
      <c r="P405" t="s">
        <v>2468</v>
      </c>
      <c r="Q405" s="7" t="s">
        <v>2965</v>
      </c>
      <c r="R405" t="s">
        <v>3294</v>
      </c>
    </row>
    <row r="406" spans="1:19" x14ac:dyDescent="0.25">
      <c r="A406" s="21" t="s">
        <v>422</v>
      </c>
      <c r="B406" t="s">
        <v>534</v>
      </c>
      <c r="C406" t="s">
        <v>736</v>
      </c>
      <c r="D406" t="b">
        <v>1</v>
      </c>
      <c r="E406" t="b">
        <v>0</v>
      </c>
      <c r="F406" t="b">
        <v>0</v>
      </c>
      <c r="G406" t="b">
        <v>0</v>
      </c>
      <c r="H406" t="b">
        <v>0</v>
      </c>
      <c r="I406" t="b">
        <v>0</v>
      </c>
      <c r="J406" t="b">
        <v>0</v>
      </c>
      <c r="K406" t="b">
        <v>0</v>
      </c>
      <c r="L406" t="b">
        <v>0</v>
      </c>
      <c r="M406" t="s">
        <v>1000</v>
      </c>
      <c r="N406" t="s">
        <v>1478</v>
      </c>
      <c r="O406" t="s">
        <v>1973</v>
      </c>
      <c r="P406" t="s">
        <v>2469</v>
      </c>
      <c r="Q406" s="7" t="s">
        <v>2966</v>
      </c>
      <c r="R406" t="s">
        <v>3295</v>
      </c>
    </row>
    <row r="407" spans="1:19" ht="30" x14ac:dyDescent="0.25">
      <c r="A407" s="21" t="s">
        <v>423</v>
      </c>
      <c r="B407" t="s">
        <v>543</v>
      </c>
      <c r="C407" t="s">
        <v>736</v>
      </c>
      <c r="D407" t="b">
        <v>1</v>
      </c>
      <c r="E407" t="b">
        <v>0</v>
      </c>
      <c r="F407" t="b">
        <v>0</v>
      </c>
      <c r="G407" t="b">
        <v>0</v>
      </c>
      <c r="H407" t="b">
        <v>0</v>
      </c>
      <c r="I407" t="b">
        <v>0</v>
      </c>
      <c r="J407" t="b">
        <v>0</v>
      </c>
      <c r="K407" t="b">
        <v>1</v>
      </c>
      <c r="L407" t="b">
        <v>0</v>
      </c>
      <c r="M407" t="s">
        <v>1001</v>
      </c>
      <c r="N407" t="s">
        <v>1479</v>
      </c>
      <c r="O407" t="s">
        <v>1974</v>
      </c>
      <c r="P407" t="s">
        <v>2470</v>
      </c>
      <c r="Q407" s="7" t="s">
        <v>2967</v>
      </c>
      <c r="R407" t="s">
        <v>3296</v>
      </c>
      <c r="S407" t="s">
        <v>3677</v>
      </c>
    </row>
    <row r="408" spans="1:19" ht="30" x14ac:dyDescent="0.25">
      <c r="A408" s="21" t="s">
        <v>424</v>
      </c>
      <c r="B408" t="s">
        <v>705</v>
      </c>
      <c r="C408" t="s">
        <v>736</v>
      </c>
      <c r="D408" t="b">
        <v>1</v>
      </c>
      <c r="E408" t="b">
        <v>0</v>
      </c>
      <c r="F408" t="b">
        <v>0</v>
      </c>
      <c r="G408" t="b">
        <v>0</v>
      </c>
      <c r="H408" t="b">
        <v>0</v>
      </c>
      <c r="I408" t="b">
        <v>0</v>
      </c>
      <c r="J408" t="b">
        <v>0</v>
      </c>
      <c r="K408" t="b">
        <v>1</v>
      </c>
      <c r="L408" t="b">
        <v>0</v>
      </c>
      <c r="M408" t="s">
        <v>1002</v>
      </c>
      <c r="N408" t="s">
        <v>1480</v>
      </c>
      <c r="O408" t="s">
        <v>1975</v>
      </c>
      <c r="P408" t="s">
        <v>2471</v>
      </c>
      <c r="Q408" s="7" t="s">
        <v>2968</v>
      </c>
      <c r="R408" t="s">
        <v>3297</v>
      </c>
      <c r="S408" t="s">
        <v>3678</v>
      </c>
    </row>
    <row r="409" spans="1:19" x14ac:dyDescent="0.25">
      <c r="A409" s="21" t="s">
        <v>425</v>
      </c>
      <c r="B409" t="s">
        <v>534</v>
      </c>
      <c r="C409" t="s">
        <v>736</v>
      </c>
      <c r="D409" t="b">
        <v>1</v>
      </c>
      <c r="E409" t="b">
        <v>0</v>
      </c>
      <c r="F409" t="b">
        <v>0</v>
      </c>
      <c r="G409" t="b">
        <v>0</v>
      </c>
      <c r="H409" t="b">
        <v>0</v>
      </c>
      <c r="I409" t="b">
        <v>0</v>
      </c>
      <c r="J409" t="b">
        <v>0</v>
      </c>
      <c r="K409" t="b">
        <v>1</v>
      </c>
      <c r="L409" t="b">
        <v>0</v>
      </c>
      <c r="M409" t="s">
        <v>1003</v>
      </c>
      <c r="N409" t="s">
        <v>1481</v>
      </c>
      <c r="O409" t="s">
        <v>1976</v>
      </c>
      <c r="P409" t="s">
        <v>2472</v>
      </c>
      <c r="Q409" s="7" t="s">
        <v>2969</v>
      </c>
      <c r="R409" t="s">
        <v>3298</v>
      </c>
    </row>
    <row r="410" spans="1:19" x14ac:dyDescent="0.25">
      <c r="A410" s="21" t="s">
        <v>426</v>
      </c>
      <c r="B410" t="s">
        <v>706</v>
      </c>
      <c r="C410" t="s">
        <v>736</v>
      </c>
      <c r="D410" t="b">
        <v>1</v>
      </c>
      <c r="E410" t="b">
        <v>0</v>
      </c>
      <c r="F410" t="b">
        <v>0</v>
      </c>
      <c r="G410" t="b">
        <v>0</v>
      </c>
      <c r="H410" t="b">
        <v>0</v>
      </c>
      <c r="I410" t="b">
        <v>0</v>
      </c>
      <c r="J410" t="b">
        <v>0</v>
      </c>
      <c r="K410" t="b">
        <v>1</v>
      </c>
      <c r="L410" t="b">
        <v>0</v>
      </c>
      <c r="M410" t="s">
        <v>1004</v>
      </c>
      <c r="N410" t="s">
        <v>1482</v>
      </c>
      <c r="O410" t="s">
        <v>1977</v>
      </c>
      <c r="P410" t="s">
        <v>2473</v>
      </c>
      <c r="Q410" s="7" t="s">
        <v>2970</v>
      </c>
      <c r="R410" t="s">
        <v>3299</v>
      </c>
      <c r="S410" t="s">
        <v>3679</v>
      </c>
    </row>
    <row r="411" spans="1:19" ht="30" x14ac:dyDescent="0.25">
      <c r="A411" s="21" t="s">
        <v>427</v>
      </c>
      <c r="B411" t="s">
        <v>567</v>
      </c>
      <c r="C411" t="s">
        <v>736</v>
      </c>
      <c r="D411" t="b">
        <v>1</v>
      </c>
      <c r="E411" t="b">
        <v>0</v>
      </c>
      <c r="F411" t="b">
        <v>0</v>
      </c>
      <c r="G411" t="b">
        <v>0</v>
      </c>
      <c r="H411" t="b">
        <v>0</v>
      </c>
      <c r="I411" t="b">
        <v>0</v>
      </c>
      <c r="J411" t="b">
        <v>0</v>
      </c>
      <c r="K411" t="b">
        <v>0</v>
      </c>
      <c r="L411" t="b">
        <v>0</v>
      </c>
      <c r="M411" t="s">
        <v>738</v>
      </c>
      <c r="N411" t="s">
        <v>1483</v>
      </c>
      <c r="O411" t="s">
        <v>1978</v>
      </c>
      <c r="P411" t="s">
        <v>2474</v>
      </c>
      <c r="Q411" s="7" t="s">
        <v>2971</v>
      </c>
    </row>
    <row r="412" spans="1:19" ht="30" x14ac:dyDescent="0.25">
      <c r="A412" s="21" t="s">
        <v>428</v>
      </c>
      <c r="B412" t="s">
        <v>535</v>
      </c>
      <c r="C412" t="s">
        <v>736</v>
      </c>
      <c r="D412" t="b">
        <v>1</v>
      </c>
      <c r="E412" t="b">
        <v>0</v>
      </c>
      <c r="F412" t="b">
        <v>0</v>
      </c>
      <c r="G412" t="b">
        <v>0</v>
      </c>
      <c r="H412" t="b">
        <v>0</v>
      </c>
      <c r="I412" t="b">
        <v>0</v>
      </c>
      <c r="J412" t="b">
        <v>0</v>
      </c>
      <c r="K412" t="b">
        <v>1</v>
      </c>
      <c r="L412" t="b">
        <v>1</v>
      </c>
      <c r="M412" t="s">
        <v>1005</v>
      </c>
      <c r="N412" t="s">
        <v>1484</v>
      </c>
      <c r="O412" t="s">
        <v>1979</v>
      </c>
      <c r="P412" t="s">
        <v>2475</v>
      </c>
      <c r="Q412" s="7" t="s">
        <v>2972</v>
      </c>
      <c r="R412" t="s">
        <v>3300</v>
      </c>
      <c r="S412" t="s">
        <v>3680</v>
      </c>
    </row>
    <row r="413" spans="1:19" ht="30" x14ac:dyDescent="0.25">
      <c r="A413" s="21" t="s">
        <v>429</v>
      </c>
      <c r="B413" t="s">
        <v>707</v>
      </c>
      <c r="C413" t="s">
        <v>736</v>
      </c>
      <c r="D413" t="b">
        <v>1</v>
      </c>
      <c r="E413" t="b">
        <v>0</v>
      </c>
      <c r="F413" t="b">
        <v>0</v>
      </c>
      <c r="G413" t="b">
        <v>0</v>
      </c>
      <c r="H413" t="b">
        <v>0</v>
      </c>
      <c r="I413" t="b">
        <v>0</v>
      </c>
      <c r="J413" t="b">
        <v>0</v>
      </c>
      <c r="K413" t="b">
        <v>1</v>
      </c>
      <c r="L413" t="b">
        <v>0</v>
      </c>
      <c r="M413" t="s">
        <v>1006</v>
      </c>
      <c r="N413" t="s">
        <v>1485</v>
      </c>
      <c r="O413" t="s">
        <v>1980</v>
      </c>
      <c r="P413" t="s">
        <v>2476</v>
      </c>
      <c r="Q413" s="7" t="s">
        <v>2973</v>
      </c>
      <c r="R413" t="s">
        <v>3301</v>
      </c>
    </row>
    <row r="414" spans="1:19" ht="30" x14ac:dyDescent="0.25">
      <c r="A414" s="21" t="s">
        <v>430</v>
      </c>
      <c r="B414" t="s">
        <v>708</v>
      </c>
      <c r="C414" t="s">
        <v>736</v>
      </c>
      <c r="D414" t="b">
        <v>1</v>
      </c>
      <c r="E414" t="b">
        <v>0</v>
      </c>
      <c r="F414" t="b">
        <v>0</v>
      </c>
      <c r="G414" t="b">
        <v>0</v>
      </c>
      <c r="H414" t="b">
        <v>0</v>
      </c>
      <c r="I414" t="b">
        <v>0</v>
      </c>
      <c r="J414" t="b">
        <v>0</v>
      </c>
      <c r="K414" t="b">
        <v>1</v>
      </c>
      <c r="L414" t="b">
        <v>0</v>
      </c>
      <c r="M414" t="s">
        <v>1007</v>
      </c>
      <c r="N414" t="s">
        <v>1486</v>
      </c>
      <c r="O414" t="s">
        <v>1981</v>
      </c>
      <c r="P414" t="s">
        <v>2477</v>
      </c>
      <c r="Q414" s="7" t="s">
        <v>2974</v>
      </c>
      <c r="R414" t="s">
        <v>3302</v>
      </c>
    </row>
    <row r="415" spans="1:19" ht="30" x14ac:dyDescent="0.25">
      <c r="A415" s="21" t="s">
        <v>431</v>
      </c>
      <c r="B415" t="s">
        <v>543</v>
      </c>
      <c r="C415" t="s">
        <v>736</v>
      </c>
      <c r="D415" t="b">
        <v>1</v>
      </c>
      <c r="E415" t="b">
        <v>0</v>
      </c>
      <c r="F415" t="b">
        <v>0</v>
      </c>
      <c r="G415" t="b">
        <v>0</v>
      </c>
      <c r="H415" t="b">
        <v>0</v>
      </c>
      <c r="I415" t="b">
        <v>0</v>
      </c>
      <c r="J415" t="b">
        <v>0</v>
      </c>
      <c r="K415" t="b">
        <v>1</v>
      </c>
      <c r="L415" t="b">
        <v>0</v>
      </c>
      <c r="M415" t="s">
        <v>1008</v>
      </c>
      <c r="N415" t="s">
        <v>1487</v>
      </c>
      <c r="O415" t="s">
        <v>1982</v>
      </c>
      <c r="P415" t="s">
        <v>2478</v>
      </c>
      <c r="Q415" s="7" t="s">
        <v>2975</v>
      </c>
      <c r="R415" t="s">
        <v>3303</v>
      </c>
      <c r="S415" t="s">
        <v>3681</v>
      </c>
    </row>
    <row r="416" spans="1:19" x14ac:dyDescent="0.25">
      <c r="A416" s="21" t="s">
        <v>432</v>
      </c>
      <c r="B416" t="s">
        <v>709</v>
      </c>
      <c r="C416" t="s">
        <v>736</v>
      </c>
      <c r="D416" t="b">
        <v>1</v>
      </c>
      <c r="E416" t="b">
        <v>0</v>
      </c>
      <c r="F416" t="b">
        <v>0</v>
      </c>
      <c r="G416" t="b">
        <v>0</v>
      </c>
      <c r="H416" t="b">
        <v>0</v>
      </c>
      <c r="I416" t="b">
        <v>0</v>
      </c>
      <c r="J416" t="b">
        <v>0</v>
      </c>
      <c r="K416" t="b">
        <v>1</v>
      </c>
      <c r="L416" t="b">
        <v>0</v>
      </c>
      <c r="M416" t="s">
        <v>1009</v>
      </c>
      <c r="N416" t="s">
        <v>1488</v>
      </c>
      <c r="O416" t="s">
        <v>1983</v>
      </c>
      <c r="P416" t="s">
        <v>2479</v>
      </c>
      <c r="Q416" s="7" t="s">
        <v>2976</v>
      </c>
      <c r="R416" t="s">
        <v>3304</v>
      </c>
    </row>
    <row r="417" spans="1:19" x14ac:dyDescent="0.25">
      <c r="A417" s="21" t="s">
        <v>433</v>
      </c>
      <c r="B417" t="s">
        <v>710</v>
      </c>
      <c r="C417" t="s">
        <v>736</v>
      </c>
      <c r="D417" t="b">
        <v>1</v>
      </c>
      <c r="E417" t="b">
        <v>0</v>
      </c>
      <c r="F417" t="b">
        <v>0</v>
      </c>
      <c r="G417" t="b">
        <v>0</v>
      </c>
      <c r="H417" t="b">
        <v>0</v>
      </c>
      <c r="I417" t="b">
        <v>0</v>
      </c>
      <c r="J417" t="b">
        <v>0</v>
      </c>
      <c r="K417" t="b">
        <v>1</v>
      </c>
      <c r="L417" t="b">
        <v>0</v>
      </c>
      <c r="M417" t="s">
        <v>1010</v>
      </c>
      <c r="N417" t="s">
        <v>1489</v>
      </c>
      <c r="O417" t="s">
        <v>1984</v>
      </c>
      <c r="P417" t="s">
        <v>2480</v>
      </c>
      <c r="Q417" s="7" t="s">
        <v>2977</v>
      </c>
      <c r="R417" t="s">
        <v>3305</v>
      </c>
      <c r="S417" t="s">
        <v>3682</v>
      </c>
    </row>
    <row r="418" spans="1:19" ht="30" x14ac:dyDescent="0.25">
      <c r="A418" s="21" t="s">
        <v>434</v>
      </c>
      <c r="B418" t="s">
        <v>711</v>
      </c>
      <c r="C418" t="s">
        <v>736</v>
      </c>
      <c r="D418" t="b">
        <v>0</v>
      </c>
      <c r="E418" t="b">
        <v>0</v>
      </c>
      <c r="F418" t="b">
        <v>0</v>
      </c>
      <c r="G418" t="b">
        <v>0</v>
      </c>
      <c r="H418" t="b">
        <v>0</v>
      </c>
      <c r="I418" t="b">
        <v>0</v>
      </c>
      <c r="J418" t="b">
        <v>0</v>
      </c>
      <c r="K418" t="b">
        <v>1</v>
      </c>
      <c r="L418" t="b">
        <v>0</v>
      </c>
      <c r="M418" t="s">
        <v>1011</v>
      </c>
      <c r="N418" t="s">
        <v>1490</v>
      </c>
      <c r="O418" t="s">
        <v>1985</v>
      </c>
      <c r="P418" t="s">
        <v>2481</v>
      </c>
      <c r="Q418" s="7" t="s">
        <v>2978</v>
      </c>
      <c r="R418" t="s">
        <v>3306</v>
      </c>
      <c r="S418" t="s">
        <v>3683</v>
      </c>
    </row>
    <row r="419" spans="1:19" ht="30" x14ac:dyDescent="0.25">
      <c r="A419" s="21" t="s">
        <v>435</v>
      </c>
      <c r="B419" t="s">
        <v>712</v>
      </c>
      <c r="C419" t="s">
        <v>736</v>
      </c>
      <c r="D419" t="b">
        <v>1</v>
      </c>
      <c r="E419" t="b">
        <v>0</v>
      </c>
      <c r="F419" t="b">
        <v>0</v>
      </c>
      <c r="G419" t="b">
        <v>0</v>
      </c>
      <c r="H419" t="b">
        <v>0</v>
      </c>
      <c r="I419" t="b">
        <v>0</v>
      </c>
      <c r="J419" t="b">
        <v>0</v>
      </c>
      <c r="K419" t="b">
        <v>0</v>
      </c>
      <c r="L419" t="b">
        <v>0</v>
      </c>
      <c r="M419" t="s">
        <v>738</v>
      </c>
      <c r="N419" t="s">
        <v>1491</v>
      </c>
      <c r="O419" t="s">
        <v>1986</v>
      </c>
      <c r="P419" t="s">
        <v>2482</v>
      </c>
      <c r="Q419" s="7" t="s">
        <v>2979</v>
      </c>
    </row>
    <row r="420" spans="1:19" ht="30" x14ac:dyDescent="0.25">
      <c r="A420" s="21" t="s">
        <v>436</v>
      </c>
      <c r="B420" t="s">
        <v>713</v>
      </c>
      <c r="C420" t="s">
        <v>736</v>
      </c>
      <c r="D420" t="b">
        <v>1</v>
      </c>
      <c r="E420" t="b">
        <v>0</v>
      </c>
      <c r="F420" t="b">
        <v>0</v>
      </c>
      <c r="G420" t="b">
        <v>0</v>
      </c>
      <c r="H420" t="b">
        <v>0</v>
      </c>
      <c r="I420" t="b">
        <v>0</v>
      </c>
      <c r="J420" t="b">
        <v>0</v>
      </c>
      <c r="K420" t="b">
        <v>1</v>
      </c>
      <c r="L420" t="b">
        <v>1</v>
      </c>
      <c r="M420" t="s">
        <v>1012</v>
      </c>
      <c r="N420" t="s">
        <v>1492</v>
      </c>
      <c r="O420" t="s">
        <v>1987</v>
      </c>
      <c r="P420" t="s">
        <v>2483</v>
      </c>
      <c r="Q420" s="7" t="s">
        <v>2980</v>
      </c>
      <c r="R420" t="s">
        <v>3307</v>
      </c>
    </row>
    <row r="421" spans="1:19" ht="30" x14ac:dyDescent="0.25">
      <c r="A421" s="21" t="s">
        <v>437</v>
      </c>
      <c r="B421" t="s">
        <v>714</v>
      </c>
      <c r="C421" t="s">
        <v>736</v>
      </c>
      <c r="D421" t="b">
        <v>1</v>
      </c>
      <c r="E421" t="b">
        <v>0</v>
      </c>
      <c r="F421" t="b">
        <v>0</v>
      </c>
      <c r="G421" t="b">
        <v>0</v>
      </c>
      <c r="H421" t="b">
        <v>0</v>
      </c>
      <c r="I421" t="b">
        <v>0</v>
      </c>
      <c r="J421" t="b">
        <v>0</v>
      </c>
      <c r="K421" t="b">
        <v>0</v>
      </c>
      <c r="L421" t="b">
        <v>0</v>
      </c>
      <c r="N421" t="s">
        <v>1493</v>
      </c>
      <c r="O421" t="s">
        <v>1988</v>
      </c>
      <c r="P421" t="s">
        <v>2484</v>
      </c>
      <c r="Q421" s="7" t="s">
        <v>2981</v>
      </c>
      <c r="S421" t="s">
        <v>3684</v>
      </c>
    </row>
    <row r="422" spans="1:19" x14ac:dyDescent="0.25">
      <c r="A422" s="21" t="s">
        <v>438</v>
      </c>
      <c r="B422" t="s">
        <v>715</v>
      </c>
      <c r="C422" t="s">
        <v>736</v>
      </c>
      <c r="D422" t="b">
        <v>1</v>
      </c>
      <c r="E422" t="b">
        <v>0</v>
      </c>
      <c r="F422" t="b">
        <v>0</v>
      </c>
      <c r="G422" t="b">
        <v>0</v>
      </c>
      <c r="H422" t="b">
        <v>0</v>
      </c>
      <c r="I422" t="b">
        <v>0</v>
      </c>
      <c r="J422" t="b">
        <v>1</v>
      </c>
      <c r="K422" t="b">
        <v>1</v>
      </c>
      <c r="L422" t="b">
        <v>0</v>
      </c>
      <c r="N422" t="s">
        <v>1494</v>
      </c>
      <c r="O422" t="s">
        <v>1989</v>
      </c>
      <c r="P422" t="s">
        <v>2485</v>
      </c>
      <c r="Q422" s="7" t="s">
        <v>2982</v>
      </c>
      <c r="S422" t="s">
        <v>3685</v>
      </c>
    </row>
    <row r="423" spans="1:19" ht="30" x14ac:dyDescent="0.25">
      <c r="A423" s="21" t="s">
        <v>439</v>
      </c>
      <c r="B423" t="s">
        <v>543</v>
      </c>
      <c r="C423" t="s">
        <v>736</v>
      </c>
      <c r="D423" t="b">
        <v>1</v>
      </c>
      <c r="E423" t="b">
        <v>0</v>
      </c>
      <c r="F423" t="b">
        <v>0</v>
      </c>
      <c r="G423" t="b">
        <v>0</v>
      </c>
      <c r="H423" t="b">
        <v>0</v>
      </c>
      <c r="I423" t="b">
        <v>0</v>
      </c>
      <c r="J423" t="b">
        <v>0</v>
      </c>
      <c r="K423" t="b">
        <v>1</v>
      </c>
      <c r="L423" t="b">
        <v>0</v>
      </c>
      <c r="M423" t="s">
        <v>1013</v>
      </c>
      <c r="N423" t="s">
        <v>1495</v>
      </c>
      <c r="O423" t="s">
        <v>1990</v>
      </c>
      <c r="P423" t="s">
        <v>2486</v>
      </c>
      <c r="Q423" s="7" t="s">
        <v>2983</v>
      </c>
      <c r="R423" t="s">
        <v>3308</v>
      </c>
      <c r="S423" t="s">
        <v>3686</v>
      </c>
    </row>
    <row r="424" spans="1:19" x14ac:dyDescent="0.25">
      <c r="A424" s="21" t="s">
        <v>440</v>
      </c>
      <c r="B424" t="s">
        <v>547</v>
      </c>
      <c r="C424" t="s">
        <v>736</v>
      </c>
      <c r="D424" t="b">
        <v>1</v>
      </c>
      <c r="E424" t="b">
        <v>0</v>
      </c>
      <c r="F424" t="b">
        <v>0</v>
      </c>
      <c r="G424" t="b">
        <v>0</v>
      </c>
      <c r="H424" t="b">
        <v>0</v>
      </c>
      <c r="I424" t="b">
        <v>0</v>
      </c>
      <c r="J424" t="b">
        <v>0</v>
      </c>
      <c r="K424" t="b">
        <v>0</v>
      </c>
      <c r="L424" t="b">
        <v>0</v>
      </c>
      <c r="M424" t="s">
        <v>1014</v>
      </c>
      <c r="N424" t="s">
        <v>1496</v>
      </c>
      <c r="O424" t="s">
        <v>1991</v>
      </c>
      <c r="P424" t="s">
        <v>2487</v>
      </c>
      <c r="Q424" s="7" t="s">
        <v>2984</v>
      </c>
      <c r="R424" t="s">
        <v>3309</v>
      </c>
    </row>
    <row r="425" spans="1:19" ht="30" x14ac:dyDescent="0.25">
      <c r="A425" s="21" t="s">
        <v>441</v>
      </c>
      <c r="B425" t="s">
        <v>547</v>
      </c>
      <c r="C425" t="s">
        <v>736</v>
      </c>
      <c r="D425" t="b">
        <v>1</v>
      </c>
      <c r="E425" t="b">
        <v>0</v>
      </c>
      <c r="F425" t="b">
        <v>0</v>
      </c>
      <c r="G425" t="b">
        <v>0</v>
      </c>
      <c r="H425" t="b">
        <v>0</v>
      </c>
      <c r="I425" t="b">
        <v>0</v>
      </c>
      <c r="J425" t="b">
        <v>0</v>
      </c>
      <c r="K425" t="b">
        <v>0</v>
      </c>
      <c r="L425" t="b">
        <v>0</v>
      </c>
      <c r="M425" t="s">
        <v>1015</v>
      </c>
      <c r="N425" t="s">
        <v>1497</v>
      </c>
      <c r="O425" t="s">
        <v>1992</v>
      </c>
      <c r="P425" t="s">
        <v>2488</v>
      </c>
      <c r="Q425" s="7" t="s">
        <v>2985</v>
      </c>
      <c r="R425" t="s">
        <v>3310</v>
      </c>
    </row>
    <row r="426" spans="1:19" ht="30" x14ac:dyDescent="0.25">
      <c r="A426" s="21" t="s">
        <v>442</v>
      </c>
      <c r="B426" t="s">
        <v>716</v>
      </c>
      <c r="C426" t="s">
        <v>736</v>
      </c>
      <c r="D426" t="b">
        <v>1</v>
      </c>
      <c r="E426" t="b">
        <v>0</v>
      </c>
      <c r="F426" t="b">
        <v>0</v>
      </c>
      <c r="G426" t="b">
        <v>0</v>
      </c>
      <c r="H426" t="b">
        <v>0</v>
      </c>
      <c r="I426" t="b">
        <v>0</v>
      </c>
      <c r="J426" t="b">
        <v>0</v>
      </c>
      <c r="K426" t="b">
        <v>0</v>
      </c>
      <c r="L426" t="b">
        <v>0</v>
      </c>
      <c r="M426" t="s">
        <v>1016</v>
      </c>
      <c r="N426" t="s">
        <v>1498</v>
      </c>
      <c r="O426" t="s">
        <v>1993</v>
      </c>
      <c r="P426" t="s">
        <v>2489</v>
      </c>
      <c r="Q426" s="7" t="s">
        <v>2986</v>
      </c>
      <c r="R426" t="s">
        <v>3311</v>
      </c>
      <c r="S426" t="s">
        <v>3687</v>
      </c>
    </row>
    <row r="427" spans="1:19" ht="30" x14ac:dyDescent="0.25">
      <c r="A427" s="21" t="s">
        <v>443</v>
      </c>
      <c r="B427" t="s">
        <v>717</v>
      </c>
      <c r="C427" t="s">
        <v>736</v>
      </c>
      <c r="D427" t="b">
        <v>1</v>
      </c>
      <c r="E427" t="b">
        <v>0</v>
      </c>
      <c r="F427" t="b">
        <v>0</v>
      </c>
      <c r="G427" t="b">
        <v>0</v>
      </c>
      <c r="H427" t="b">
        <v>0</v>
      </c>
      <c r="I427" t="b">
        <v>0</v>
      </c>
      <c r="J427" t="b">
        <v>0</v>
      </c>
      <c r="K427" t="b">
        <v>0</v>
      </c>
      <c r="L427" t="b">
        <v>0</v>
      </c>
      <c r="M427" t="s">
        <v>1017</v>
      </c>
      <c r="N427" t="s">
        <v>1499</v>
      </c>
      <c r="O427" t="s">
        <v>1994</v>
      </c>
      <c r="Q427" s="7" t="s">
        <v>2987</v>
      </c>
      <c r="R427" t="s">
        <v>3312</v>
      </c>
      <c r="S427" t="s">
        <v>3688</v>
      </c>
    </row>
    <row r="428" spans="1:19" ht="30" x14ac:dyDescent="0.25">
      <c r="A428" s="21" t="s">
        <v>444</v>
      </c>
      <c r="B428" t="s">
        <v>717</v>
      </c>
      <c r="C428" t="s">
        <v>736</v>
      </c>
      <c r="D428" t="b">
        <v>1</v>
      </c>
      <c r="E428" t="b">
        <v>0</v>
      </c>
      <c r="F428" t="b">
        <v>0</v>
      </c>
      <c r="G428" t="b">
        <v>0</v>
      </c>
      <c r="H428" t="b">
        <v>0</v>
      </c>
      <c r="I428" t="b">
        <v>0</v>
      </c>
      <c r="J428" t="b">
        <v>0</v>
      </c>
      <c r="K428" t="b">
        <v>1</v>
      </c>
      <c r="L428" t="b">
        <v>0</v>
      </c>
      <c r="M428" t="s">
        <v>1018</v>
      </c>
      <c r="N428" t="s">
        <v>1500</v>
      </c>
      <c r="O428" t="s">
        <v>1995</v>
      </c>
      <c r="Q428" s="7" t="s">
        <v>2988</v>
      </c>
      <c r="R428" t="s">
        <v>3313</v>
      </c>
      <c r="S428" t="s">
        <v>3689</v>
      </c>
    </row>
    <row r="429" spans="1:19" ht="30" x14ac:dyDescent="0.25">
      <c r="A429" s="21" t="s">
        <v>445</v>
      </c>
      <c r="B429" t="s">
        <v>546</v>
      </c>
      <c r="C429" t="s">
        <v>736</v>
      </c>
      <c r="D429" t="b">
        <v>1</v>
      </c>
      <c r="E429" t="b">
        <v>0</v>
      </c>
      <c r="F429" t="b">
        <v>0</v>
      </c>
      <c r="G429" t="b">
        <v>0</v>
      </c>
      <c r="H429" t="b">
        <v>0</v>
      </c>
      <c r="I429" t="b">
        <v>0</v>
      </c>
      <c r="J429" t="b">
        <v>0</v>
      </c>
      <c r="K429" t="b">
        <v>0</v>
      </c>
      <c r="L429" t="b">
        <v>0</v>
      </c>
      <c r="M429" t="s">
        <v>1019</v>
      </c>
      <c r="N429" t="s">
        <v>1501</v>
      </c>
      <c r="O429" t="s">
        <v>1996</v>
      </c>
      <c r="P429" t="s">
        <v>2490</v>
      </c>
      <c r="Q429" s="7" t="s">
        <v>2989</v>
      </c>
      <c r="R429" t="s">
        <v>3314</v>
      </c>
      <c r="S429" t="s">
        <v>3690</v>
      </c>
    </row>
    <row r="430" spans="1:19" x14ac:dyDescent="0.25">
      <c r="A430" s="21" t="s">
        <v>446</v>
      </c>
      <c r="B430" t="s">
        <v>573</v>
      </c>
      <c r="C430" t="s">
        <v>736</v>
      </c>
      <c r="D430" t="b">
        <v>1</v>
      </c>
      <c r="E430" t="b">
        <v>0</v>
      </c>
      <c r="F430" t="b">
        <v>0</v>
      </c>
      <c r="G430" t="b">
        <v>0</v>
      </c>
      <c r="H430" t="b">
        <v>0</v>
      </c>
      <c r="I430" t="b">
        <v>0</v>
      </c>
      <c r="J430" t="b">
        <v>0</v>
      </c>
      <c r="K430" t="b">
        <v>1</v>
      </c>
      <c r="L430" t="b">
        <v>0</v>
      </c>
      <c r="M430" t="s">
        <v>1020</v>
      </c>
      <c r="N430" t="s">
        <v>1502</v>
      </c>
      <c r="O430" t="s">
        <v>1997</v>
      </c>
      <c r="P430" t="s">
        <v>2491</v>
      </c>
      <c r="Q430" s="7" t="s">
        <v>2990</v>
      </c>
      <c r="R430" t="s">
        <v>3315</v>
      </c>
      <c r="S430" t="s">
        <v>3691</v>
      </c>
    </row>
    <row r="431" spans="1:19" x14ac:dyDescent="0.25">
      <c r="A431" s="21" t="s">
        <v>447</v>
      </c>
      <c r="B431" t="s">
        <v>718</v>
      </c>
      <c r="C431" t="s">
        <v>736</v>
      </c>
      <c r="D431" t="b">
        <v>1</v>
      </c>
      <c r="E431" t="b">
        <v>0</v>
      </c>
      <c r="F431" t="b">
        <v>0</v>
      </c>
      <c r="G431" t="b">
        <v>0</v>
      </c>
      <c r="H431" t="b">
        <v>0</v>
      </c>
      <c r="I431" t="b">
        <v>0</v>
      </c>
      <c r="J431" t="b">
        <v>0</v>
      </c>
      <c r="K431" t="b">
        <v>0</v>
      </c>
      <c r="L431" t="b">
        <v>0</v>
      </c>
      <c r="M431" t="s">
        <v>1021</v>
      </c>
      <c r="N431" t="s">
        <v>1503</v>
      </c>
      <c r="O431" t="s">
        <v>1998</v>
      </c>
      <c r="P431" t="s">
        <v>2492</v>
      </c>
      <c r="Q431" s="7" t="s">
        <v>2991</v>
      </c>
      <c r="R431" t="s">
        <v>3316</v>
      </c>
      <c r="S431" t="s">
        <v>3692</v>
      </c>
    </row>
    <row r="432" spans="1:19" ht="30" x14ac:dyDescent="0.25">
      <c r="A432" s="21" t="s">
        <v>448</v>
      </c>
      <c r="B432" t="s">
        <v>719</v>
      </c>
      <c r="C432" t="s">
        <v>736</v>
      </c>
      <c r="D432" t="b">
        <v>1</v>
      </c>
      <c r="E432" t="b">
        <v>0</v>
      </c>
      <c r="F432" t="b">
        <v>0</v>
      </c>
      <c r="G432" t="b">
        <v>0</v>
      </c>
      <c r="H432" t="b">
        <v>0</v>
      </c>
      <c r="I432" t="b">
        <v>0</v>
      </c>
      <c r="J432" t="b">
        <v>0</v>
      </c>
      <c r="K432" t="b">
        <v>0</v>
      </c>
      <c r="L432" t="b">
        <v>0</v>
      </c>
      <c r="N432" t="s">
        <v>1504</v>
      </c>
      <c r="O432" t="s">
        <v>1999</v>
      </c>
      <c r="P432" t="s">
        <v>2493</v>
      </c>
      <c r="Q432" s="7" t="s">
        <v>2992</v>
      </c>
      <c r="S432" t="s">
        <v>3693</v>
      </c>
    </row>
    <row r="433" spans="1:19" ht="30" x14ac:dyDescent="0.25">
      <c r="A433" s="21" t="s">
        <v>449</v>
      </c>
      <c r="B433" t="s">
        <v>543</v>
      </c>
      <c r="C433" t="s">
        <v>736</v>
      </c>
      <c r="D433" t="b">
        <v>1</v>
      </c>
      <c r="E433" t="b">
        <v>0</v>
      </c>
      <c r="F433" t="b">
        <v>0</v>
      </c>
      <c r="G433" t="b">
        <v>0</v>
      </c>
      <c r="H433" t="b">
        <v>0</v>
      </c>
      <c r="I433" t="b">
        <v>0</v>
      </c>
      <c r="J433" t="b">
        <v>0</v>
      </c>
      <c r="K433" t="b">
        <v>1</v>
      </c>
      <c r="L433" t="b">
        <v>0</v>
      </c>
      <c r="M433" t="s">
        <v>1022</v>
      </c>
      <c r="N433" t="s">
        <v>1505</v>
      </c>
      <c r="O433" t="s">
        <v>2000</v>
      </c>
      <c r="P433" t="s">
        <v>2494</v>
      </c>
      <c r="Q433" s="7" t="s">
        <v>2993</v>
      </c>
      <c r="R433" t="s">
        <v>3317</v>
      </c>
      <c r="S433" t="s">
        <v>3694</v>
      </c>
    </row>
    <row r="434" spans="1:19" ht="30" x14ac:dyDescent="0.25">
      <c r="A434" s="21" t="s">
        <v>450</v>
      </c>
      <c r="B434" t="s">
        <v>720</v>
      </c>
      <c r="C434" t="s">
        <v>736</v>
      </c>
      <c r="D434" t="b">
        <v>1</v>
      </c>
      <c r="E434" t="b">
        <v>0</v>
      </c>
      <c r="F434" t="b">
        <v>0</v>
      </c>
      <c r="G434" t="b">
        <v>0</v>
      </c>
      <c r="H434" t="b">
        <v>0</v>
      </c>
      <c r="I434" t="b">
        <v>0</v>
      </c>
      <c r="J434" t="b">
        <v>0</v>
      </c>
      <c r="K434" t="b">
        <v>1</v>
      </c>
      <c r="L434" t="b">
        <v>1</v>
      </c>
      <c r="M434" t="s">
        <v>1023</v>
      </c>
      <c r="N434" t="s">
        <v>1506</v>
      </c>
      <c r="O434" t="s">
        <v>2001</v>
      </c>
      <c r="P434" t="s">
        <v>2495</v>
      </c>
      <c r="Q434" s="7" t="s">
        <v>2994</v>
      </c>
      <c r="R434" t="s">
        <v>3318</v>
      </c>
      <c r="S434" t="s">
        <v>3695</v>
      </c>
    </row>
    <row r="435" spans="1:19" x14ac:dyDescent="0.25">
      <c r="A435" s="21" t="s">
        <v>451</v>
      </c>
      <c r="B435" t="s">
        <v>705</v>
      </c>
      <c r="C435" t="s">
        <v>736</v>
      </c>
      <c r="D435" t="b">
        <v>1</v>
      </c>
      <c r="E435" t="b">
        <v>0</v>
      </c>
      <c r="F435" t="b">
        <v>0</v>
      </c>
      <c r="G435" t="b">
        <v>0</v>
      </c>
      <c r="H435" t="b">
        <v>0</v>
      </c>
      <c r="I435" t="b">
        <v>0</v>
      </c>
      <c r="J435" t="b">
        <v>0</v>
      </c>
      <c r="K435" t="b">
        <v>1</v>
      </c>
      <c r="L435" t="b">
        <v>0</v>
      </c>
      <c r="M435" t="s">
        <v>1024</v>
      </c>
      <c r="N435" t="s">
        <v>1507</v>
      </c>
      <c r="O435" t="s">
        <v>2002</v>
      </c>
      <c r="P435" t="s">
        <v>2496</v>
      </c>
      <c r="Q435" s="7" t="s">
        <v>2995</v>
      </c>
      <c r="R435" t="s">
        <v>3319</v>
      </c>
      <c r="S435" t="s">
        <v>3696</v>
      </c>
    </row>
    <row r="436" spans="1:19" x14ac:dyDescent="0.25">
      <c r="A436" s="21" t="s">
        <v>452</v>
      </c>
      <c r="B436" t="s">
        <v>689</v>
      </c>
      <c r="C436" t="s">
        <v>736</v>
      </c>
      <c r="D436" t="b">
        <v>1</v>
      </c>
      <c r="E436" t="b">
        <v>0</v>
      </c>
      <c r="F436" t="b">
        <v>0</v>
      </c>
      <c r="G436" t="b">
        <v>0</v>
      </c>
      <c r="H436" t="b">
        <v>0</v>
      </c>
      <c r="I436" t="b">
        <v>0</v>
      </c>
      <c r="J436" t="b">
        <v>0</v>
      </c>
      <c r="K436" t="b">
        <v>0</v>
      </c>
      <c r="L436" t="b">
        <v>0</v>
      </c>
      <c r="M436" t="s">
        <v>738</v>
      </c>
      <c r="N436" t="s">
        <v>1508</v>
      </c>
      <c r="O436" t="s">
        <v>2003</v>
      </c>
      <c r="P436" t="s">
        <v>2497</v>
      </c>
      <c r="Q436" s="7" t="s">
        <v>2996</v>
      </c>
    </row>
    <row r="437" spans="1:19" ht="30" x14ac:dyDescent="0.25">
      <c r="A437" s="21" t="s">
        <v>453</v>
      </c>
      <c r="B437" t="s">
        <v>721</v>
      </c>
      <c r="C437" t="s">
        <v>736</v>
      </c>
      <c r="D437" t="b">
        <v>1</v>
      </c>
      <c r="E437" t="b">
        <v>0</v>
      </c>
      <c r="F437" t="b">
        <v>0</v>
      </c>
      <c r="G437" t="b">
        <v>1</v>
      </c>
      <c r="H437" t="b">
        <v>0</v>
      </c>
      <c r="I437" t="b">
        <v>0</v>
      </c>
      <c r="J437" t="b">
        <v>0</v>
      </c>
      <c r="K437" t="b">
        <v>1</v>
      </c>
      <c r="L437" t="b">
        <v>0</v>
      </c>
      <c r="M437" t="s">
        <v>1025</v>
      </c>
      <c r="N437" t="s">
        <v>1509</v>
      </c>
      <c r="O437" t="s">
        <v>2004</v>
      </c>
      <c r="P437" t="s">
        <v>2498</v>
      </c>
      <c r="Q437" s="7" t="s">
        <v>2997</v>
      </c>
      <c r="R437" t="s">
        <v>3320</v>
      </c>
      <c r="S437" t="s">
        <v>3697</v>
      </c>
    </row>
    <row r="438" spans="1:19" x14ac:dyDescent="0.25">
      <c r="A438" s="21" t="s">
        <v>454</v>
      </c>
      <c r="B438" t="s">
        <v>722</v>
      </c>
      <c r="C438" t="s">
        <v>736</v>
      </c>
      <c r="D438" t="b">
        <v>1</v>
      </c>
      <c r="E438" t="b">
        <v>0</v>
      </c>
      <c r="F438" t="b">
        <v>0</v>
      </c>
      <c r="G438" t="b">
        <v>0</v>
      </c>
      <c r="H438" t="b">
        <v>0</v>
      </c>
      <c r="I438" t="b">
        <v>0</v>
      </c>
      <c r="J438" t="b">
        <v>1</v>
      </c>
      <c r="K438" t="b">
        <v>1</v>
      </c>
      <c r="L438" t="b">
        <v>0</v>
      </c>
      <c r="M438" t="s">
        <v>1026</v>
      </c>
      <c r="N438" t="s">
        <v>1510</v>
      </c>
      <c r="O438" t="s">
        <v>2005</v>
      </c>
      <c r="P438" t="s">
        <v>2499</v>
      </c>
      <c r="Q438" s="7" t="s">
        <v>2998</v>
      </c>
      <c r="R438" t="s">
        <v>3321</v>
      </c>
      <c r="S438" t="s">
        <v>3698</v>
      </c>
    </row>
    <row r="439" spans="1:19" ht="30" x14ac:dyDescent="0.25">
      <c r="A439" s="21" t="s">
        <v>455</v>
      </c>
      <c r="B439" t="s">
        <v>723</v>
      </c>
      <c r="C439" t="s">
        <v>736</v>
      </c>
      <c r="D439" t="b">
        <v>1</v>
      </c>
      <c r="E439" t="b">
        <v>0</v>
      </c>
      <c r="F439" t="b">
        <v>0</v>
      </c>
      <c r="G439" t="b">
        <v>0</v>
      </c>
      <c r="H439" t="b">
        <v>0</v>
      </c>
      <c r="I439" t="b">
        <v>0</v>
      </c>
      <c r="J439" t="b">
        <v>0</v>
      </c>
      <c r="K439" t="b">
        <v>1</v>
      </c>
      <c r="L439" t="b">
        <v>1</v>
      </c>
      <c r="M439" t="s">
        <v>1027</v>
      </c>
      <c r="N439" t="s">
        <v>1511</v>
      </c>
      <c r="O439" t="s">
        <v>2006</v>
      </c>
      <c r="P439" t="s">
        <v>2500</v>
      </c>
      <c r="Q439" s="7" t="s">
        <v>2999</v>
      </c>
      <c r="R439" t="s">
        <v>3322</v>
      </c>
      <c r="S439" t="s">
        <v>3699</v>
      </c>
    </row>
    <row r="440" spans="1:19" ht="30" x14ac:dyDescent="0.25">
      <c r="A440" s="21" t="s">
        <v>456</v>
      </c>
      <c r="B440" t="s">
        <v>724</v>
      </c>
      <c r="C440" t="s">
        <v>736</v>
      </c>
      <c r="D440" t="b">
        <v>1</v>
      </c>
      <c r="E440" t="b">
        <v>0</v>
      </c>
      <c r="F440" t="b">
        <v>0</v>
      </c>
      <c r="G440" t="b">
        <v>0</v>
      </c>
      <c r="H440" t="b">
        <v>0</v>
      </c>
      <c r="I440" t="b">
        <v>0</v>
      </c>
      <c r="J440" t="b">
        <v>1</v>
      </c>
      <c r="K440" t="b">
        <v>1</v>
      </c>
      <c r="L440" t="b">
        <v>0</v>
      </c>
      <c r="N440" t="s">
        <v>1512</v>
      </c>
      <c r="O440" t="s">
        <v>2007</v>
      </c>
      <c r="P440" t="s">
        <v>2501</v>
      </c>
      <c r="Q440" s="7" t="s">
        <v>3000</v>
      </c>
      <c r="S440" t="s">
        <v>3700</v>
      </c>
    </row>
    <row r="441" spans="1:19" x14ac:dyDescent="0.25">
      <c r="A441" s="21" t="s">
        <v>457</v>
      </c>
      <c r="B441" t="s">
        <v>554</v>
      </c>
      <c r="C441" t="s">
        <v>736</v>
      </c>
      <c r="D441" t="b">
        <v>1</v>
      </c>
      <c r="E441" t="b">
        <v>0</v>
      </c>
      <c r="F441" t="b">
        <v>0</v>
      </c>
      <c r="G441" t="b">
        <v>0</v>
      </c>
      <c r="H441" t="b">
        <v>0</v>
      </c>
      <c r="I441" t="b">
        <v>0</v>
      </c>
      <c r="J441" t="b">
        <v>0</v>
      </c>
      <c r="K441" t="b">
        <v>0</v>
      </c>
      <c r="L441" t="b">
        <v>0</v>
      </c>
      <c r="M441" t="s">
        <v>1028</v>
      </c>
      <c r="N441" t="s">
        <v>1513</v>
      </c>
      <c r="O441" t="s">
        <v>2008</v>
      </c>
      <c r="P441" t="s">
        <v>2502</v>
      </c>
      <c r="Q441" s="7" t="s">
        <v>3001</v>
      </c>
      <c r="R441" t="s">
        <v>3323</v>
      </c>
    </row>
    <row r="442" spans="1:19" ht="30" x14ac:dyDescent="0.25">
      <c r="A442" s="21" t="s">
        <v>458</v>
      </c>
      <c r="B442" t="s">
        <v>671</v>
      </c>
      <c r="C442" t="s">
        <v>736</v>
      </c>
      <c r="D442" t="b">
        <v>1</v>
      </c>
      <c r="E442" t="b">
        <v>0</v>
      </c>
      <c r="F442" t="b">
        <v>0</v>
      </c>
      <c r="G442" t="b">
        <v>0</v>
      </c>
      <c r="H442" t="b">
        <v>0</v>
      </c>
      <c r="I442" t="b">
        <v>0</v>
      </c>
      <c r="J442" t="b">
        <v>1</v>
      </c>
      <c r="K442" t="b">
        <v>1</v>
      </c>
      <c r="L442" t="b">
        <v>0</v>
      </c>
      <c r="M442" t="s">
        <v>1029</v>
      </c>
      <c r="O442" t="s">
        <v>2009</v>
      </c>
      <c r="P442" t="s">
        <v>2503</v>
      </c>
      <c r="Q442" s="7" t="s">
        <v>3002</v>
      </c>
      <c r="R442" t="s">
        <v>3324</v>
      </c>
    </row>
    <row r="443" spans="1:19" ht="30" x14ac:dyDescent="0.25">
      <c r="A443" s="21" t="s">
        <v>459</v>
      </c>
      <c r="B443" t="s">
        <v>725</v>
      </c>
      <c r="C443" t="s">
        <v>736</v>
      </c>
      <c r="D443" t="b">
        <v>1</v>
      </c>
      <c r="E443" t="b">
        <v>0</v>
      </c>
      <c r="F443" t="b">
        <v>0</v>
      </c>
      <c r="G443" t="b">
        <v>0</v>
      </c>
      <c r="H443" t="b">
        <v>0</v>
      </c>
      <c r="I443" t="b">
        <v>0</v>
      </c>
      <c r="J443" t="b">
        <v>0</v>
      </c>
      <c r="K443" t="b">
        <v>0</v>
      </c>
      <c r="L443" t="b">
        <v>0</v>
      </c>
      <c r="M443" t="s">
        <v>1030</v>
      </c>
      <c r="N443" t="s">
        <v>1514</v>
      </c>
      <c r="O443" t="s">
        <v>2010</v>
      </c>
      <c r="P443" t="s">
        <v>2504</v>
      </c>
      <c r="Q443" s="7" t="s">
        <v>3003</v>
      </c>
      <c r="R443" t="s">
        <v>3325</v>
      </c>
    </row>
    <row r="444" spans="1:19" ht="30" x14ac:dyDescent="0.25">
      <c r="A444" s="21" t="s">
        <v>460</v>
      </c>
      <c r="B444" t="s">
        <v>726</v>
      </c>
      <c r="C444" t="s">
        <v>736</v>
      </c>
      <c r="D444" t="b">
        <v>1</v>
      </c>
      <c r="E444" t="b">
        <v>0</v>
      </c>
      <c r="F444" t="b">
        <v>0</v>
      </c>
      <c r="G444" t="b">
        <v>0</v>
      </c>
      <c r="H444" t="b">
        <v>0</v>
      </c>
      <c r="I444" t="b">
        <v>0</v>
      </c>
      <c r="J444" t="b">
        <v>0</v>
      </c>
      <c r="K444" t="b">
        <v>1</v>
      </c>
      <c r="L444" t="b">
        <v>0</v>
      </c>
      <c r="M444" t="s">
        <v>1031</v>
      </c>
      <c r="N444" t="s">
        <v>1515</v>
      </c>
      <c r="O444" t="s">
        <v>2011</v>
      </c>
      <c r="P444" t="s">
        <v>2505</v>
      </c>
      <c r="Q444" s="7" t="s">
        <v>3004</v>
      </c>
      <c r="R444" t="s">
        <v>3326</v>
      </c>
    </row>
    <row r="445" spans="1:19" ht="30" x14ac:dyDescent="0.25">
      <c r="A445" s="21" t="s">
        <v>461</v>
      </c>
      <c r="B445" t="s">
        <v>705</v>
      </c>
      <c r="C445" t="s">
        <v>736</v>
      </c>
      <c r="D445" t="b">
        <v>1</v>
      </c>
      <c r="E445" t="b">
        <v>0</v>
      </c>
      <c r="F445" t="b">
        <v>0</v>
      </c>
      <c r="G445" t="b">
        <v>0</v>
      </c>
      <c r="H445" t="b">
        <v>0</v>
      </c>
      <c r="I445" t="b">
        <v>0</v>
      </c>
      <c r="J445" t="b">
        <v>0</v>
      </c>
      <c r="K445" t="b">
        <v>1</v>
      </c>
      <c r="L445" t="b">
        <v>0</v>
      </c>
      <c r="M445" t="s">
        <v>1032</v>
      </c>
      <c r="N445" t="s">
        <v>1516</v>
      </c>
      <c r="O445" t="s">
        <v>2012</v>
      </c>
      <c r="P445" t="s">
        <v>2506</v>
      </c>
      <c r="Q445" s="7" t="s">
        <v>3005</v>
      </c>
      <c r="R445" t="s">
        <v>3327</v>
      </c>
      <c r="S445" t="s">
        <v>3696</v>
      </c>
    </row>
    <row r="446" spans="1:19" x14ac:dyDescent="0.25">
      <c r="A446" s="21" t="s">
        <v>462</v>
      </c>
      <c r="B446" t="s">
        <v>518</v>
      </c>
      <c r="C446" t="s">
        <v>736</v>
      </c>
      <c r="D446" t="b">
        <v>1</v>
      </c>
      <c r="E446" t="b">
        <v>0</v>
      </c>
      <c r="F446" t="b">
        <v>0</v>
      </c>
      <c r="G446" t="b">
        <v>0</v>
      </c>
      <c r="H446" t="b">
        <v>0</v>
      </c>
      <c r="I446" t="b">
        <v>0</v>
      </c>
      <c r="J446" t="b">
        <v>0</v>
      </c>
      <c r="K446" t="b">
        <v>1</v>
      </c>
      <c r="L446" t="b">
        <v>0</v>
      </c>
      <c r="M446" t="s">
        <v>1033</v>
      </c>
      <c r="N446" t="s">
        <v>1517</v>
      </c>
      <c r="O446" t="s">
        <v>2013</v>
      </c>
      <c r="P446" t="s">
        <v>2507</v>
      </c>
      <c r="Q446" s="7" t="s">
        <v>3006</v>
      </c>
      <c r="R446" t="s">
        <v>3328</v>
      </c>
      <c r="S446" t="s">
        <v>3701</v>
      </c>
    </row>
    <row r="447" spans="1:19" ht="30" x14ac:dyDescent="0.25">
      <c r="A447" s="21" t="s">
        <v>463</v>
      </c>
      <c r="B447" t="s">
        <v>667</v>
      </c>
      <c r="C447" t="s">
        <v>736</v>
      </c>
      <c r="D447" t="b">
        <v>1</v>
      </c>
      <c r="E447" t="b">
        <v>0</v>
      </c>
      <c r="F447" t="b">
        <v>0</v>
      </c>
      <c r="G447" t="b">
        <v>0</v>
      </c>
      <c r="H447" t="b">
        <v>0</v>
      </c>
      <c r="I447" t="b">
        <v>0</v>
      </c>
      <c r="J447" t="b">
        <v>0</v>
      </c>
      <c r="K447" t="b">
        <v>1</v>
      </c>
      <c r="L447" t="b">
        <v>0</v>
      </c>
      <c r="M447" t="s">
        <v>1034</v>
      </c>
      <c r="N447" t="s">
        <v>1518</v>
      </c>
      <c r="O447" t="s">
        <v>2014</v>
      </c>
      <c r="P447" t="s">
        <v>2508</v>
      </c>
      <c r="Q447" s="7" t="s">
        <v>3007</v>
      </c>
      <c r="R447" t="s">
        <v>3329</v>
      </c>
      <c r="S447" t="s">
        <v>3702</v>
      </c>
    </row>
    <row r="448" spans="1:19" ht="30" x14ac:dyDescent="0.25">
      <c r="A448" s="21" t="s">
        <v>464</v>
      </c>
      <c r="B448" t="s">
        <v>727</v>
      </c>
      <c r="C448" t="s">
        <v>736</v>
      </c>
      <c r="D448" t="b">
        <v>1</v>
      </c>
      <c r="E448" t="b">
        <v>0</v>
      </c>
      <c r="F448" t="b">
        <v>0</v>
      </c>
      <c r="G448" t="b">
        <v>0</v>
      </c>
      <c r="H448" t="b">
        <v>0</v>
      </c>
      <c r="I448" t="b">
        <v>0</v>
      </c>
      <c r="J448" t="b">
        <v>0</v>
      </c>
      <c r="K448" t="b">
        <v>1</v>
      </c>
      <c r="L448" t="b">
        <v>0</v>
      </c>
      <c r="M448" t="s">
        <v>1035</v>
      </c>
      <c r="N448" t="s">
        <v>1519</v>
      </c>
      <c r="O448" t="s">
        <v>2015</v>
      </c>
      <c r="P448" t="s">
        <v>2509</v>
      </c>
      <c r="Q448" s="7" t="s">
        <v>3008</v>
      </c>
      <c r="R448" t="s">
        <v>3330</v>
      </c>
      <c r="S448" t="s">
        <v>3703</v>
      </c>
    </row>
    <row r="449" spans="1:19" ht="30" x14ac:dyDescent="0.25">
      <c r="A449" s="21" t="s">
        <v>465</v>
      </c>
      <c r="B449" t="s">
        <v>727</v>
      </c>
      <c r="C449" t="s">
        <v>736</v>
      </c>
      <c r="D449" t="b">
        <v>1</v>
      </c>
      <c r="E449" t="b">
        <v>0</v>
      </c>
      <c r="F449" t="b">
        <v>0</v>
      </c>
      <c r="G449" t="b">
        <v>0</v>
      </c>
      <c r="H449" t="b">
        <v>0</v>
      </c>
      <c r="I449" t="b">
        <v>0</v>
      </c>
      <c r="J449" t="b">
        <v>0</v>
      </c>
      <c r="K449" t="b">
        <v>1</v>
      </c>
      <c r="L449" t="b">
        <v>0</v>
      </c>
      <c r="M449" t="s">
        <v>1036</v>
      </c>
      <c r="N449" t="s">
        <v>1520</v>
      </c>
      <c r="O449" t="s">
        <v>2016</v>
      </c>
      <c r="P449" t="s">
        <v>2510</v>
      </c>
      <c r="Q449" s="7" t="s">
        <v>3009</v>
      </c>
      <c r="R449" t="s">
        <v>3331</v>
      </c>
      <c r="S449" t="s">
        <v>3704</v>
      </c>
    </row>
    <row r="450" spans="1:19" ht="30" x14ac:dyDescent="0.25">
      <c r="A450" s="21" t="s">
        <v>466</v>
      </c>
      <c r="B450" t="s">
        <v>728</v>
      </c>
      <c r="C450" t="s">
        <v>736</v>
      </c>
      <c r="D450" t="b">
        <v>1</v>
      </c>
      <c r="E450" t="b">
        <v>0</v>
      </c>
      <c r="F450" t="b">
        <v>0</v>
      </c>
      <c r="G450" t="b">
        <v>0</v>
      </c>
      <c r="H450" t="b">
        <v>0</v>
      </c>
      <c r="I450" t="b">
        <v>0</v>
      </c>
      <c r="J450" t="b">
        <v>0</v>
      </c>
      <c r="K450" t="b">
        <v>0</v>
      </c>
      <c r="L450" t="b">
        <v>0</v>
      </c>
      <c r="M450" t="s">
        <v>1037</v>
      </c>
      <c r="N450" t="s">
        <v>1521</v>
      </c>
      <c r="O450" t="s">
        <v>2017</v>
      </c>
      <c r="P450" t="s">
        <v>2511</v>
      </c>
      <c r="Q450" s="7" t="s">
        <v>3010</v>
      </c>
      <c r="R450" t="s">
        <v>3332</v>
      </c>
      <c r="S450" t="s">
        <v>3705</v>
      </c>
    </row>
    <row r="451" spans="1:19" ht="30" x14ac:dyDescent="0.25">
      <c r="A451" s="21" t="s">
        <v>467</v>
      </c>
      <c r="B451" t="s">
        <v>535</v>
      </c>
      <c r="C451" t="s">
        <v>736</v>
      </c>
      <c r="D451" t="b">
        <v>1</v>
      </c>
      <c r="E451" t="b">
        <v>0</v>
      </c>
      <c r="F451" t="b">
        <v>0</v>
      </c>
      <c r="G451" t="b">
        <v>0</v>
      </c>
      <c r="H451" t="b">
        <v>0</v>
      </c>
      <c r="I451" t="b">
        <v>0</v>
      </c>
      <c r="J451" t="b">
        <v>0</v>
      </c>
      <c r="K451" t="b">
        <v>0</v>
      </c>
      <c r="L451" t="b">
        <v>0</v>
      </c>
      <c r="M451" t="s">
        <v>1038</v>
      </c>
      <c r="N451" t="s">
        <v>1522</v>
      </c>
      <c r="O451" t="s">
        <v>2018</v>
      </c>
      <c r="P451" t="s">
        <v>2512</v>
      </c>
      <c r="Q451" s="7" t="s">
        <v>3011</v>
      </c>
      <c r="R451" t="s">
        <v>3333</v>
      </c>
      <c r="S451" t="s">
        <v>3706</v>
      </c>
    </row>
    <row r="452" spans="1:19" ht="30" x14ac:dyDescent="0.25">
      <c r="A452" s="21" t="s">
        <v>468</v>
      </c>
      <c r="B452" t="s">
        <v>542</v>
      </c>
      <c r="C452" t="s">
        <v>736</v>
      </c>
      <c r="D452" t="b">
        <v>1</v>
      </c>
      <c r="E452" t="b">
        <v>0</v>
      </c>
      <c r="F452" t="b">
        <v>0</v>
      </c>
      <c r="G452" t="b">
        <v>0</v>
      </c>
      <c r="H452" t="b">
        <v>0</v>
      </c>
      <c r="I452" t="b">
        <v>0</v>
      </c>
      <c r="J452" t="b">
        <v>0</v>
      </c>
      <c r="K452" t="b">
        <v>1</v>
      </c>
      <c r="L452" t="b">
        <v>0</v>
      </c>
      <c r="M452" t="s">
        <v>1039</v>
      </c>
      <c r="N452" t="s">
        <v>1523</v>
      </c>
      <c r="O452" t="s">
        <v>2019</v>
      </c>
      <c r="P452" t="s">
        <v>2513</v>
      </c>
      <c r="Q452" s="7" t="s">
        <v>3012</v>
      </c>
      <c r="R452" t="s">
        <v>3334</v>
      </c>
      <c r="S452" t="s">
        <v>3707</v>
      </c>
    </row>
    <row r="453" spans="1:19" ht="30" x14ac:dyDescent="0.25">
      <c r="A453" s="21" t="s">
        <v>469</v>
      </c>
      <c r="B453" t="s">
        <v>729</v>
      </c>
      <c r="C453" t="s">
        <v>736</v>
      </c>
      <c r="D453" t="b">
        <v>1</v>
      </c>
      <c r="E453" t="b">
        <v>0</v>
      </c>
      <c r="F453" t="b">
        <v>0</v>
      </c>
      <c r="G453" t="b">
        <v>0</v>
      </c>
      <c r="H453" t="b">
        <v>0</v>
      </c>
      <c r="I453" t="b">
        <v>0</v>
      </c>
      <c r="J453" t="b">
        <v>0</v>
      </c>
      <c r="K453" t="b">
        <v>1</v>
      </c>
      <c r="L453" t="b">
        <v>0</v>
      </c>
      <c r="M453" t="s">
        <v>1040</v>
      </c>
      <c r="N453" t="s">
        <v>1524</v>
      </c>
      <c r="O453" t="s">
        <v>2020</v>
      </c>
      <c r="P453" t="s">
        <v>2514</v>
      </c>
      <c r="Q453" s="7" t="s">
        <v>3013</v>
      </c>
      <c r="R453" t="s">
        <v>3335</v>
      </c>
      <c r="S453" t="s">
        <v>3708</v>
      </c>
    </row>
    <row r="454" spans="1:19" ht="30" x14ac:dyDescent="0.25">
      <c r="A454" s="21" t="s">
        <v>230</v>
      </c>
      <c r="B454" t="s">
        <v>615</v>
      </c>
      <c r="C454" t="s">
        <v>736</v>
      </c>
      <c r="D454" t="b">
        <v>1</v>
      </c>
      <c r="E454" t="b">
        <v>0</v>
      </c>
      <c r="F454" t="b">
        <v>0</v>
      </c>
      <c r="G454" t="b">
        <v>0</v>
      </c>
      <c r="H454" t="b">
        <v>0</v>
      </c>
      <c r="I454" t="b">
        <v>0</v>
      </c>
      <c r="J454" t="b">
        <v>0</v>
      </c>
      <c r="K454" t="b">
        <v>0</v>
      </c>
      <c r="L454" t="b">
        <v>0</v>
      </c>
      <c r="M454" t="s">
        <v>1041</v>
      </c>
      <c r="N454" t="s">
        <v>1525</v>
      </c>
      <c r="O454" t="s">
        <v>1782</v>
      </c>
      <c r="P454" t="s">
        <v>2515</v>
      </c>
      <c r="Q454" s="7" t="s">
        <v>3014</v>
      </c>
      <c r="S454" t="s">
        <v>3709</v>
      </c>
    </row>
    <row r="455" spans="1:19" ht="45" x14ac:dyDescent="0.25">
      <c r="A455" s="21" t="s">
        <v>470</v>
      </c>
      <c r="B455" t="s">
        <v>517</v>
      </c>
      <c r="C455" t="s">
        <v>736</v>
      </c>
      <c r="D455" t="b">
        <v>1</v>
      </c>
      <c r="E455" t="b">
        <v>0</v>
      </c>
      <c r="F455" t="b">
        <v>0</v>
      </c>
      <c r="G455" t="b">
        <v>0</v>
      </c>
      <c r="H455" t="b">
        <v>0</v>
      </c>
      <c r="I455" t="b">
        <v>0</v>
      </c>
      <c r="J455" t="b">
        <v>0</v>
      </c>
      <c r="K455" t="b">
        <v>1</v>
      </c>
      <c r="L455" t="b">
        <v>0</v>
      </c>
      <c r="M455" t="s">
        <v>1042</v>
      </c>
      <c r="N455" t="s">
        <v>1526</v>
      </c>
      <c r="O455" t="s">
        <v>2021</v>
      </c>
      <c r="P455" t="s">
        <v>2516</v>
      </c>
      <c r="Q455" s="7" t="s">
        <v>3015</v>
      </c>
      <c r="R455" t="s">
        <v>3336</v>
      </c>
      <c r="S455" t="s">
        <v>3710</v>
      </c>
    </row>
    <row r="456" spans="1:19" ht="30" x14ac:dyDescent="0.25">
      <c r="A456" s="21" t="s">
        <v>471</v>
      </c>
      <c r="B456" t="s">
        <v>568</v>
      </c>
      <c r="C456" t="s">
        <v>736</v>
      </c>
      <c r="D456" t="b">
        <v>1</v>
      </c>
      <c r="E456" t="b">
        <v>0</v>
      </c>
      <c r="F456" t="b">
        <v>0</v>
      </c>
      <c r="G456" t="b">
        <v>0</v>
      </c>
      <c r="H456" t="b">
        <v>0</v>
      </c>
      <c r="I456" t="b">
        <v>0</v>
      </c>
      <c r="J456" t="b">
        <v>0</v>
      </c>
      <c r="K456" t="b">
        <v>0</v>
      </c>
      <c r="L456" t="b">
        <v>0</v>
      </c>
      <c r="M456" t="s">
        <v>1043</v>
      </c>
      <c r="N456" t="s">
        <v>1527</v>
      </c>
      <c r="O456" t="s">
        <v>2022</v>
      </c>
      <c r="P456" t="s">
        <v>2517</v>
      </c>
      <c r="Q456" s="7" t="s">
        <v>3016</v>
      </c>
      <c r="R456" t="s">
        <v>3337</v>
      </c>
    </row>
    <row r="457" spans="1:19" ht="30" x14ac:dyDescent="0.25">
      <c r="A457" s="21" t="s">
        <v>472</v>
      </c>
      <c r="B457" t="s">
        <v>536</v>
      </c>
      <c r="C457" t="s">
        <v>736</v>
      </c>
      <c r="D457" t="b">
        <v>1</v>
      </c>
      <c r="E457" t="b">
        <v>0</v>
      </c>
      <c r="F457" t="b">
        <v>0</v>
      </c>
      <c r="G457" t="b">
        <v>0</v>
      </c>
      <c r="H457" t="b">
        <v>0</v>
      </c>
      <c r="I457" t="b">
        <v>0</v>
      </c>
      <c r="J457" t="b">
        <v>0</v>
      </c>
      <c r="K457" t="b">
        <v>1</v>
      </c>
      <c r="L457" t="b">
        <v>0</v>
      </c>
      <c r="N457" t="s">
        <v>1528</v>
      </c>
      <c r="O457" t="s">
        <v>2023</v>
      </c>
      <c r="P457" t="s">
        <v>2518</v>
      </c>
      <c r="Q457" s="7" t="s">
        <v>3017</v>
      </c>
      <c r="S457" t="s">
        <v>3711</v>
      </c>
    </row>
    <row r="458" spans="1:19" ht="30" x14ac:dyDescent="0.25">
      <c r="A458" s="21" t="s">
        <v>473</v>
      </c>
      <c r="B458" t="s">
        <v>554</v>
      </c>
      <c r="C458" t="s">
        <v>736</v>
      </c>
      <c r="D458" t="b">
        <v>1</v>
      </c>
      <c r="E458" t="b">
        <v>0</v>
      </c>
      <c r="F458" t="b">
        <v>0</v>
      </c>
      <c r="G458" t="b">
        <v>0</v>
      </c>
      <c r="H458" t="b">
        <v>0</v>
      </c>
      <c r="I458" t="b">
        <v>0</v>
      </c>
      <c r="J458" t="b">
        <v>0</v>
      </c>
      <c r="K458" t="b">
        <v>0</v>
      </c>
      <c r="L458" t="b">
        <v>0</v>
      </c>
      <c r="M458" t="s">
        <v>1044</v>
      </c>
      <c r="N458" t="s">
        <v>1529</v>
      </c>
      <c r="O458" t="s">
        <v>2024</v>
      </c>
      <c r="P458" t="s">
        <v>2519</v>
      </c>
      <c r="Q458" s="7" t="s">
        <v>3018</v>
      </c>
      <c r="R458" t="s">
        <v>3338</v>
      </c>
    </row>
    <row r="459" spans="1:19" ht="45" x14ac:dyDescent="0.25">
      <c r="A459" s="21" t="s">
        <v>474</v>
      </c>
      <c r="B459" t="s">
        <v>517</v>
      </c>
      <c r="C459" t="s">
        <v>736</v>
      </c>
      <c r="D459" t="b">
        <v>1</v>
      </c>
      <c r="E459" t="b">
        <v>0</v>
      </c>
      <c r="F459" t="b">
        <v>0</v>
      </c>
      <c r="G459" t="b">
        <v>0</v>
      </c>
      <c r="H459" t="b">
        <v>0</v>
      </c>
      <c r="I459" t="b">
        <v>0</v>
      </c>
      <c r="J459" t="b">
        <v>0</v>
      </c>
      <c r="K459" t="b">
        <v>1</v>
      </c>
      <c r="L459" t="b">
        <v>0</v>
      </c>
      <c r="M459" t="s">
        <v>1045</v>
      </c>
      <c r="N459" t="s">
        <v>1530</v>
      </c>
      <c r="O459" t="s">
        <v>2025</v>
      </c>
      <c r="P459" t="s">
        <v>2520</v>
      </c>
      <c r="Q459" s="7" t="s">
        <v>3019</v>
      </c>
      <c r="R459" t="s">
        <v>3339</v>
      </c>
      <c r="S459" t="s">
        <v>3712</v>
      </c>
    </row>
    <row r="460" spans="1:19" ht="30" x14ac:dyDescent="0.25">
      <c r="A460" s="21" t="s">
        <v>475</v>
      </c>
      <c r="B460" t="s">
        <v>610</v>
      </c>
      <c r="C460" t="s">
        <v>736</v>
      </c>
      <c r="D460" t="b">
        <v>1</v>
      </c>
      <c r="E460" t="b">
        <v>0</v>
      </c>
      <c r="F460" t="b">
        <v>0</v>
      </c>
      <c r="G460" t="b">
        <v>0</v>
      </c>
      <c r="H460" t="b">
        <v>0</v>
      </c>
      <c r="I460" t="b">
        <v>0</v>
      </c>
      <c r="J460" t="b">
        <v>0</v>
      </c>
      <c r="K460" t="b">
        <v>0</v>
      </c>
      <c r="L460" t="b">
        <v>0</v>
      </c>
      <c r="M460" t="s">
        <v>1046</v>
      </c>
      <c r="N460" t="s">
        <v>1531</v>
      </c>
      <c r="O460" t="s">
        <v>2026</v>
      </c>
      <c r="P460" t="s">
        <v>2521</v>
      </c>
      <c r="Q460" s="7" t="s">
        <v>3020</v>
      </c>
      <c r="R460" t="s">
        <v>3340</v>
      </c>
      <c r="S460" t="s">
        <v>3713</v>
      </c>
    </row>
    <row r="461" spans="1:19" ht="30" x14ac:dyDescent="0.25">
      <c r="A461" s="21" t="s">
        <v>476</v>
      </c>
      <c r="B461" t="s">
        <v>610</v>
      </c>
      <c r="C461" t="s">
        <v>736</v>
      </c>
      <c r="D461" t="b">
        <v>1</v>
      </c>
      <c r="E461" t="b">
        <v>0</v>
      </c>
      <c r="F461" t="b">
        <v>0</v>
      </c>
      <c r="G461" t="b">
        <v>0</v>
      </c>
      <c r="H461" t="b">
        <v>0</v>
      </c>
      <c r="I461" t="b">
        <v>0</v>
      </c>
      <c r="J461" t="b">
        <v>0</v>
      </c>
      <c r="K461" t="b">
        <v>1</v>
      </c>
      <c r="L461" t="b">
        <v>0</v>
      </c>
      <c r="M461" t="s">
        <v>1047</v>
      </c>
      <c r="N461" t="s">
        <v>1532</v>
      </c>
      <c r="O461" t="s">
        <v>2027</v>
      </c>
      <c r="Q461" s="7" t="s">
        <v>3021</v>
      </c>
      <c r="R461" t="s">
        <v>3341</v>
      </c>
      <c r="S461" t="s">
        <v>3714</v>
      </c>
    </row>
    <row r="462" spans="1:19" ht="30" x14ac:dyDescent="0.25">
      <c r="A462" s="21" t="s">
        <v>477</v>
      </c>
      <c r="B462" t="s">
        <v>573</v>
      </c>
      <c r="C462" t="s">
        <v>736</v>
      </c>
      <c r="D462" t="b">
        <v>1</v>
      </c>
      <c r="E462" t="b">
        <v>0</v>
      </c>
      <c r="F462" t="b">
        <v>0</v>
      </c>
      <c r="G462" t="b">
        <v>0</v>
      </c>
      <c r="H462" t="b">
        <v>0</v>
      </c>
      <c r="I462" t="b">
        <v>0</v>
      </c>
      <c r="J462" t="b">
        <v>0</v>
      </c>
      <c r="K462" t="b">
        <v>1</v>
      </c>
      <c r="L462" t="b">
        <v>0</v>
      </c>
      <c r="M462" t="s">
        <v>1048</v>
      </c>
      <c r="N462" t="s">
        <v>1533</v>
      </c>
      <c r="O462" t="s">
        <v>2028</v>
      </c>
      <c r="P462" t="s">
        <v>2522</v>
      </c>
      <c r="Q462" s="7" t="s">
        <v>3022</v>
      </c>
      <c r="R462" t="s">
        <v>3342</v>
      </c>
      <c r="S462" t="s">
        <v>3715</v>
      </c>
    </row>
    <row r="463" spans="1:19" ht="45" x14ac:dyDescent="0.25">
      <c r="A463" s="21" t="s">
        <v>478</v>
      </c>
      <c r="B463" t="s">
        <v>517</v>
      </c>
      <c r="C463" t="s">
        <v>736</v>
      </c>
      <c r="D463" t="b">
        <v>1</v>
      </c>
      <c r="E463" t="b">
        <v>0</v>
      </c>
      <c r="F463" t="b">
        <v>0</v>
      </c>
      <c r="G463" t="b">
        <v>0</v>
      </c>
      <c r="H463" t="b">
        <v>0</v>
      </c>
      <c r="I463" t="b">
        <v>0</v>
      </c>
      <c r="J463" t="b">
        <v>0</v>
      </c>
      <c r="K463" t="b">
        <v>1</v>
      </c>
      <c r="L463" t="b">
        <v>0</v>
      </c>
      <c r="M463" t="s">
        <v>1049</v>
      </c>
      <c r="N463" t="s">
        <v>1534</v>
      </c>
      <c r="O463" t="s">
        <v>2029</v>
      </c>
      <c r="P463" t="s">
        <v>2523</v>
      </c>
      <c r="Q463" s="7" t="s">
        <v>3023</v>
      </c>
      <c r="R463" t="s">
        <v>3343</v>
      </c>
      <c r="S463" t="s">
        <v>3716</v>
      </c>
    </row>
    <row r="464" spans="1:19" ht="30" x14ac:dyDescent="0.25">
      <c r="A464" s="21" t="s">
        <v>479</v>
      </c>
      <c r="B464" t="s">
        <v>578</v>
      </c>
      <c r="C464" t="s">
        <v>736</v>
      </c>
      <c r="D464" t="b">
        <v>1</v>
      </c>
      <c r="E464" t="b">
        <v>0</v>
      </c>
      <c r="F464" t="b">
        <v>0</v>
      </c>
      <c r="G464" t="b">
        <v>0</v>
      </c>
      <c r="H464" t="b">
        <v>0</v>
      </c>
      <c r="I464" t="b">
        <v>0</v>
      </c>
      <c r="J464" t="b">
        <v>0</v>
      </c>
      <c r="K464" t="b">
        <v>1</v>
      </c>
      <c r="L464" t="b">
        <v>0</v>
      </c>
      <c r="M464" t="s">
        <v>1050</v>
      </c>
      <c r="N464" t="s">
        <v>1535</v>
      </c>
      <c r="O464" t="s">
        <v>2030</v>
      </c>
      <c r="P464" t="s">
        <v>2524</v>
      </c>
      <c r="Q464" s="7" t="s">
        <v>3024</v>
      </c>
      <c r="R464" t="s">
        <v>3344</v>
      </c>
      <c r="S464" t="s">
        <v>3717</v>
      </c>
    </row>
    <row r="465" spans="1:19" ht="30" x14ac:dyDescent="0.25">
      <c r="A465" s="21" t="s">
        <v>480</v>
      </c>
      <c r="B465" t="s">
        <v>534</v>
      </c>
      <c r="C465" t="s">
        <v>736</v>
      </c>
      <c r="D465" t="b">
        <v>1</v>
      </c>
      <c r="E465" t="b">
        <v>0</v>
      </c>
      <c r="F465" t="b">
        <v>0</v>
      </c>
      <c r="G465" t="b">
        <v>0</v>
      </c>
      <c r="H465" t="b">
        <v>0</v>
      </c>
      <c r="I465" t="b">
        <v>0</v>
      </c>
      <c r="J465" t="b">
        <v>0</v>
      </c>
      <c r="K465" t="b">
        <v>0</v>
      </c>
      <c r="L465" t="b">
        <v>0</v>
      </c>
      <c r="M465" t="s">
        <v>1051</v>
      </c>
      <c r="N465" t="s">
        <v>1536</v>
      </c>
      <c r="O465" t="s">
        <v>2031</v>
      </c>
      <c r="P465" t="s">
        <v>2525</v>
      </c>
      <c r="Q465" s="7" t="s">
        <v>3025</v>
      </c>
      <c r="R465" t="s">
        <v>3345</v>
      </c>
    </row>
    <row r="466" spans="1:19" ht="30" x14ac:dyDescent="0.25">
      <c r="A466" s="21" t="s">
        <v>481</v>
      </c>
      <c r="B466" t="s">
        <v>600</v>
      </c>
      <c r="C466" t="s">
        <v>736</v>
      </c>
      <c r="D466" t="b">
        <v>1</v>
      </c>
      <c r="E466" t="b">
        <v>0</v>
      </c>
      <c r="F466" t="b">
        <v>0</v>
      </c>
      <c r="G466" t="b">
        <v>0</v>
      </c>
      <c r="H466" t="b">
        <v>0</v>
      </c>
      <c r="I466" t="b">
        <v>0</v>
      </c>
      <c r="J466" t="b">
        <v>0</v>
      </c>
      <c r="K466" t="b">
        <v>0</v>
      </c>
      <c r="L466" t="b">
        <v>0</v>
      </c>
      <c r="M466" t="s">
        <v>1052</v>
      </c>
      <c r="N466" t="s">
        <v>1537</v>
      </c>
      <c r="O466" t="s">
        <v>2032</v>
      </c>
      <c r="P466" t="s">
        <v>2526</v>
      </c>
      <c r="Q466" s="7" t="s">
        <v>3026</v>
      </c>
      <c r="R466" t="s">
        <v>3346</v>
      </c>
      <c r="S466" t="s">
        <v>3718</v>
      </c>
    </row>
    <row r="467" spans="1:19" x14ac:dyDescent="0.25">
      <c r="A467" s="21" t="s">
        <v>482</v>
      </c>
      <c r="B467" t="s">
        <v>550</v>
      </c>
      <c r="C467" t="s">
        <v>736</v>
      </c>
      <c r="D467" t="b">
        <v>1</v>
      </c>
      <c r="E467" t="b">
        <v>0</v>
      </c>
      <c r="F467" t="b">
        <v>0</v>
      </c>
      <c r="G467" t="b">
        <v>0</v>
      </c>
      <c r="H467" t="b">
        <v>0</v>
      </c>
      <c r="I467" t="b">
        <v>0</v>
      </c>
      <c r="J467" t="b">
        <v>0</v>
      </c>
      <c r="K467" t="b">
        <v>1</v>
      </c>
      <c r="L467" t="b">
        <v>0</v>
      </c>
      <c r="M467" t="s">
        <v>1053</v>
      </c>
      <c r="N467" t="s">
        <v>1538</v>
      </c>
      <c r="O467" t="s">
        <v>2033</v>
      </c>
      <c r="P467" t="s">
        <v>2527</v>
      </c>
      <c r="Q467" s="7" t="s">
        <v>3027</v>
      </c>
      <c r="R467" t="s">
        <v>3347</v>
      </c>
    </row>
    <row r="468" spans="1:19" x14ac:dyDescent="0.25">
      <c r="A468" s="21" t="s">
        <v>483</v>
      </c>
      <c r="B468" t="s">
        <v>542</v>
      </c>
      <c r="C468" t="s">
        <v>736</v>
      </c>
      <c r="D468" t="b">
        <v>1</v>
      </c>
      <c r="E468" t="b">
        <v>0</v>
      </c>
      <c r="F468" t="b">
        <v>0</v>
      </c>
      <c r="G468" t="b">
        <v>0</v>
      </c>
      <c r="H468" t="b">
        <v>0</v>
      </c>
      <c r="I468" t="b">
        <v>0</v>
      </c>
      <c r="J468" t="b">
        <v>0</v>
      </c>
      <c r="K468" t="b">
        <v>1</v>
      </c>
      <c r="L468" t="b">
        <v>0</v>
      </c>
      <c r="M468" t="s">
        <v>1054</v>
      </c>
      <c r="N468" t="s">
        <v>1539</v>
      </c>
      <c r="O468" t="s">
        <v>2034</v>
      </c>
      <c r="P468" t="s">
        <v>2528</v>
      </c>
      <c r="Q468" s="7" t="s">
        <v>3028</v>
      </c>
      <c r="R468" t="s">
        <v>3348</v>
      </c>
      <c r="S468" t="s">
        <v>3719</v>
      </c>
    </row>
    <row r="469" spans="1:19" ht="30" x14ac:dyDescent="0.25">
      <c r="A469" s="21" t="s">
        <v>484</v>
      </c>
      <c r="B469" t="s">
        <v>610</v>
      </c>
      <c r="C469" t="s">
        <v>736</v>
      </c>
      <c r="D469" t="b">
        <v>1</v>
      </c>
      <c r="E469" t="b">
        <v>0</v>
      </c>
      <c r="F469" t="b">
        <v>0</v>
      </c>
      <c r="G469" t="b">
        <v>0</v>
      </c>
      <c r="H469" t="b">
        <v>0</v>
      </c>
      <c r="I469" t="b">
        <v>0</v>
      </c>
      <c r="J469" t="b">
        <v>0</v>
      </c>
      <c r="K469" t="b">
        <v>1</v>
      </c>
      <c r="L469" t="b">
        <v>0</v>
      </c>
      <c r="M469" t="s">
        <v>1055</v>
      </c>
      <c r="N469" t="s">
        <v>1540</v>
      </c>
      <c r="O469" t="s">
        <v>2035</v>
      </c>
      <c r="P469" t="s">
        <v>2529</v>
      </c>
      <c r="Q469" s="7" t="s">
        <v>3029</v>
      </c>
      <c r="R469" t="s">
        <v>3349</v>
      </c>
      <c r="S469" t="s">
        <v>3720</v>
      </c>
    </row>
    <row r="470" spans="1:19" x14ac:dyDescent="0.25">
      <c r="A470" s="21" t="s">
        <v>485</v>
      </c>
      <c r="B470" t="s">
        <v>542</v>
      </c>
      <c r="C470" t="s">
        <v>736</v>
      </c>
      <c r="D470" t="b">
        <v>1</v>
      </c>
      <c r="E470" t="b">
        <v>0</v>
      </c>
      <c r="F470" t="b">
        <v>0</v>
      </c>
      <c r="G470" t="b">
        <v>0</v>
      </c>
      <c r="H470" t="b">
        <v>0</v>
      </c>
      <c r="I470" t="b">
        <v>0</v>
      </c>
      <c r="J470" t="b">
        <v>0</v>
      </c>
      <c r="K470" t="b">
        <v>1</v>
      </c>
      <c r="L470" t="b">
        <v>0</v>
      </c>
      <c r="M470" t="s">
        <v>1056</v>
      </c>
      <c r="N470" t="s">
        <v>1541</v>
      </c>
      <c r="O470" t="s">
        <v>2036</v>
      </c>
      <c r="P470" t="s">
        <v>2530</v>
      </c>
      <c r="Q470" s="7" t="s">
        <v>3030</v>
      </c>
      <c r="R470" t="s">
        <v>3350</v>
      </c>
      <c r="S470" t="s">
        <v>3721</v>
      </c>
    </row>
    <row r="471" spans="1:19" ht="45" x14ac:dyDescent="0.25">
      <c r="A471" s="21" t="s">
        <v>486</v>
      </c>
      <c r="B471" t="s">
        <v>549</v>
      </c>
      <c r="C471" t="s">
        <v>736</v>
      </c>
      <c r="D471" t="b">
        <v>1</v>
      </c>
      <c r="E471" t="b">
        <v>0</v>
      </c>
      <c r="F471" t="b">
        <v>0</v>
      </c>
      <c r="G471" t="b">
        <v>0</v>
      </c>
      <c r="H471" t="b">
        <v>0</v>
      </c>
      <c r="I471" t="b">
        <v>0</v>
      </c>
      <c r="J471" t="b">
        <v>0</v>
      </c>
      <c r="K471" t="b">
        <v>0</v>
      </c>
      <c r="L471" t="b">
        <v>0</v>
      </c>
      <c r="M471" t="s">
        <v>1057</v>
      </c>
      <c r="N471" t="s">
        <v>1542</v>
      </c>
      <c r="O471" t="s">
        <v>2037</v>
      </c>
      <c r="P471" t="s">
        <v>2531</v>
      </c>
      <c r="Q471" s="7" t="s">
        <v>3031</v>
      </c>
      <c r="R471" t="s">
        <v>3351</v>
      </c>
      <c r="S471" t="s">
        <v>3722</v>
      </c>
    </row>
    <row r="472" spans="1:19" ht="30" x14ac:dyDescent="0.25">
      <c r="A472" s="21" t="s">
        <v>487</v>
      </c>
      <c r="B472" t="s">
        <v>730</v>
      </c>
      <c r="C472" t="s">
        <v>736</v>
      </c>
      <c r="D472" t="b">
        <v>1</v>
      </c>
      <c r="E472" t="b">
        <v>0</v>
      </c>
      <c r="F472" t="b">
        <v>0</v>
      </c>
      <c r="G472" t="b">
        <v>0</v>
      </c>
      <c r="H472" t="b">
        <v>0</v>
      </c>
      <c r="I472" t="b">
        <v>0</v>
      </c>
      <c r="J472" t="b">
        <v>0</v>
      </c>
      <c r="K472" t="b">
        <v>1</v>
      </c>
      <c r="L472" t="b">
        <v>0</v>
      </c>
      <c r="N472" t="s">
        <v>1543</v>
      </c>
      <c r="O472" t="s">
        <v>2038</v>
      </c>
      <c r="P472" t="s">
        <v>2532</v>
      </c>
      <c r="Q472" s="7" t="s">
        <v>3032</v>
      </c>
      <c r="S472" t="s">
        <v>3723</v>
      </c>
    </row>
    <row r="473" spans="1:19" ht="30" x14ac:dyDescent="0.25">
      <c r="A473" s="21" t="s">
        <v>102</v>
      </c>
      <c r="B473" t="s">
        <v>570</v>
      </c>
      <c r="C473" t="s">
        <v>736</v>
      </c>
      <c r="D473" t="b">
        <v>1</v>
      </c>
      <c r="E473" t="b">
        <v>0</v>
      </c>
      <c r="F473" t="b">
        <v>0</v>
      </c>
      <c r="G473" t="b">
        <v>0</v>
      </c>
      <c r="H473" t="b">
        <v>0</v>
      </c>
      <c r="I473" t="b">
        <v>0</v>
      </c>
      <c r="J473" t="b">
        <v>0</v>
      </c>
      <c r="K473" t="b">
        <v>1</v>
      </c>
      <c r="L473" t="b">
        <v>0</v>
      </c>
      <c r="M473" t="s">
        <v>1058</v>
      </c>
      <c r="N473" t="s">
        <v>1544</v>
      </c>
      <c r="O473" t="s">
        <v>1655</v>
      </c>
      <c r="P473" t="s">
        <v>2533</v>
      </c>
      <c r="Q473" s="7" t="s">
        <v>3033</v>
      </c>
      <c r="R473" t="s">
        <v>3352</v>
      </c>
      <c r="S473" t="s">
        <v>3724</v>
      </c>
    </row>
    <row r="474" spans="1:19" ht="30" x14ac:dyDescent="0.25">
      <c r="A474" s="21" t="s">
        <v>488</v>
      </c>
      <c r="B474" t="s">
        <v>671</v>
      </c>
      <c r="C474" t="s">
        <v>736</v>
      </c>
      <c r="D474" t="b">
        <v>1</v>
      </c>
      <c r="E474" t="b">
        <v>0</v>
      </c>
      <c r="F474" t="b">
        <v>0</v>
      </c>
      <c r="G474" t="b">
        <v>0</v>
      </c>
      <c r="H474" t="b">
        <v>0</v>
      </c>
      <c r="I474" t="b">
        <v>0</v>
      </c>
      <c r="J474" t="b">
        <v>0</v>
      </c>
      <c r="K474" t="b">
        <v>1</v>
      </c>
      <c r="L474" t="b">
        <v>0</v>
      </c>
      <c r="M474" t="s">
        <v>1059</v>
      </c>
      <c r="N474" t="s">
        <v>1545</v>
      </c>
      <c r="O474" t="s">
        <v>2039</v>
      </c>
      <c r="P474" t="s">
        <v>2534</v>
      </c>
      <c r="Q474" s="7" t="s">
        <v>3034</v>
      </c>
      <c r="R474" t="s">
        <v>3353</v>
      </c>
      <c r="S474" t="s">
        <v>3725</v>
      </c>
    </row>
    <row r="475" spans="1:19" ht="30" x14ac:dyDescent="0.25">
      <c r="A475" s="21" t="s">
        <v>489</v>
      </c>
      <c r="B475" t="s">
        <v>542</v>
      </c>
      <c r="C475" t="s">
        <v>736</v>
      </c>
      <c r="D475" t="b">
        <v>1</v>
      </c>
      <c r="E475" t="b">
        <v>0</v>
      </c>
      <c r="F475" t="b">
        <v>0</v>
      </c>
      <c r="G475" t="b">
        <v>0</v>
      </c>
      <c r="H475" t="b">
        <v>0</v>
      </c>
      <c r="I475" t="b">
        <v>0</v>
      </c>
      <c r="J475" t="b">
        <v>0</v>
      </c>
      <c r="K475" t="b">
        <v>1</v>
      </c>
      <c r="L475" t="b">
        <v>0</v>
      </c>
      <c r="M475" t="s">
        <v>1060</v>
      </c>
      <c r="N475" t="s">
        <v>1546</v>
      </c>
      <c r="O475" t="s">
        <v>2040</v>
      </c>
      <c r="P475" t="s">
        <v>2535</v>
      </c>
      <c r="Q475" s="7" t="s">
        <v>3035</v>
      </c>
      <c r="R475" t="s">
        <v>3354</v>
      </c>
      <c r="S475" t="s">
        <v>3726</v>
      </c>
    </row>
    <row r="476" spans="1:19" x14ac:dyDescent="0.25">
      <c r="A476" s="21" t="s">
        <v>490</v>
      </c>
      <c r="B476" t="s">
        <v>568</v>
      </c>
      <c r="C476" t="s">
        <v>736</v>
      </c>
      <c r="D476" t="b">
        <v>1</v>
      </c>
      <c r="E476" t="b">
        <v>0</v>
      </c>
      <c r="F476" t="b">
        <v>0</v>
      </c>
      <c r="G476" t="b">
        <v>0</v>
      </c>
      <c r="H476" t="b">
        <v>0</v>
      </c>
      <c r="I476" t="b">
        <v>0</v>
      </c>
      <c r="J476" t="b">
        <v>0</v>
      </c>
      <c r="K476" t="b">
        <v>1</v>
      </c>
      <c r="L476" t="b">
        <v>0</v>
      </c>
      <c r="M476" t="s">
        <v>1061</v>
      </c>
      <c r="N476" t="s">
        <v>1547</v>
      </c>
      <c r="O476" t="s">
        <v>2041</v>
      </c>
      <c r="P476" t="s">
        <v>2536</v>
      </c>
      <c r="Q476" s="7" t="s">
        <v>3036</v>
      </c>
      <c r="R476" t="s">
        <v>3355</v>
      </c>
    </row>
    <row r="477" spans="1:19" ht="30" x14ac:dyDescent="0.25">
      <c r="A477" s="21" t="s">
        <v>491</v>
      </c>
      <c r="B477" t="s">
        <v>624</v>
      </c>
      <c r="C477" t="s">
        <v>736</v>
      </c>
      <c r="D477" t="b">
        <v>1</v>
      </c>
      <c r="E477" t="b">
        <v>0</v>
      </c>
      <c r="F477" t="b">
        <v>0</v>
      </c>
      <c r="G477" t="b">
        <v>0</v>
      </c>
      <c r="H477" t="b">
        <v>0</v>
      </c>
      <c r="I477" t="b">
        <v>0</v>
      </c>
      <c r="J477" t="b">
        <v>0</v>
      </c>
      <c r="K477" t="b">
        <v>0</v>
      </c>
      <c r="L477" t="b">
        <v>0</v>
      </c>
      <c r="M477" t="s">
        <v>1062</v>
      </c>
      <c r="N477" t="s">
        <v>1548</v>
      </c>
      <c r="O477" t="s">
        <v>2042</v>
      </c>
      <c r="P477" t="s">
        <v>2537</v>
      </c>
      <c r="Q477" s="7" t="s">
        <v>3037</v>
      </c>
      <c r="R477" t="s">
        <v>3356</v>
      </c>
      <c r="S477" t="s">
        <v>3727</v>
      </c>
    </row>
    <row r="478" spans="1:19" ht="30" x14ac:dyDescent="0.25">
      <c r="A478" s="21" t="s">
        <v>492</v>
      </c>
      <c r="B478" t="s">
        <v>568</v>
      </c>
      <c r="C478" t="s">
        <v>736</v>
      </c>
      <c r="D478" t="b">
        <v>1</v>
      </c>
      <c r="E478" t="b">
        <v>0</v>
      </c>
      <c r="F478" t="b">
        <v>0</v>
      </c>
      <c r="G478" t="b">
        <v>0</v>
      </c>
      <c r="H478" t="b">
        <v>0</v>
      </c>
      <c r="I478" t="b">
        <v>0</v>
      </c>
      <c r="J478" t="b">
        <v>0</v>
      </c>
      <c r="K478" t="b">
        <v>0</v>
      </c>
      <c r="L478" t="b">
        <v>0</v>
      </c>
      <c r="M478" t="s">
        <v>1063</v>
      </c>
      <c r="N478" t="s">
        <v>1549</v>
      </c>
      <c r="O478" t="s">
        <v>2043</v>
      </c>
      <c r="P478" t="s">
        <v>2538</v>
      </c>
      <c r="Q478" s="7" t="s">
        <v>3038</v>
      </c>
      <c r="R478" t="s">
        <v>3357</v>
      </c>
    </row>
    <row r="479" spans="1:19" ht="45" x14ac:dyDescent="0.25">
      <c r="A479" s="21" t="s">
        <v>493</v>
      </c>
      <c r="B479" t="s">
        <v>646</v>
      </c>
      <c r="C479" t="s">
        <v>736</v>
      </c>
      <c r="D479" t="b">
        <v>1</v>
      </c>
      <c r="E479" t="b">
        <v>0</v>
      </c>
      <c r="F479" t="b">
        <v>0</v>
      </c>
      <c r="G479" t="b">
        <v>0</v>
      </c>
      <c r="H479" t="b">
        <v>0</v>
      </c>
      <c r="I479" t="b">
        <v>0</v>
      </c>
      <c r="J479" t="b">
        <v>0</v>
      </c>
      <c r="K479" t="b">
        <v>1</v>
      </c>
      <c r="L479" t="b">
        <v>0</v>
      </c>
      <c r="M479" t="s">
        <v>1064</v>
      </c>
      <c r="N479" t="s">
        <v>1550</v>
      </c>
      <c r="O479" t="s">
        <v>2044</v>
      </c>
      <c r="P479" t="s">
        <v>2539</v>
      </c>
      <c r="Q479" s="7" t="s">
        <v>3039</v>
      </c>
      <c r="R479" t="s">
        <v>3358</v>
      </c>
      <c r="S479" t="s">
        <v>3728</v>
      </c>
    </row>
    <row r="480" spans="1:19" x14ac:dyDescent="0.25">
      <c r="A480" s="21" t="s">
        <v>494</v>
      </c>
      <c r="B480" t="s">
        <v>548</v>
      </c>
      <c r="C480" t="s">
        <v>736</v>
      </c>
      <c r="D480" t="b">
        <v>1</v>
      </c>
      <c r="E480" t="b">
        <v>0</v>
      </c>
      <c r="F480" t="b">
        <v>0</v>
      </c>
      <c r="G480" t="b">
        <v>0</v>
      </c>
      <c r="H480" t="b">
        <v>0</v>
      </c>
      <c r="I480" t="b">
        <v>0</v>
      </c>
      <c r="J480" t="b">
        <v>0</v>
      </c>
      <c r="K480" t="b">
        <v>0</v>
      </c>
      <c r="L480" t="b">
        <v>0</v>
      </c>
      <c r="M480" t="s">
        <v>1065</v>
      </c>
      <c r="N480" t="s">
        <v>1551</v>
      </c>
      <c r="O480" t="s">
        <v>2045</v>
      </c>
      <c r="P480" t="s">
        <v>2540</v>
      </c>
      <c r="Q480" s="7" t="s">
        <v>3040</v>
      </c>
      <c r="R480" t="s">
        <v>3359</v>
      </c>
      <c r="S480" t="s">
        <v>3729</v>
      </c>
    </row>
    <row r="481" spans="1:19" ht="30" x14ac:dyDescent="0.25">
      <c r="A481" s="21" t="s">
        <v>495</v>
      </c>
      <c r="B481" t="s">
        <v>588</v>
      </c>
      <c r="C481" t="s">
        <v>736</v>
      </c>
      <c r="D481" t="b">
        <v>1</v>
      </c>
      <c r="E481" t="b">
        <v>0</v>
      </c>
      <c r="F481" t="b">
        <v>0</v>
      </c>
      <c r="G481" t="b">
        <v>0</v>
      </c>
      <c r="H481" t="b">
        <v>0</v>
      </c>
      <c r="I481" t="b">
        <v>0</v>
      </c>
      <c r="J481" t="b">
        <v>0</v>
      </c>
      <c r="K481" t="b">
        <v>0</v>
      </c>
      <c r="L481" t="b">
        <v>1</v>
      </c>
      <c r="M481" t="s">
        <v>1066</v>
      </c>
      <c r="N481" t="s">
        <v>1552</v>
      </c>
      <c r="O481" t="s">
        <v>2046</v>
      </c>
      <c r="P481" t="s">
        <v>2541</v>
      </c>
      <c r="Q481" s="7" t="s">
        <v>3041</v>
      </c>
      <c r="R481" t="s">
        <v>3360</v>
      </c>
      <c r="S481" t="s">
        <v>3730</v>
      </c>
    </row>
    <row r="482" spans="1:19" ht="30" x14ac:dyDescent="0.25">
      <c r="A482" s="21" t="s">
        <v>496</v>
      </c>
      <c r="B482" t="s">
        <v>645</v>
      </c>
      <c r="C482" t="s">
        <v>736</v>
      </c>
      <c r="D482" t="b">
        <v>1</v>
      </c>
      <c r="E482" t="b">
        <v>0</v>
      </c>
      <c r="F482" t="b">
        <v>0</v>
      </c>
      <c r="G482" t="b">
        <v>0</v>
      </c>
      <c r="H482" t="b">
        <v>0</v>
      </c>
      <c r="I482" t="b">
        <v>0</v>
      </c>
      <c r="J482" t="b">
        <v>1</v>
      </c>
      <c r="K482" t="b">
        <v>1</v>
      </c>
      <c r="L482" t="b">
        <v>0</v>
      </c>
      <c r="M482" t="s">
        <v>1067</v>
      </c>
      <c r="N482" t="s">
        <v>1553</v>
      </c>
      <c r="O482" t="s">
        <v>2047</v>
      </c>
      <c r="P482" t="s">
        <v>2542</v>
      </c>
      <c r="Q482" s="7" t="s">
        <v>3042</v>
      </c>
      <c r="R482" t="s">
        <v>3361</v>
      </c>
      <c r="S482" t="s">
        <v>3731</v>
      </c>
    </row>
    <row r="483" spans="1:19" ht="30" x14ac:dyDescent="0.25">
      <c r="A483" s="21" t="s">
        <v>497</v>
      </c>
      <c r="B483" t="s">
        <v>654</v>
      </c>
      <c r="C483" t="s">
        <v>736</v>
      </c>
      <c r="D483" t="b">
        <v>1</v>
      </c>
      <c r="E483" t="b">
        <v>0</v>
      </c>
      <c r="F483" t="b">
        <v>0</v>
      </c>
      <c r="G483" t="b">
        <v>0</v>
      </c>
      <c r="H483" t="b">
        <v>0</v>
      </c>
      <c r="I483" t="b">
        <v>0</v>
      </c>
      <c r="J483" t="b">
        <v>0</v>
      </c>
      <c r="K483" t="b">
        <v>1</v>
      </c>
      <c r="L483" t="b">
        <v>0</v>
      </c>
      <c r="M483" t="s">
        <v>1068</v>
      </c>
      <c r="N483" t="s">
        <v>1554</v>
      </c>
      <c r="O483" t="s">
        <v>2048</v>
      </c>
      <c r="P483" t="s">
        <v>2543</v>
      </c>
      <c r="Q483" s="7" t="s">
        <v>3043</v>
      </c>
      <c r="R483" t="s">
        <v>3362</v>
      </c>
      <c r="S483" t="s">
        <v>3732</v>
      </c>
    </row>
    <row r="484" spans="1:19" ht="30" x14ac:dyDescent="0.25">
      <c r="A484" s="21" t="s">
        <v>498</v>
      </c>
      <c r="B484" t="s">
        <v>543</v>
      </c>
      <c r="C484" t="s">
        <v>736</v>
      </c>
      <c r="D484" t="b">
        <v>1</v>
      </c>
      <c r="E484" t="b">
        <v>0</v>
      </c>
      <c r="F484" t="b">
        <v>0</v>
      </c>
      <c r="G484" t="b">
        <v>0</v>
      </c>
      <c r="H484" t="b">
        <v>0</v>
      </c>
      <c r="I484" t="b">
        <v>0</v>
      </c>
      <c r="J484" t="b">
        <v>0</v>
      </c>
      <c r="K484" t="b">
        <v>1</v>
      </c>
      <c r="L484" t="b">
        <v>0</v>
      </c>
      <c r="M484" t="s">
        <v>1069</v>
      </c>
      <c r="N484" t="s">
        <v>1555</v>
      </c>
      <c r="O484" t="s">
        <v>2049</v>
      </c>
      <c r="P484" t="s">
        <v>2544</v>
      </c>
      <c r="Q484" s="7" t="s">
        <v>3044</v>
      </c>
      <c r="R484" t="s">
        <v>3363</v>
      </c>
      <c r="S484" t="s">
        <v>3733</v>
      </c>
    </row>
    <row r="485" spans="1:19" ht="30" x14ac:dyDescent="0.25">
      <c r="A485" s="21" t="s">
        <v>499</v>
      </c>
      <c r="B485" t="s">
        <v>543</v>
      </c>
      <c r="C485" t="s">
        <v>736</v>
      </c>
      <c r="D485" t="b">
        <v>1</v>
      </c>
      <c r="E485" t="b">
        <v>0</v>
      </c>
      <c r="F485" t="b">
        <v>0</v>
      </c>
      <c r="G485" t="b">
        <v>0</v>
      </c>
      <c r="H485" t="b">
        <v>0</v>
      </c>
      <c r="I485" t="b">
        <v>0</v>
      </c>
      <c r="J485" t="b">
        <v>0</v>
      </c>
      <c r="K485" t="b">
        <v>1</v>
      </c>
      <c r="L485" t="b">
        <v>0</v>
      </c>
      <c r="M485" t="s">
        <v>1070</v>
      </c>
      <c r="N485" t="s">
        <v>1556</v>
      </c>
      <c r="O485" t="s">
        <v>2050</v>
      </c>
      <c r="P485" t="s">
        <v>2545</v>
      </c>
      <c r="Q485" s="7" t="s">
        <v>3045</v>
      </c>
      <c r="R485" t="s">
        <v>3364</v>
      </c>
      <c r="S485" t="s">
        <v>3734</v>
      </c>
    </row>
    <row r="486" spans="1:19" ht="30" x14ac:dyDescent="0.25">
      <c r="A486" s="21" t="s">
        <v>500</v>
      </c>
      <c r="B486" t="s">
        <v>521</v>
      </c>
      <c r="C486" t="s">
        <v>736</v>
      </c>
      <c r="D486" t="b">
        <v>1</v>
      </c>
      <c r="E486" t="b">
        <v>0</v>
      </c>
      <c r="F486" t="b">
        <v>0</v>
      </c>
      <c r="G486" t="b">
        <v>0</v>
      </c>
      <c r="H486" t="b">
        <v>0</v>
      </c>
      <c r="I486" t="b">
        <v>0</v>
      </c>
      <c r="J486" t="b">
        <v>0</v>
      </c>
      <c r="K486" t="b">
        <v>1</v>
      </c>
      <c r="L486" t="b">
        <v>0</v>
      </c>
      <c r="M486" t="s">
        <v>1071</v>
      </c>
      <c r="N486" t="s">
        <v>1557</v>
      </c>
      <c r="O486" t="s">
        <v>2051</v>
      </c>
      <c r="P486" t="s">
        <v>2546</v>
      </c>
      <c r="Q486" s="7" t="s">
        <v>3046</v>
      </c>
      <c r="R486" t="s">
        <v>3365</v>
      </c>
      <c r="S486" t="s">
        <v>3735</v>
      </c>
    </row>
    <row r="487" spans="1:19" ht="30" x14ac:dyDescent="0.25">
      <c r="A487" s="21" t="s">
        <v>501</v>
      </c>
      <c r="B487" t="s">
        <v>535</v>
      </c>
      <c r="C487" t="s">
        <v>736</v>
      </c>
      <c r="D487" t="b">
        <v>1</v>
      </c>
      <c r="E487" t="b">
        <v>0</v>
      </c>
      <c r="F487" t="b">
        <v>0</v>
      </c>
      <c r="G487" t="b">
        <v>0</v>
      </c>
      <c r="H487" t="b">
        <v>0</v>
      </c>
      <c r="I487" t="b">
        <v>0</v>
      </c>
      <c r="J487" t="b">
        <v>1</v>
      </c>
      <c r="K487" t="b">
        <v>1</v>
      </c>
      <c r="L487" t="b">
        <v>0</v>
      </c>
      <c r="M487" t="s">
        <v>1072</v>
      </c>
      <c r="N487" t="s">
        <v>1558</v>
      </c>
      <c r="O487" t="s">
        <v>2052</v>
      </c>
      <c r="P487" t="s">
        <v>2547</v>
      </c>
      <c r="Q487" s="7" t="s">
        <v>3047</v>
      </c>
      <c r="R487" t="s">
        <v>3366</v>
      </c>
      <c r="S487" t="s">
        <v>3736</v>
      </c>
    </row>
    <row r="488" spans="1:19" ht="30" x14ac:dyDescent="0.25">
      <c r="A488" s="21" t="s">
        <v>502</v>
      </c>
      <c r="B488" t="s">
        <v>557</v>
      </c>
      <c r="C488" t="s">
        <v>736</v>
      </c>
      <c r="D488" t="b">
        <v>1</v>
      </c>
      <c r="E488" t="b">
        <v>0</v>
      </c>
      <c r="F488" t="b">
        <v>0</v>
      </c>
      <c r="G488" t="b">
        <v>0</v>
      </c>
      <c r="H488" t="b">
        <v>0</v>
      </c>
      <c r="I488" t="b">
        <v>0</v>
      </c>
      <c r="J488" t="b">
        <v>0</v>
      </c>
      <c r="K488" t="b">
        <v>0</v>
      </c>
      <c r="L488" t="b">
        <v>0</v>
      </c>
      <c r="M488" t="s">
        <v>1073</v>
      </c>
      <c r="N488" t="s">
        <v>1559</v>
      </c>
      <c r="O488" t="s">
        <v>2053</v>
      </c>
      <c r="P488" t="s">
        <v>2548</v>
      </c>
      <c r="Q488" s="7" t="s">
        <v>3048</v>
      </c>
      <c r="R488" t="s">
        <v>3367</v>
      </c>
      <c r="S488" t="s">
        <v>3737</v>
      </c>
    </row>
    <row r="489" spans="1:19" ht="30" x14ac:dyDescent="0.25">
      <c r="A489" s="21" t="s">
        <v>503</v>
      </c>
      <c r="B489" t="s">
        <v>543</v>
      </c>
      <c r="C489" t="s">
        <v>736</v>
      </c>
      <c r="D489" t="b">
        <v>1</v>
      </c>
      <c r="E489" t="b">
        <v>0</v>
      </c>
      <c r="F489" t="b">
        <v>0</v>
      </c>
      <c r="G489" t="b">
        <v>0</v>
      </c>
      <c r="H489" t="b">
        <v>0</v>
      </c>
      <c r="I489" t="b">
        <v>0</v>
      </c>
      <c r="J489" t="b">
        <v>0</v>
      </c>
      <c r="K489" t="b">
        <v>1</v>
      </c>
      <c r="L489" t="b">
        <v>0</v>
      </c>
      <c r="M489" t="s">
        <v>1074</v>
      </c>
      <c r="N489" t="s">
        <v>1560</v>
      </c>
      <c r="O489" t="s">
        <v>2054</v>
      </c>
      <c r="P489" t="s">
        <v>2549</v>
      </c>
      <c r="Q489" s="7" t="s">
        <v>3049</v>
      </c>
      <c r="R489" t="s">
        <v>3368</v>
      </c>
      <c r="S489" t="s">
        <v>3738</v>
      </c>
    </row>
    <row r="490" spans="1:19" ht="30" x14ac:dyDescent="0.25">
      <c r="A490" s="21" t="s">
        <v>504</v>
      </c>
      <c r="B490" t="s">
        <v>567</v>
      </c>
      <c r="C490" t="s">
        <v>736</v>
      </c>
      <c r="D490" t="b">
        <v>1</v>
      </c>
      <c r="E490" t="b">
        <v>0</v>
      </c>
      <c r="F490" t="b">
        <v>0</v>
      </c>
      <c r="G490" t="b">
        <v>0</v>
      </c>
      <c r="H490" t="b">
        <v>0</v>
      </c>
      <c r="I490" t="b">
        <v>0</v>
      </c>
      <c r="J490" t="b">
        <v>0</v>
      </c>
      <c r="K490" t="b">
        <v>0</v>
      </c>
      <c r="L490" t="b">
        <v>0</v>
      </c>
      <c r="M490" t="s">
        <v>738</v>
      </c>
      <c r="N490" t="s">
        <v>1561</v>
      </c>
      <c r="O490" t="s">
        <v>2055</v>
      </c>
      <c r="P490" t="s">
        <v>2550</v>
      </c>
      <c r="Q490" s="7" t="s">
        <v>3050</v>
      </c>
    </row>
    <row r="491" spans="1:19" x14ac:dyDescent="0.25">
      <c r="A491" s="21" t="s">
        <v>505</v>
      </c>
      <c r="B491" t="s">
        <v>630</v>
      </c>
      <c r="C491" t="s">
        <v>736</v>
      </c>
      <c r="D491" t="b">
        <v>1</v>
      </c>
      <c r="E491" t="b">
        <v>0</v>
      </c>
      <c r="F491" t="b">
        <v>0</v>
      </c>
      <c r="G491" t="b">
        <v>0</v>
      </c>
      <c r="H491" t="b">
        <v>0</v>
      </c>
      <c r="I491" t="b">
        <v>0</v>
      </c>
      <c r="J491" t="b">
        <v>0</v>
      </c>
      <c r="K491" t="b">
        <v>1</v>
      </c>
      <c r="L491" t="b">
        <v>0</v>
      </c>
      <c r="M491" t="s">
        <v>1075</v>
      </c>
      <c r="N491" t="s">
        <v>1562</v>
      </c>
      <c r="O491" t="s">
        <v>2056</v>
      </c>
      <c r="P491" t="s">
        <v>2551</v>
      </c>
      <c r="Q491" s="7" t="s">
        <v>3051</v>
      </c>
      <c r="R491" t="s">
        <v>3369</v>
      </c>
      <c r="S491" t="s">
        <v>3739</v>
      </c>
    </row>
    <row r="492" spans="1:19" x14ac:dyDescent="0.25">
      <c r="A492" s="21" t="s">
        <v>506</v>
      </c>
      <c r="B492" t="s">
        <v>548</v>
      </c>
      <c r="C492" t="s">
        <v>736</v>
      </c>
      <c r="D492" t="b">
        <v>1</v>
      </c>
      <c r="E492" t="b">
        <v>0</v>
      </c>
      <c r="F492" t="b">
        <v>0</v>
      </c>
      <c r="G492" t="b">
        <v>0</v>
      </c>
      <c r="H492" t="b">
        <v>0</v>
      </c>
      <c r="I492" t="b">
        <v>0</v>
      </c>
      <c r="J492" t="b">
        <v>0</v>
      </c>
      <c r="K492" t="b">
        <v>0</v>
      </c>
      <c r="L492" t="b">
        <v>0</v>
      </c>
      <c r="M492" t="s">
        <v>1076</v>
      </c>
      <c r="N492" t="s">
        <v>1563</v>
      </c>
      <c r="O492" t="s">
        <v>2057</v>
      </c>
      <c r="P492" t="s">
        <v>2552</v>
      </c>
      <c r="Q492" s="7" t="s">
        <v>3052</v>
      </c>
      <c r="R492" t="s">
        <v>3370</v>
      </c>
      <c r="S492" t="s">
        <v>3740</v>
      </c>
    </row>
    <row r="493" spans="1:19" ht="30" x14ac:dyDescent="0.25">
      <c r="A493" s="21" t="s">
        <v>507</v>
      </c>
      <c r="B493" t="s">
        <v>543</v>
      </c>
      <c r="C493" t="s">
        <v>736</v>
      </c>
      <c r="D493" t="b">
        <v>1</v>
      </c>
      <c r="E493" t="b">
        <v>0</v>
      </c>
      <c r="F493" t="b">
        <v>0</v>
      </c>
      <c r="G493" t="b">
        <v>0</v>
      </c>
      <c r="H493" t="b">
        <v>0</v>
      </c>
      <c r="I493" t="b">
        <v>0</v>
      </c>
      <c r="J493" t="b">
        <v>0</v>
      </c>
      <c r="K493" t="b">
        <v>1</v>
      </c>
      <c r="L493" t="b">
        <v>0</v>
      </c>
      <c r="M493" t="s">
        <v>1077</v>
      </c>
      <c r="N493" t="s">
        <v>1564</v>
      </c>
      <c r="O493" t="s">
        <v>2058</v>
      </c>
      <c r="P493" t="s">
        <v>2553</v>
      </c>
      <c r="Q493" s="7" t="s">
        <v>3053</v>
      </c>
      <c r="R493" t="s">
        <v>3371</v>
      </c>
      <c r="S493" t="s">
        <v>3741</v>
      </c>
    </row>
    <row r="494" spans="1:19" x14ac:dyDescent="0.25">
      <c r="A494" s="21" t="s">
        <v>508</v>
      </c>
      <c r="B494" t="s">
        <v>680</v>
      </c>
      <c r="C494" t="s">
        <v>736</v>
      </c>
      <c r="D494" t="b">
        <v>1</v>
      </c>
      <c r="E494" t="b">
        <v>0</v>
      </c>
      <c r="F494" t="b">
        <v>0</v>
      </c>
      <c r="G494" t="b">
        <v>0</v>
      </c>
      <c r="H494" t="b">
        <v>0</v>
      </c>
      <c r="I494" t="b">
        <v>0</v>
      </c>
      <c r="J494" t="b">
        <v>0</v>
      </c>
      <c r="K494" t="b">
        <v>0</v>
      </c>
      <c r="L494" t="b">
        <v>0</v>
      </c>
      <c r="M494" t="s">
        <v>1078</v>
      </c>
      <c r="N494" t="s">
        <v>1565</v>
      </c>
      <c r="O494" t="s">
        <v>2059</v>
      </c>
      <c r="P494" t="s">
        <v>2554</v>
      </c>
      <c r="Q494" s="7" t="s">
        <v>3054</v>
      </c>
      <c r="R494" t="s">
        <v>3372</v>
      </c>
      <c r="S494" t="s">
        <v>3742</v>
      </c>
    </row>
    <row r="495" spans="1:19" ht="30" x14ac:dyDescent="0.25">
      <c r="A495" s="21" t="s">
        <v>509</v>
      </c>
      <c r="B495" t="s">
        <v>610</v>
      </c>
      <c r="C495" t="s">
        <v>736</v>
      </c>
      <c r="D495" t="b">
        <v>1</v>
      </c>
      <c r="E495" t="b">
        <v>0</v>
      </c>
      <c r="F495" t="b">
        <v>0</v>
      </c>
      <c r="G495" t="b">
        <v>0</v>
      </c>
      <c r="H495" t="b">
        <v>0</v>
      </c>
      <c r="I495" t="b">
        <v>0</v>
      </c>
      <c r="J495" t="b">
        <v>0</v>
      </c>
      <c r="K495" t="b">
        <v>1</v>
      </c>
      <c r="L495" t="b">
        <v>0</v>
      </c>
      <c r="M495" t="s">
        <v>1079</v>
      </c>
      <c r="N495" t="s">
        <v>1566</v>
      </c>
      <c r="O495" t="s">
        <v>2060</v>
      </c>
      <c r="P495" t="s">
        <v>2555</v>
      </c>
      <c r="Q495" s="7" t="s">
        <v>3055</v>
      </c>
      <c r="R495" t="s">
        <v>3373</v>
      </c>
      <c r="S495" t="s">
        <v>3743</v>
      </c>
    </row>
    <row r="496" spans="1:19" x14ac:dyDescent="0.25">
      <c r="A496" s="21" t="s">
        <v>510</v>
      </c>
      <c r="B496" t="s">
        <v>610</v>
      </c>
      <c r="C496" t="s">
        <v>736</v>
      </c>
      <c r="D496" t="b">
        <v>1</v>
      </c>
      <c r="E496" t="b">
        <v>0</v>
      </c>
      <c r="F496" t="b">
        <v>0</v>
      </c>
      <c r="G496" t="b">
        <v>0</v>
      </c>
      <c r="H496" t="b">
        <v>0</v>
      </c>
      <c r="I496" t="b">
        <v>0</v>
      </c>
      <c r="J496" t="b">
        <v>0</v>
      </c>
      <c r="K496" t="b">
        <v>1</v>
      </c>
      <c r="L496" t="b">
        <v>0</v>
      </c>
      <c r="M496" t="s">
        <v>1080</v>
      </c>
      <c r="N496" t="s">
        <v>1567</v>
      </c>
      <c r="O496" t="s">
        <v>2061</v>
      </c>
      <c r="P496" t="s">
        <v>2556</v>
      </c>
      <c r="Q496" s="7" t="s">
        <v>3056</v>
      </c>
      <c r="R496" t="s">
        <v>3374</v>
      </c>
      <c r="S496" t="s">
        <v>3744</v>
      </c>
    </row>
    <row r="497" spans="1:19" ht="30" x14ac:dyDescent="0.25">
      <c r="A497" s="21" t="s">
        <v>511</v>
      </c>
      <c r="B497" t="s">
        <v>731</v>
      </c>
      <c r="C497" t="s">
        <v>736</v>
      </c>
      <c r="D497" t="b">
        <v>1</v>
      </c>
      <c r="E497" t="b">
        <v>0</v>
      </c>
      <c r="F497" t="b">
        <v>0</v>
      </c>
      <c r="G497" t="b">
        <v>0</v>
      </c>
      <c r="H497" t="b">
        <v>0</v>
      </c>
      <c r="I497" t="b">
        <v>0</v>
      </c>
      <c r="J497" t="b">
        <v>0</v>
      </c>
      <c r="K497" t="b">
        <v>1</v>
      </c>
      <c r="L497" t="b">
        <v>0</v>
      </c>
      <c r="M497" t="s">
        <v>1081</v>
      </c>
      <c r="N497" t="s">
        <v>1568</v>
      </c>
      <c r="O497" t="s">
        <v>2062</v>
      </c>
      <c r="P497" t="s">
        <v>2557</v>
      </c>
      <c r="Q497" s="7" t="s">
        <v>3057</v>
      </c>
      <c r="R497" t="s">
        <v>3375</v>
      </c>
      <c r="S497" t="s">
        <v>3745</v>
      </c>
    </row>
    <row r="498" spans="1:19" ht="30" x14ac:dyDescent="0.25">
      <c r="A498" s="21" t="s">
        <v>512</v>
      </c>
      <c r="B498" t="s">
        <v>732</v>
      </c>
      <c r="C498" t="s">
        <v>736</v>
      </c>
      <c r="D498" t="b">
        <v>1</v>
      </c>
      <c r="E498" t="b">
        <v>0</v>
      </c>
      <c r="F498" t="b">
        <v>0</v>
      </c>
      <c r="G498" t="b">
        <v>0</v>
      </c>
      <c r="H498" t="b">
        <v>0</v>
      </c>
      <c r="I498" t="b">
        <v>0</v>
      </c>
      <c r="J498" t="b">
        <v>0</v>
      </c>
      <c r="K498" t="b">
        <v>1</v>
      </c>
      <c r="L498" t="b">
        <v>0</v>
      </c>
      <c r="M498" t="s">
        <v>1082</v>
      </c>
      <c r="N498" t="s">
        <v>1569</v>
      </c>
      <c r="O498" t="s">
        <v>2063</v>
      </c>
      <c r="P498" t="s">
        <v>2558</v>
      </c>
      <c r="Q498" s="7" t="s">
        <v>3058</v>
      </c>
      <c r="R498" t="s">
        <v>3376</v>
      </c>
    </row>
    <row r="499" spans="1:19" ht="30" x14ac:dyDescent="0.25">
      <c r="A499" s="21" t="s">
        <v>513</v>
      </c>
      <c r="B499" t="s">
        <v>587</v>
      </c>
      <c r="C499" t="s">
        <v>736</v>
      </c>
      <c r="D499" t="b">
        <v>1</v>
      </c>
      <c r="E499" t="b">
        <v>0</v>
      </c>
      <c r="F499" t="b">
        <v>0</v>
      </c>
      <c r="G499" t="b">
        <v>0</v>
      </c>
      <c r="H499" t="b">
        <v>0</v>
      </c>
      <c r="I499" t="b">
        <v>0</v>
      </c>
      <c r="J499" t="b">
        <v>0</v>
      </c>
      <c r="K499" t="b">
        <v>1</v>
      </c>
      <c r="L499" t="b">
        <v>0</v>
      </c>
      <c r="M499" t="s">
        <v>1083</v>
      </c>
      <c r="N499" t="s">
        <v>1570</v>
      </c>
      <c r="O499" t="s">
        <v>2064</v>
      </c>
      <c r="P499" t="s">
        <v>2559</v>
      </c>
      <c r="Q499" s="7" t="s">
        <v>3059</v>
      </c>
      <c r="R499" t="s">
        <v>3377</v>
      </c>
      <c r="S499" t="s">
        <v>3746</v>
      </c>
    </row>
    <row r="500" spans="1:19" ht="30" x14ac:dyDescent="0.25">
      <c r="A500" s="21" t="s">
        <v>514</v>
      </c>
      <c r="B500" t="s">
        <v>594</v>
      </c>
      <c r="C500" t="s">
        <v>736</v>
      </c>
      <c r="D500" t="b">
        <v>1</v>
      </c>
      <c r="E500" t="b">
        <v>0</v>
      </c>
      <c r="F500" t="b">
        <v>0</v>
      </c>
      <c r="G500" t="b">
        <v>0</v>
      </c>
      <c r="H500" t="b">
        <v>0</v>
      </c>
      <c r="I500" t="b">
        <v>0</v>
      </c>
      <c r="J500" t="b">
        <v>0</v>
      </c>
      <c r="K500" t="b">
        <v>0</v>
      </c>
      <c r="L500" t="b">
        <v>0</v>
      </c>
      <c r="M500" t="s">
        <v>1084</v>
      </c>
      <c r="N500" t="s">
        <v>1571</v>
      </c>
      <c r="O500" t="s">
        <v>2065</v>
      </c>
      <c r="P500" t="s">
        <v>2560</v>
      </c>
      <c r="Q500" s="7" t="s">
        <v>3060</v>
      </c>
      <c r="R500" t="s">
        <v>3378</v>
      </c>
      <c r="S500" t="s">
        <v>3747</v>
      </c>
    </row>
    <row r="501" spans="1:19" ht="30" x14ac:dyDescent="0.25">
      <c r="A501" s="21" t="s">
        <v>515</v>
      </c>
      <c r="B501" t="s">
        <v>733</v>
      </c>
      <c r="C501" t="s">
        <v>737</v>
      </c>
      <c r="D501" t="b">
        <v>1</v>
      </c>
      <c r="E501" t="b">
        <v>0</v>
      </c>
      <c r="F501" t="b">
        <v>0</v>
      </c>
      <c r="G501" t="b">
        <v>0</v>
      </c>
      <c r="H501" t="b">
        <v>0</v>
      </c>
      <c r="I501" t="b">
        <v>0</v>
      </c>
      <c r="J501" t="b">
        <v>0</v>
      </c>
      <c r="K501" t="b">
        <v>0</v>
      </c>
      <c r="L501" t="b">
        <v>0</v>
      </c>
      <c r="M501" t="s">
        <v>1085</v>
      </c>
      <c r="N501" t="s">
        <v>1572</v>
      </c>
      <c r="O501" t="s">
        <v>2066</v>
      </c>
      <c r="P501" t="s">
        <v>2561</v>
      </c>
      <c r="Q501" s="7" t="s">
        <v>3061</v>
      </c>
      <c r="R501" t="s">
        <v>3379</v>
      </c>
    </row>
  </sheetData>
  <conditionalFormatting sqref="D1:L1048576">
    <cfRule type="containsText" dxfId="0" priority="1" operator="containsText" text="TRUE">
      <formula>NOT(ISERROR(SEARCH("TRUE",D1)))</formula>
    </cfRule>
  </conditionalFormatting>
  <hyperlinks>
    <hyperlink ref="Q2" r:id="rId1" xr:uid="{00000000-0004-0000-0100-000000000000}"/>
    <hyperlink ref="Q3" r:id="rId2" xr:uid="{00000000-0004-0000-0100-000001000000}"/>
    <hyperlink ref="Q4" r:id="rId3" xr:uid="{00000000-0004-0000-0100-000002000000}"/>
    <hyperlink ref="Q5" r:id="rId4" xr:uid="{00000000-0004-0000-0100-000003000000}"/>
    <hyperlink ref="Q6" r:id="rId5" xr:uid="{00000000-0004-0000-0100-000004000000}"/>
    <hyperlink ref="Q7" r:id="rId6" xr:uid="{00000000-0004-0000-0100-000005000000}"/>
    <hyperlink ref="Q8" r:id="rId7" xr:uid="{00000000-0004-0000-0100-000006000000}"/>
    <hyperlink ref="Q9" r:id="rId8" xr:uid="{00000000-0004-0000-0100-000007000000}"/>
    <hyperlink ref="Q10" r:id="rId9" xr:uid="{00000000-0004-0000-0100-000008000000}"/>
    <hyperlink ref="Q11" r:id="rId10" xr:uid="{00000000-0004-0000-0100-000009000000}"/>
    <hyperlink ref="Q12" r:id="rId11" xr:uid="{00000000-0004-0000-0100-00000A000000}"/>
    <hyperlink ref="Q13" r:id="rId12" xr:uid="{00000000-0004-0000-0100-00000B000000}"/>
    <hyperlink ref="Q14" r:id="rId13" xr:uid="{00000000-0004-0000-0100-00000C000000}"/>
    <hyperlink ref="Q15" r:id="rId14" xr:uid="{00000000-0004-0000-0100-00000D000000}"/>
    <hyperlink ref="Q16" r:id="rId15" xr:uid="{00000000-0004-0000-0100-00000E000000}"/>
    <hyperlink ref="Q17" r:id="rId16" xr:uid="{00000000-0004-0000-0100-00000F000000}"/>
    <hyperlink ref="Q18" r:id="rId17" xr:uid="{00000000-0004-0000-0100-000010000000}"/>
    <hyperlink ref="Q19" r:id="rId18" xr:uid="{00000000-0004-0000-0100-000011000000}"/>
    <hyperlink ref="Q20" r:id="rId19" xr:uid="{00000000-0004-0000-0100-000012000000}"/>
    <hyperlink ref="Q21" r:id="rId20" xr:uid="{00000000-0004-0000-0100-000013000000}"/>
    <hyperlink ref="Q22" r:id="rId21" xr:uid="{00000000-0004-0000-0100-000014000000}"/>
    <hyperlink ref="Q23" r:id="rId22" xr:uid="{00000000-0004-0000-0100-000015000000}"/>
    <hyperlink ref="Q24" r:id="rId23" xr:uid="{00000000-0004-0000-0100-000016000000}"/>
    <hyperlink ref="Q25" r:id="rId24" xr:uid="{00000000-0004-0000-0100-000017000000}"/>
    <hyperlink ref="Q26" r:id="rId25" xr:uid="{00000000-0004-0000-0100-000018000000}"/>
    <hyperlink ref="Q27" r:id="rId26" xr:uid="{00000000-0004-0000-0100-000019000000}"/>
    <hyperlink ref="Q28" r:id="rId27" xr:uid="{00000000-0004-0000-0100-00001A000000}"/>
    <hyperlink ref="Q29" r:id="rId28" xr:uid="{00000000-0004-0000-0100-00001B000000}"/>
    <hyperlink ref="Q30" r:id="rId29" xr:uid="{00000000-0004-0000-0100-00001C000000}"/>
    <hyperlink ref="Q31" r:id="rId30" xr:uid="{00000000-0004-0000-0100-00001D000000}"/>
    <hyperlink ref="Q32" r:id="rId31" xr:uid="{00000000-0004-0000-0100-00001E000000}"/>
    <hyperlink ref="Q33" r:id="rId32" xr:uid="{00000000-0004-0000-0100-00001F000000}"/>
    <hyperlink ref="Q34" r:id="rId33" xr:uid="{00000000-0004-0000-0100-000020000000}"/>
    <hyperlink ref="Q35" r:id="rId34" xr:uid="{00000000-0004-0000-0100-000021000000}"/>
    <hyperlink ref="Q36" r:id="rId35" xr:uid="{00000000-0004-0000-0100-000022000000}"/>
    <hyperlink ref="Q37" r:id="rId36" xr:uid="{00000000-0004-0000-0100-000023000000}"/>
    <hyperlink ref="Q38" r:id="rId37" xr:uid="{00000000-0004-0000-0100-000024000000}"/>
    <hyperlink ref="Q39" r:id="rId38" xr:uid="{00000000-0004-0000-0100-000025000000}"/>
    <hyperlink ref="Q40" r:id="rId39" xr:uid="{00000000-0004-0000-0100-000026000000}"/>
    <hyperlink ref="Q41" r:id="rId40" xr:uid="{00000000-0004-0000-0100-000027000000}"/>
    <hyperlink ref="Q42" r:id="rId41" xr:uid="{00000000-0004-0000-0100-000028000000}"/>
    <hyperlink ref="Q43" r:id="rId42" xr:uid="{00000000-0004-0000-0100-000029000000}"/>
    <hyperlink ref="Q44" r:id="rId43" xr:uid="{00000000-0004-0000-0100-00002A000000}"/>
    <hyperlink ref="Q45" r:id="rId44" xr:uid="{00000000-0004-0000-0100-00002B000000}"/>
    <hyperlink ref="Q46" r:id="rId45" xr:uid="{00000000-0004-0000-0100-00002C000000}"/>
    <hyperlink ref="Q47" r:id="rId46" xr:uid="{00000000-0004-0000-0100-00002D000000}"/>
    <hyperlink ref="Q48" r:id="rId47" xr:uid="{00000000-0004-0000-0100-00002E000000}"/>
    <hyperlink ref="Q49" r:id="rId48" xr:uid="{00000000-0004-0000-0100-00002F000000}"/>
    <hyperlink ref="Q50" r:id="rId49" xr:uid="{00000000-0004-0000-0100-000030000000}"/>
    <hyperlink ref="Q51" r:id="rId50" xr:uid="{00000000-0004-0000-0100-000031000000}"/>
    <hyperlink ref="Q52" r:id="rId51" xr:uid="{00000000-0004-0000-0100-000032000000}"/>
    <hyperlink ref="Q53" r:id="rId52" xr:uid="{00000000-0004-0000-0100-000033000000}"/>
    <hyperlink ref="Q54" r:id="rId53" xr:uid="{00000000-0004-0000-0100-000034000000}"/>
    <hyperlink ref="Q55" r:id="rId54" xr:uid="{00000000-0004-0000-0100-000035000000}"/>
    <hyperlink ref="Q56" r:id="rId55" xr:uid="{00000000-0004-0000-0100-000036000000}"/>
    <hyperlink ref="Q57" r:id="rId56" xr:uid="{00000000-0004-0000-0100-000037000000}"/>
    <hyperlink ref="Q58" r:id="rId57" xr:uid="{00000000-0004-0000-0100-000038000000}"/>
    <hyperlink ref="Q59" r:id="rId58" xr:uid="{00000000-0004-0000-0100-000039000000}"/>
    <hyperlink ref="Q60" r:id="rId59" xr:uid="{00000000-0004-0000-0100-00003A000000}"/>
    <hyperlink ref="Q61" r:id="rId60" xr:uid="{00000000-0004-0000-0100-00003B000000}"/>
    <hyperlink ref="Q62" r:id="rId61" xr:uid="{00000000-0004-0000-0100-00003C000000}"/>
    <hyperlink ref="Q63" r:id="rId62" xr:uid="{00000000-0004-0000-0100-00003D000000}"/>
    <hyperlink ref="Q64" r:id="rId63" xr:uid="{00000000-0004-0000-0100-00003E000000}"/>
    <hyperlink ref="Q65" r:id="rId64" xr:uid="{00000000-0004-0000-0100-00003F000000}"/>
    <hyperlink ref="Q66" r:id="rId65" xr:uid="{00000000-0004-0000-0100-000040000000}"/>
    <hyperlink ref="Q67" r:id="rId66" xr:uid="{00000000-0004-0000-0100-000041000000}"/>
    <hyperlink ref="Q68" r:id="rId67" xr:uid="{00000000-0004-0000-0100-000042000000}"/>
    <hyperlink ref="Q69" r:id="rId68" xr:uid="{00000000-0004-0000-0100-000043000000}"/>
    <hyperlink ref="Q70" r:id="rId69" xr:uid="{00000000-0004-0000-0100-000044000000}"/>
    <hyperlink ref="Q71" r:id="rId70" xr:uid="{00000000-0004-0000-0100-000045000000}"/>
    <hyperlink ref="Q72" r:id="rId71" xr:uid="{00000000-0004-0000-0100-000046000000}"/>
    <hyperlink ref="Q73" r:id="rId72" xr:uid="{00000000-0004-0000-0100-000047000000}"/>
    <hyperlink ref="Q74" r:id="rId73" xr:uid="{00000000-0004-0000-0100-000048000000}"/>
    <hyperlink ref="Q75" r:id="rId74" xr:uid="{00000000-0004-0000-0100-000049000000}"/>
    <hyperlink ref="Q76" r:id="rId75" xr:uid="{00000000-0004-0000-0100-00004A000000}"/>
    <hyperlink ref="Q77" r:id="rId76" xr:uid="{00000000-0004-0000-0100-00004B000000}"/>
    <hyperlink ref="Q78" r:id="rId77" xr:uid="{00000000-0004-0000-0100-00004C000000}"/>
    <hyperlink ref="Q79" r:id="rId78" xr:uid="{00000000-0004-0000-0100-00004D000000}"/>
    <hyperlink ref="Q80" r:id="rId79" xr:uid="{00000000-0004-0000-0100-00004E000000}"/>
    <hyperlink ref="Q81" r:id="rId80" xr:uid="{00000000-0004-0000-0100-00004F000000}"/>
    <hyperlink ref="Q82" r:id="rId81" xr:uid="{00000000-0004-0000-0100-000050000000}"/>
    <hyperlink ref="Q83" r:id="rId82" xr:uid="{00000000-0004-0000-0100-000051000000}"/>
    <hyperlink ref="Q84" r:id="rId83" xr:uid="{00000000-0004-0000-0100-000052000000}"/>
    <hyperlink ref="Q85" r:id="rId84" xr:uid="{00000000-0004-0000-0100-000053000000}"/>
    <hyperlink ref="Q86" r:id="rId85" xr:uid="{00000000-0004-0000-0100-000054000000}"/>
    <hyperlink ref="Q87" r:id="rId86" xr:uid="{00000000-0004-0000-0100-000055000000}"/>
    <hyperlink ref="Q88" r:id="rId87" xr:uid="{00000000-0004-0000-0100-000056000000}"/>
    <hyperlink ref="Q89" r:id="rId88" xr:uid="{00000000-0004-0000-0100-000057000000}"/>
    <hyperlink ref="Q90" r:id="rId89" xr:uid="{00000000-0004-0000-0100-000058000000}"/>
    <hyperlink ref="Q91" r:id="rId90" xr:uid="{00000000-0004-0000-0100-000059000000}"/>
    <hyperlink ref="Q92" r:id="rId91" xr:uid="{00000000-0004-0000-0100-00005A000000}"/>
    <hyperlink ref="Q93" r:id="rId92" xr:uid="{00000000-0004-0000-0100-00005B000000}"/>
    <hyperlink ref="Q94" r:id="rId93" xr:uid="{00000000-0004-0000-0100-00005C000000}"/>
    <hyperlink ref="Q95" r:id="rId94" xr:uid="{00000000-0004-0000-0100-00005D000000}"/>
    <hyperlink ref="Q96" r:id="rId95" xr:uid="{00000000-0004-0000-0100-00005E000000}"/>
    <hyperlink ref="Q97" r:id="rId96" xr:uid="{00000000-0004-0000-0100-00005F000000}"/>
    <hyperlink ref="Q98" r:id="rId97" xr:uid="{00000000-0004-0000-0100-000060000000}"/>
    <hyperlink ref="Q99" r:id="rId98" xr:uid="{00000000-0004-0000-0100-000061000000}"/>
    <hyperlink ref="Q100" r:id="rId99" xr:uid="{00000000-0004-0000-0100-000062000000}"/>
    <hyperlink ref="Q101" r:id="rId100" xr:uid="{00000000-0004-0000-0100-000063000000}"/>
    <hyperlink ref="Q102" r:id="rId101" xr:uid="{00000000-0004-0000-0100-000064000000}"/>
    <hyperlink ref="Q103" r:id="rId102" xr:uid="{00000000-0004-0000-0100-000065000000}"/>
    <hyperlink ref="Q104" r:id="rId103" xr:uid="{00000000-0004-0000-0100-000066000000}"/>
    <hyperlink ref="Q105" r:id="rId104" xr:uid="{00000000-0004-0000-0100-000067000000}"/>
    <hyperlink ref="Q106" r:id="rId105" xr:uid="{00000000-0004-0000-0100-000068000000}"/>
    <hyperlink ref="Q107" r:id="rId106" xr:uid="{00000000-0004-0000-0100-000069000000}"/>
    <hyperlink ref="Q108" r:id="rId107" xr:uid="{00000000-0004-0000-0100-00006A000000}"/>
    <hyperlink ref="Q109" r:id="rId108" xr:uid="{00000000-0004-0000-0100-00006B000000}"/>
    <hyperlink ref="Q110" r:id="rId109" xr:uid="{00000000-0004-0000-0100-00006C000000}"/>
    <hyperlink ref="Q111" r:id="rId110" xr:uid="{00000000-0004-0000-0100-00006D000000}"/>
    <hyperlink ref="Q112" r:id="rId111" xr:uid="{00000000-0004-0000-0100-00006E000000}"/>
    <hyperlink ref="Q113" r:id="rId112" xr:uid="{00000000-0004-0000-0100-00006F000000}"/>
    <hyperlink ref="Q114" r:id="rId113" xr:uid="{00000000-0004-0000-0100-000070000000}"/>
    <hyperlink ref="Q115" r:id="rId114" xr:uid="{00000000-0004-0000-0100-000071000000}"/>
    <hyperlink ref="Q116" r:id="rId115" xr:uid="{00000000-0004-0000-0100-000072000000}"/>
    <hyperlink ref="Q117" r:id="rId116" xr:uid="{00000000-0004-0000-0100-000073000000}"/>
    <hyperlink ref="Q118" r:id="rId117" xr:uid="{00000000-0004-0000-0100-000074000000}"/>
    <hyperlink ref="Q119" r:id="rId118" xr:uid="{00000000-0004-0000-0100-000075000000}"/>
    <hyperlink ref="Q120" r:id="rId119" xr:uid="{00000000-0004-0000-0100-000076000000}"/>
    <hyperlink ref="Q121" r:id="rId120" xr:uid="{00000000-0004-0000-0100-000077000000}"/>
    <hyperlink ref="Q122" r:id="rId121" xr:uid="{00000000-0004-0000-0100-000078000000}"/>
    <hyperlink ref="Q123" r:id="rId122" xr:uid="{00000000-0004-0000-0100-000079000000}"/>
    <hyperlink ref="Q124" r:id="rId123" xr:uid="{00000000-0004-0000-0100-00007A000000}"/>
    <hyperlink ref="Q125" r:id="rId124" xr:uid="{00000000-0004-0000-0100-00007B000000}"/>
    <hyperlink ref="Q126" r:id="rId125" xr:uid="{00000000-0004-0000-0100-00007C000000}"/>
    <hyperlink ref="Q127" r:id="rId126" xr:uid="{00000000-0004-0000-0100-00007D000000}"/>
    <hyperlink ref="Q128" r:id="rId127" xr:uid="{00000000-0004-0000-0100-00007E000000}"/>
    <hyperlink ref="Q129" r:id="rId128" xr:uid="{00000000-0004-0000-0100-00007F000000}"/>
    <hyperlink ref="Q130" r:id="rId129" xr:uid="{00000000-0004-0000-0100-000080000000}"/>
    <hyperlink ref="Q131" r:id="rId130" xr:uid="{00000000-0004-0000-0100-000081000000}"/>
    <hyperlink ref="Q132" r:id="rId131" xr:uid="{00000000-0004-0000-0100-000082000000}"/>
    <hyperlink ref="Q133" r:id="rId132" xr:uid="{00000000-0004-0000-0100-000083000000}"/>
    <hyperlink ref="Q134" r:id="rId133" xr:uid="{00000000-0004-0000-0100-000084000000}"/>
    <hyperlink ref="Q135" r:id="rId134" xr:uid="{00000000-0004-0000-0100-000085000000}"/>
    <hyperlink ref="Q136" r:id="rId135" xr:uid="{00000000-0004-0000-0100-000086000000}"/>
    <hyperlink ref="Q137" r:id="rId136" xr:uid="{00000000-0004-0000-0100-000087000000}"/>
    <hyperlink ref="Q138" r:id="rId137" xr:uid="{00000000-0004-0000-0100-000088000000}"/>
    <hyperlink ref="Q139" r:id="rId138" xr:uid="{00000000-0004-0000-0100-000089000000}"/>
    <hyperlink ref="Q140" r:id="rId139" xr:uid="{00000000-0004-0000-0100-00008A000000}"/>
    <hyperlink ref="Q141" r:id="rId140" xr:uid="{00000000-0004-0000-0100-00008B000000}"/>
    <hyperlink ref="Q142" r:id="rId141" xr:uid="{00000000-0004-0000-0100-00008C000000}"/>
    <hyperlink ref="Q143" r:id="rId142" xr:uid="{00000000-0004-0000-0100-00008D000000}"/>
    <hyperlink ref="Q144" r:id="rId143" xr:uid="{00000000-0004-0000-0100-00008E000000}"/>
    <hyperlink ref="Q145" r:id="rId144" xr:uid="{00000000-0004-0000-0100-00008F000000}"/>
    <hyperlink ref="Q146" r:id="rId145" xr:uid="{00000000-0004-0000-0100-000090000000}"/>
    <hyperlink ref="Q147" r:id="rId146" xr:uid="{00000000-0004-0000-0100-000091000000}"/>
    <hyperlink ref="Q148" r:id="rId147" xr:uid="{00000000-0004-0000-0100-000092000000}"/>
    <hyperlink ref="Q149" r:id="rId148" xr:uid="{00000000-0004-0000-0100-000093000000}"/>
    <hyperlink ref="Q150" r:id="rId149" xr:uid="{00000000-0004-0000-0100-000094000000}"/>
    <hyperlink ref="Q151" r:id="rId150" xr:uid="{00000000-0004-0000-0100-000095000000}"/>
    <hyperlink ref="Q152" r:id="rId151" xr:uid="{00000000-0004-0000-0100-000096000000}"/>
    <hyperlink ref="Q153" r:id="rId152" xr:uid="{00000000-0004-0000-0100-000097000000}"/>
    <hyperlink ref="Q154" r:id="rId153" xr:uid="{00000000-0004-0000-0100-000098000000}"/>
    <hyperlink ref="Q155" r:id="rId154" xr:uid="{00000000-0004-0000-0100-000099000000}"/>
    <hyperlink ref="Q156" r:id="rId155" xr:uid="{00000000-0004-0000-0100-00009A000000}"/>
    <hyperlink ref="Q157" r:id="rId156" xr:uid="{00000000-0004-0000-0100-00009B000000}"/>
    <hyperlink ref="Q158" r:id="rId157" xr:uid="{00000000-0004-0000-0100-00009C000000}"/>
    <hyperlink ref="Q159" r:id="rId158" xr:uid="{00000000-0004-0000-0100-00009D000000}"/>
    <hyperlink ref="Q160" r:id="rId159" xr:uid="{00000000-0004-0000-0100-00009E000000}"/>
    <hyperlink ref="Q161" r:id="rId160" xr:uid="{00000000-0004-0000-0100-00009F000000}"/>
    <hyperlink ref="Q162" r:id="rId161" xr:uid="{00000000-0004-0000-0100-0000A0000000}"/>
    <hyperlink ref="Q163" r:id="rId162" xr:uid="{00000000-0004-0000-0100-0000A1000000}"/>
    <hyperlink ref="Q164" r:id="rId163" xr:uid="{00000000-0004-0000-0100-0000A2000000}"/>
    <hyperlink ref="Q165" r:id="rId164" xr:uid="{00000000-0004-0000-0100-0000A3000000}"/>
    <hyperlink ref="Q166" r:id="rId165" xr:uid="{00000000-0004-0000-0100-0000A4000000}"/>
    <hyperlink ref="Q167" r:id="rId166" xr:uid="{00000000-0004-0000-0100-0000A5000000}"/>
    <hyperlink ref="Q168" r:id="rId167" xr:uid="{00000000-0004-0000-0100-0000A6000000}"/>
    <hyperlink ref="Q169" r:id="rId168" xr:uid="{00000000-0004-0000-0100-0000A7000000}"/>
    <hyperlink ref="Q170" r:id="rId169" xr:uid="{00000000-0004-0000-0100-0000A8000000}"/>
    <hyperlink ref="Q171" r:id="rId170" xr:uid="{00000000-0004-0000-0100-0000A9000000}"/>
    <hyperlink ref="Q172" r:id="rId171" xr:uid="{00000000-0004-0000-0100-0000AA000000}"/>
    <hyperlink ref="Q173" r:id="rId172" xr:uid="{00000000-0004-0000-0100-0000AB000000}"/>
    <hyperlink ref="Q174" r:id="rId173" xr:uid="{00000000-0004-0000-0100-0000AC000000}"/>
    <hyperlink ref="Q175" r:id="rId174" xr:uid="{00000000-0004-0000-0100-0000AD000000}"/>
    <hyperlink ref="Q176" r:id="rId175" xr:uid="{00000000-0004-0000-0100-0000AE000000}"/>
    <hyperlink ref="Q177" r:id="rId176" xr:uid="{00000000-0004-0000-0100-0000AF000000}"/>
    <hyperlink ref="Q178" r:id="rId177" xr:uid="{00000000-0004-0000-0100-0000B0000000}"/>
    <hyperlink ref="Q179" r:id="rId178" xr:uid="{00000000-0004-0000-0100-0000B1000000}"/>
    <hyperlink ref="Q180" r:id="rId179" xr:uid="{00000000-0004-0000-0100-0000B2000000}"/>
    <hyperlink ref="Q181" r:id="rId180" xr:uid="{00000000-0004-0000-0100-0000B3000000}"/>
    <hyperlink ref="Q182" r:id="rId181" xr:uid="{00000000-0004-0000-0100-0000B4000000}"/>
    <hyperlink ref="Q183" r:id="rId182" xr:uid="{00000000-0004-0000-0100-0000B5000000}"/>
    <hyperlink ref="Q184" r:id="rId183" xr:uid="{00000000-0004-0000-0100-0000B6000000}"/>
    <hyperlink ref="Q185" r:id="rId184" xr:uid="{00000000-0004-0000-0100-0000B7000000}"/>
    <hyperlink ref="Q186" r:id="rId185" xr:uid="{00000000-0004-0000-0100-0000B8000000}"/>
    <hyperlink ref="Q187" r:id="rId186" xr:uid="{00000000-0004-0000-0100-0000B9000000}"/>
    <hyperlink ref="Q188" r:id="rId187" xr:uid="{00000000-0004-0000-0100-0000BA000000}"/>
    <hyperlink ref="Q189" r:id="rId188" xr:uid="{00000000-0004-0000-0100-0000BB000000}"/>
    <hyperlink ref="Q190" r:id="rId189" xr:uid="{00000000-0004-0000-0100-0000BC000000}"/>
    <hyperlink ref="Q191" r:id="rId190" xr:uid="{00000000-0004-0000-0100-0000BD000000}"/>
    <hyperlink ref="Q192" r:id="rId191" xr:uid="{00000000-0004-0000-0100-0000BE000000}"/>
    <hyperlink ref="Q193" r:id="rId192" xr:uid="{00000000-0004-0000-0100-0000BF000000}"/>
    <hyperlink ref="Q194" r:id="rId193" xr:uid="{00000000-0004-0000-0100-0000C0000000}"/>
    <hyperlink ref="Q195" r:id="rId194" xr:uid="{00000000-0004-0000-0100-0000C1000000}"/>
    <hyperlink ref="Q196" r:id="rId195" xr:uid="{00000000-0004-0000-0100-0000C2000000}"/>
    <hyperlink ref="Q197" r:id="rId196" xr:uid="{00000000-0004-0000-0100-0000C3000000}"/>
    <hyperlink ref="Q198" r:id="rId197" xr:uid="{00000000-0004-0000-0100-0000C4000000}"/>
    <hyperlink ref="Q199" r:id="rId198" xr:uid="{00000000-0004-0000-0100-0000C5000000}"/>
    <hyperlink ref="Q200" r:id="rId199" xr:uid="{00000000-0004-0000-0100-0000C6000000}"/>
    <hyperlink ref="Q201" r:id="rId200" xr:uid="{00000000-0004-0000-0100-0000C7000000}"/>
    <hyperlink ref="Q202" r:id="rId201" xr:uid="{00000000-0004-0000-0100-0000C8000000}"/>
    <hyperlink ref="Q203" r:id="rId202" xr:uid="{00000000-0004-0000-0100-0000C9000000}"/>
    <hyperlink ref="Q204" r:id="rId203" xr:uid="{00000000-0004-0000-0100-0000CA000000}"/>
    <hyperlink ref="Q205" r:id="rId204" xr:uid="{00000000-0004-0000-0100-0000CB000000}"/>
    <hyperlink ref="Q206" r:id="rId205" xr:uid="{00000000-0004-0000-0100-0000CC000000}"/>
    <hyperlink ref="Q207" r:id="rId206" xr:uid="{00000000-0004-0000-0100-0000CD000000}"/>
    <hyperlink ref="Q208" r:id="rId207" xr:uid="{00000000-0004-0000-0100-0000CE000000}"/>
    <hyperlink ref="Q209" r:id="rId208" xr:uid="{00000000-0004-0000-0100-0000CF000000}"/>
    <hyperlink ref="Q210" r:id="rId209" xr:uid="{00000000-0004-0000-0100-0000D0000000}"/>
    <hyperlink ref="Q211" r:id="rId210" xr:uid="{00000000-0004-0000-0100-0000D1000000}"/>
    <hyperlink ref="Q212" r:id="rId211" xr:uid="{00000000-0004-0000-0100-0000D2000000}"/>
    <hyperlink ref="Q213" r:id="rId212" xr:uid="{00000000-0004-0000-0100-0000D3000000}"/>
    <hyperlink ref="Q214" r:id="rId213" xr:uid="{00000000-0004-0000-0100-0000D4000000}"/>
    <hyperlink ref="Q215" r:id="rId214" xr:uid="{00000000-0004-0000-0100-0000D5000000}"/>
    <hyperlink ref="Q216" r:id="rId215" xr:uid="{00000000-0004-0000-0100-0000D6000000}"/>
    <hyperlink ref="Q217" r:id="rId216" xr:uid="{00000000-0004-0000-0100-0000D7000000}"/>
    <hyperlink ref="Q218" r:id="rId217" xr:uid="{00000000-0004-0000-0100-0000D8000000}"/>
    <hyperlink ref="Q219" r:id="rId218" xr:uid="{00000000-0004-0000-0100-0000D9000000}"/>
    <hyperlink ref="Q220" r:id="rId219" xr:uid="{00000000-0004-0000-0100-0000DA000000}"/>
    <hyperlink ref="Q221" r:id="rId220" xr:uid="{00000000-0004-0000-0100-0000DB000000}"/>
    <hyperlink ref="Q222" r:id="rId221" xr:uid="{00000000-0004-0000-0100-0000DC000000}"/>
    <hyperlink ref="Q223" r:id="rId222" xr:uid="{00000000-0004-0000-0100-0000DD000000}"/>
    <hyperlink ref="Q224" r:id="rId223" xr:uid="{00000000-0004-0000-0100-0000DE000000}"/>
    <hyperlink ref="Q225" r:id="rId224" xr:uid="{00000000-0004-0000-0100-0000DF000000}"/>
    <hyperlink ref="Q226" r:id="rId225" xr:uid="{00000000-0004-0000-0100-0000E0000000}"/>
    <hyperlink ref="Q227" r:id="rId226" xr:uid="{00000000-0004-0000-0100-0000E1000000}"/>
    <hyperlink ref="Q228" r:id="rId227" xr:uid="{00000000-0004-0000-0100-0000E2000000}"/>
    <hyperlink ref="Q229" r:id="rId228" xr:uid="{00000000-0004-0000-0100-0000E3000000}"/>
    <hyperlink ref="Q230" r:id="rId229" xr:uid="{00000000-0004-0000-0100-0000E4000000}"/>
    <hyperlink ref="Q231" r:id="rId230" xr:uid="{00000000-0004-0000-0100-0000E5000000}"/>
    <hyperlink ref="Q232" r:id="rId231" xr:uid="{00000000-0004-0000-0100-0000E6000000}"/>
    <hyperlink ref="Q233" r:id="rId232" xr:uid="{00000000-0004-0000-0100-0000E7000000}"/>
    <hyperlink ref="Q234" r:id="rId233" xr:uid="{00000000-0004-0000-0100-0000E8000000}"/>
    <hyperlink ref="Q235" r:id="rId234" xr:uid="{00000000-0004-0000-0100-0000E9000000}"/>
    <hyperlink ref="Q236" r:id="rId235" xr:uid="{00000000-0004-0000-0100-0000EA000000}"/>
    <hyperlink ref="Q237" r:id="rId236" xr:uid="{00000000-0004-0000-0100-0000EB000000}"/>
    <hyperlink ref="Q238" r:id="rId237" xr:uid="{00000000-0004-0000-0100-0000EC000000}"/>
    <hyperlink ref="Q239" r:id="rId238" xr:uid="{00000000-0004-0000-0100-0000ED000000}"/>
    <hyperlink ref="Q240" r:id="rId239" xr:uid="{00000000-0004-0000-0100-0000EE000000}"/>
    <hyperlink ref="Q241" r:id="rId240" xr:uid="{00000000-0004-0000-0100-0000EF000000}"/>
    <hyperlink ref="Q242" r:id="rId241" xr:uid="{00000000-0004-0000-0100-0000F0000000}"/>
    <hyperlink ref="Q243" r:id="rId242" xr:uid="{00000000-0004-0000-0100-0000F1000000}"/>
    <hyperlink ref="Q244" r:id="rId243" xr:uid="{00000000-0004-0000-0100-0000F2000000}"/>
    <hyperlink ref="Q245" r:id="rId244" xr:uid="{00000000-0004-0000-0100-0000F3000000}"/>
    <hyperlink ref="Q246" r:id="rId245" xr:uid="{00000000-0004-0000-0100-0000F4000000}"/>
    <hyperlink ref="Q247" r:id="rId246" xr:uid="{00000000-0004-0000-0100-0000F5000000}"/>
    <hyperlink ref="Q248" r:id="rId247" xr:uid="{00000000-0004-0000-0100-0000F6000000}"/>
    <hyperlink ref="Q249" r:id="rId248" xr:uid="{00000000-0004-0000-0100-0000F7000000}"/>
    <hyperlink ref="Q250" r:id="rId249" xr:uid="{00000000-0004-0000-0100-0000F8000000}"/>
    <hyperlink ref="Q251" r:id="rId250" xr:uid="{00000000-0004-0000-0100-0000F9000000}"/>
    <hyperlink ref="Q252" r:id="rId251" xr:uid="{00000000-0004-0000-0100-0000FA000000}"/>
    <hyperlink ref="Q253" r:id="rId252" xr:uid="{00000000-0004-0000-0100-0000FB000000}"/>
    <hyperlink ref="Q254" r:id="rId253" xr:uid="{00000000-0004-0000-0100-0000FC000000}"/>
    <hyperlink ref="Q255" r:id="rId254" xr:uid="{00000000-0004-0000-0100-0000FD000000}"/>
    <hyperlink ref="Q256" r:id="rId255" xr:uid="{00000000-0004-0000-0100-0000FE000000}"/>
    <hyperlink ref="Q257" r:id="rId256" xr:uid="{00000000-0004-0000-0100-0000FF000000}"/>
    <hyperlink ref="Q258" r:id="rId257" xr:uid="{00000000-0004-0000-0100-000000010000}"/>
    <hyperlink ref="Q259" r:id="rId258" xr:uid="{00000000-0004-0000-0100-000001010000}"/>
    <hyperlink ref="Q260" r:id="rId259" xr:uid="{00000000-0004-0000-0100-000002010000}"/>
    <hyperlink ref="Q261" r:id="rId260" xr:uid="{00000000-0004-0000-0100-000003010000}"/>
    <hyperlink ref="Q262" r:id="rId261" xr:uid="{00000000-0004-0000-0100-000004010000}"/>
    <hyperlink ref="Q263" r:id="rId262" xr:uid="{00000000-0004-0000-0100-000005010000}"/>
    <hyperlink ref="Q264" r:id="rId263" xr:uid="{00000000-0004-0000-0100-000006010000}"/>
    <hyperlink ref="Q265" r:id="rId264" xr:uid="{00000000-0004-0000-0100-000007010000}"/>
    <hyperlink ref="Q266" r:id="rId265" xr:uid="{00000000-0004-0000-0100-000008010000}"/>
    <hyperlink ref="Q267" r:id="rId266" xr:uid="{00000000-0004-0000-0100-000009010000}"/>
    <hyperlink ref="Q268" r:id="rId267" xr:uid="{00000000-0004-0000-0100-00000A010000}"/>
    <hyperlink ref="Q269" r:id="rId268" xr:uid="{00000000-0004-0000-0100-00000B010000}"/>
    <hyperlink ref="Q270" r:id="rId269" xr:uid="{00000000-0004-0000-0100-00000C010000}"/>
    <hyperlink ref="Q271" r:id="rId270" xr:uid="{00000000-0004-0000-0100-00000D010000}"/>
    <hyperlink ref="Q272" r:id="rId271" xr:uid="{00000000-0004-0000-0100-00000E010000}"/>
    <hyperlink ref="Q273" r:id="rId272" xr:uid="{00000000-0004-0000-0100-00000F010000}"/>
    <hyperlink ref="Q274" r:id="rId273" xr:uid="{00000000-0004-0000-0100-000010010000}"/>
    <hyperlink ref="Q275" r:id="rId274" xr:uid="{00000000-0004-0000-0100-000011010000}"/>
    <hyperlink ref="Q276" r:id="rId275" xr:uid="{00000000-0004-0000-0100-000012010000}"/>
    <hyperlink ref="Q277" r:id="rId276" xr:uid="{00000000-0004-0000-0100-000013010000}"/>
    <hyperlink ref="Q278" r:id="rId277" xr:uid="{00000000-0004-0000-0100-000014010000}"/>
    <hyperlink ref="Q279" r:id="rId278" xr:uid="{00000000-0004-0000-0100-000015010000}"/>
    <hyperlink ref="Q280" r:id="rId279" xr:uid="{00000000-0004-0000-0100-000016010000}"/>
    <hyperlink ref="Q281" r:id="rId280" xr:uid="{00000000-0004-0000-0100-000017010000}"/>
    <hyperlink ref="Q282" r:id="rId281" xr:uid="{00000000-0004-0000-0100-000018010000}"/>
    <hyperlink ref="Q283" r:id="rId282" xr:uid="{00000000-0004-0000-0100-000019010000}"/>
    <hyperlink ref="Q284" r:id="rId283" xr:uid="{00000000-0004-0000-0100-00001A010000}"/>
    <hyperlink ref="Q285" r:id="rId284" xr:uid="{00000000-0004-0000-0100-00001B010000}"/>
    <hyperlink ref="Q286" r:id="rId285" xr:uid="{00000000-0004-0000-0100-00001C010000}"/>
    <hyperlink ref="Q287" r:id="rId286" xr:uid="{00000000-0004-0000-0100-00001D010000}"/>
    <hyperlink ref="Q288" r:id="rId287" xr:uid="{00000000-0004-0000-0100-00001E010000}"/>
    <hyperlink ref="Q289" r:id="rId288" xr:uid="{00000000-0004-0000-0100-00001F010000}"/>
    <hyperlink ref="Q290" r:id="rId289" xr:uid="{00000000-0004-0000-0100-000020010000}"/>
    <hyperlink ref="Q291" r:id="rId290" xr:uid="{00000000-0004-0000-0100-000021010000}"/>
    <hyperlink ref="Q292" r:id="rId291" xr:uid="{00000000-0004-0000-0100-000022010000}"/>
    <hyperlink ref="Q293" r:id="rId292" xr:uid="{00000000-0004-0000-0100-000023010000}"/>
    <hyperlink ref="Q294" r:id="rId293" xr:uid="{00000000-0004-0000-0100-000024010000}"/>
    <hyperlink ref="Q295" r:id="rId294" xr:uid="{00000000-0004-0000-0100-000025010000}"/>
    <hyperlink ref="Q296" r:id="rId295" xr:uid="{00000000-0004-0000-0100-000026010000}"/>
    <hyperlink ref="Q297" r:id="rId296" xr:uid="{00000000-0004-0000-0100-000027010000}"/>
    <hyperlink ref="Q298" r:id="rId297" xr:uid="{00000000-0004-0000-0100-000028010000}"/>
    <hyperlink ref="Q299" r:id="rId298" xr:uid="{00000000-0004-0000-0100-000029010000}"/>
    <hyperlink ref="Q300" r:id="rId299" xr:uid="{00000000-0004-0000-0100-00002A010000}"/>
    <hyperlink ref="Q301" r:id="rId300" xr:uid="{00000000-0004-0000-0100-00002B010000}"/>
    <hyperlink ref="Q302" r:id="rId301" xr:uid="{00000000-0004-0000-0100-00002C010000}"/>
    <hyperlink ref="Q303" r:id="rId302" xr:uid="{00000000-0004-0000-0100-00002D010000}"/>
    <hyperlink ref="Q304" r:id="rId303" xr:uid="{00000000-0004-0000-0100-00002E010000}"/>
    <hyperlink ref="Q305" r:id="rId304" xr:uid="{00000000-0004-0000-0100-00002F010000}"/>
    <hyperlink ref="Q306" r:id="rId305" xr:uid="{00000000-0004-0000-0100-000030010000}"/>
    <hyperlink ref="Q307" r:id="rId306" xr:uid="{00000000-0004-0000-0100-000031010000}"/>
    <hyperlink ref="Q308" r:id="rId307" xr:uid="{00000000-0004-0000-0100-000032010000}"/>
    <hyperlink ref="Q309" r:id="rId308" xr:uid="{00000000-0004-0000-0100-000033010000}"/>
    <hyperlink ref="Q310" r:id="rId309" xr:uid="{00000000-0004-0000-0100-000034010000}"/>
    <hyperlink ref="Q311" r:id="rId310" xr:uid="{00000000-0004-0000-0100-000035010000}"/>
    <hyperlink ref="Q312" r:id="rId311" xr:uid="{00000000-0004-0000-0100-000036010000}"/>
    <hyperlink ref="Q313" r:id="rId312" xr:uid="{00000000-0004-0000-0100-000037010000}"/>
    <hyperlink ref="Q314" r:id="rId313" xr:uid="{00000000-0004-0000-0100-000038010000}"/>
    <hyperlink ref="Q315" r:id="rId314" xr:uid="{00000000-0004-0000-0100-000039010000}"/>
    <hyperlink ref="Q316" r:id="rId315" xr:uid="{00000000-0004-0000-0100-00003A010000}"/>
    <hyperlink ref="Q317" r:id="rId316" xr:uid="{00000000-0004-0000-0100-00003B010000}"/>
    <hyperlink ref="Q318" r:id="rId317" xr:uid="{00000000-0004-0000-0100-00003C010000}"/>
    <hyperlink ref="Q319" r:id="rId318" xr:uid="{00000000-0004-0000-0100-00003D010000}"/>
    <hyperlink ref="Q320" r:id="rId319" xr:uid="{00000000-0004-0000-0100-00003E010000}"/>
    <hyperlink ref="Q321" r:id="rId320" xr:uid="{00000000-0004-0000-0100-00003F010000}"/>
    <hyperlink ref="Q322" r:id="rId321" xr:uid="{00000000-0004-0000-0100-000040010000}"/>
    <hyperlink ref="Q323" r:id="rId322" xr:uid="{00000000-0004-0000-0100-000041010000}"/>
    <hyperlink ref="Q324" r:id="rId323" xr:uid="{00000000-0004-0000-0100-000042010000}"/>
    <hyperlink ref="Q325" r:id="rId324" xr:uid="{00000000-0004-0000-0100-000043010000}"/>
    <hyperlink ref="Q326" r:id="rId325" xr:uid="{00000000-0004-0000-0100-000044010000}"/>
    <hyperlink ref="Q327" r:id="rId326" xr:uid="{00000000-0004-0000-0100-000045010000}"/>
    <hyperlink ref="Q328" r:id="rId327" xr:uid="{00000000-0004-0000-0100-000046010000}"/>
    <hyperlink ref="Q329" r:id="rId328" xr:uid="{00000000-0004-0000-0100-000047010000}"/>
    <hyperlink ref="Q330" r:id="rId329" xr:uid="{00000000-0004-0000-0100-000048010000}"/>
    <hyperlink ref="Q331" r:id="rId330" xr:uid="{00000000-0004-0000-0100-000049010000}"/>
    <hyperlink ref="Q332" r:id="rId331" xr:uid="{00000000-0004-0000-0100-00004A010000}"/>
    <hyperlink ref="Q333" r:id="rId332" xr:uid="{00000000-0004-0000-0100-00004B010000}"/>
    <hyperlink ref="Q334" r:id="rId333" xr:uid="{00000000-0004-0000-0100-00004C010000}"/>
    <hyperlink ref="Q335" r:id="rId334" xr:uid="{00000000-0004-0000-0100-00004D010000}"/>
    <hyperlink ref="Q336" r:id="rId335" xr:uid="{00000000-0004-0000-0100-00004E010000}"/>
    <hyperlink ref="Q337" r:id="rId336" xr:uid="{00000000-0004-0000-0100-00004F010000}"/>
    <hyperlink ref="Q338" r:id="rId337" xr:uid="{00000000-0004-0000-0100-000050010000}"/>
    <hyperlink ref="Q339" r:id="rId338" xr:uid="{00000000-0004-0000-0100-000051010000}"/>
    <hyperlink ref="Q340" r:id="rId339" xr:uid="{00000000-0004-0000-0100-000052010000}"/>
    <hyperlink ref="Q341" r:id="rId340" xr:uid="{00000000-0004-0000-0100-000053010000}"/>
    <hyperlink ref="Q342" r:id="rId341" xr:uid="{00000000-0004-0000-0100-000054010000}"/>
    <hyperlink ref="Q343" r:id="rId342" xr:uid="{00000000-0004-0000-0100-000055010000}"/>
    <hyperlink ref="Q344" r:id="rId343" xr:uid="{00000000-0004-0000-0100-000056010000}"/>
    <hyperlink ref="Q345" r:id="rId344" xr:uid="{00000000-0004-0000-0100-000057010000}"/>
    <hyperlink ref="Q346" r:id="rId345" xr:uid="{00000000-0004-0000-0100-000058010000}"/>
    <hyperlink ref="Q347" r:id="rId346" xr:uid="{00000000-0004-0000-0100-000059010000}"/>
    <hyperlink ref="Q348" r:id="rId347" xr:uid="{00000000-0004-0000-0100-00005A010000}"/>
    <hyperlink ref="Q349" r:id="rId348" xr:uid="{00000000-0004-0000-0100-00005B010000}"/>
    <hyperlink ref="Q350" r:id="rId349" xr:uid="{00000000-0004-0000-0100-00005C010000}"/>
    <hyperlink ref="Q351" r:id="rId350" xr:uid="{00000000-0004-0000-0100-00005D010000}"/>
    <hyperlink ref="Q352" r:id="rId351" xr:uid="{00000000-0004-0000-0100-00005E010000}"/>
    <hyperlink ref="Q353" r:id="rId352" xr:uid="{00000000-0004-0000-0100-00005F010000}"/>
    <hyperlink ref="Q354" r:id="rId353" xr:uid="{00000000-0004-0000-0100-000060010000}"/>
    <hyperlink ref="Q355" r:id="rId354" xr:uid="{00000000-0004-0000-0100-000061010000}"/>
    <hyperlink ref="Q356" r:id="rId355" xr:uid="{00000000-0004-0000-0100-000062010000}"/>
    <hyperlink ref="Q357" r:id="rId356" xr:uid="{00000000-0004-0000-0100-000063010000}"/>
    <hyperlink ref="Q358" r:id="rId357" xr:uid="{00000000-0004-0000-0100-000064010000}"/>
    <hyperlink ref="Q359" r:id="rId358" xr:uid="{00000000-0004-0000-0100-000065010000}"/>
    <hyperlink ref="Q360" r:id="rId359" xr:uid="{00000000-0004-0000-0100-000066010000}"/>
    <hyperlink ref="Q361" r:id="rId360" xr:uid="{00000000-0004-0000-0100-000067010000}"/>
    <hyperlink ref="Q362" r:id="rId361" xr:uid="{00000000-0004-0000-0100-000068010000}"/>
    <hyperlink ref="Q363" r:id="rId362" xr:uid="{00000000-0004-0000-0100-000069010000}"/>
    <hyperlink ref="Q364" r:id="rId363" xr:uid="{00000000-0004-0000-0100-00006A010000}"/>
    <hyperlink ref="Q365" r:id="rId364" xr:uid="{00000000-0004-0000-0100-00006B010000}"/>
    <hyperlink ref="Q366" r:id="rId365" xr:uid="{00000000-0004-0000-0100-00006C010000}"/>
    <hyperlink ref="Q367" r:id="rId366" xr:uid="{00000000-0004-0000-0100-00006D010000}"/>
    <hyperlink ref="Q368" r:id="rId367" xr:uid="{00000000-0004-0000-0100-00006E010000}"/>
    <hyperlink ref="Q369" r:id="rId368" xr:uid="{00000000-0004-0000-0100-00006F010000}"/>
    <hyperlink ref="Q370" r:id="rId369" xr:uid="{00000000-0004-0000-0100-000070010000}"/>
    <hyperlink ref="Q371" r:id="rId370" xr:uid="{00000000-0004-0000-0100-000071010000}"/>
    <hyperlink ref="Q372" r:id="rId371" xr:uid="{00000000-0004-0000-0100-000072010000}"/>
    <hyperlink ref="Q373" r:id="rId372" xr:uid="{00000000-0004-0000-0100-000073010000}"/>
    <hyperlink ref="Q374" r:id="rId373" xr:uid="{00000000-0004-0000-0100-000074010000}"/>
    <hyperlink ref="Q375" r:id="rId374" xr:uid="{00000000-0004-0000-0100-000075010000}"/>
    <hyperlink ref="Q376" r:id="rId375" xr:uid="{00000000-0004-0000-0100-000076010000}"/>
    <hyperlink ref="Q377" r:id="rId376" xr:uid="{00000000-0004-0000-0100-000077010000}"/>
    <hyperlink ref="Q378" r:id="rId377" xr:uid="{00000000-0004-0000-0100-000078010000}"/>
    <hyperlink ref="Q379" r:id="rId378" xr:uid="{00000000-0004-0000-0100-000079010000}"/>
    <hyperlink ref="Q380" r:id="rId379" xr:uid="{00000000-0004-0000-0100-00007A010000}"/>
    <hyperlink ref="Q381" r:id="rId380" xr:uid="{00000000-0004-0000-0100-00007B010000}"/>
    <hyperlink ref="Q382" r:id="rId381" xr:uid="{00000000-0004-0000-0100-00007C010000}"/>
    <hyperlink ref="Q383" r:id="rId382" xr:uid="{00000000-0004-0000-0100-00007D010000}"/>
    <hyperlink ref="Q384" r:id="rId383" xr:uid="{00000000-0004-0000-0100-00007E010000}"/>
    <hyperlink ref="Q385" r:id="rId384" xr:uid="{00000000-0004-0000-0100-00007F010000}"/>
    <hyperlink ref="Q386" r:id="rId385" xr:uid="{00000000-0004-0000-0100-000080010000}"/>
    <hyperlink ref="Q387" r:id="rId386" xr:uid="{00000000-0004-0000-0100-000081010000}"/>
    <hyperlink ref="Q388" r:id="rId387" xr:uid="{00000000-0004-0000-0100-000082010000}"/>
    <hyperlink ref="Q389" r:id="rId388" xr:uid="{00000000-0004-0000-0100-000083010000}"/>
    <hyperlink ref="Q390" r:id="rId389" xr:uid="{00000000-0004-0000-0100-000084010000}"/>
    <hyperlink ref="Q391" r:id="rId390" xr:uid="{00000000-0004-0000-0100-000085010000}"/>
    <hyperlink ref="Q392" r:id="rId391" xr:uid="{00000000-0004-0000-0100-000086010000}"/>
    <hyperlink ref="Q393" r:id="rId392" xr:uid="{00000000-0004-0000-0100-000087010000}"/>
    <hyperlink ref="Q394" r:id="rId393" xr:uid="{00000000-0004-0000-0100-000088010000}"/>
    <hyperlink ref="Q395" r:id="rId394" xr:uid="{00000000-0004-0000-0100-000089010000}"/>
    <hyperlink ref="Q396" r:id="rId395" xr:uid="{00000000-0004-0000-0100-00008A010000}"/>
    <hyperlink ref="Q397" r:id="rId396" xr:uid="{00000000-0004-0000-0100-00008B010000}"/>
    <hyperlink ref="Q398" r:id="rId397" xr:uid="{00000000-0004-0000-0100-00008C010000}"/>
    <hyperlink ref="Q399" r:id="rId398" xr:uid="{00000000-0004-0000-0100-00008D010000}"/>
    <hyperlink ref="Q400" r:id="rId399" xr:uid="{00000000-0004-0000-0100-00008E010000}"/>
    <hyperlink ref="Q401" r:id="rId400" xr:uid="{00000000-0004-0000-0100-00008F010000}"/>
    <hyperlink ref="Q402" r:id="rId401" xr:uid="{00000000-0004-0000-0100-000090010000}"/>
    <hyperlink ref="Q403" r:id="rId402" xr:uid="{00000000-0004-0000-0100-000091010000}"/>
    <hyperlink ref="Q404" r:id="rId403" xr:uid="{00000000-0004-0000-0100-000092010000}"/>
    <hyperlink ref="Q405" r:id="rId404" xr:uid="{00000000-0004-0000-0100-000093010000}"/>
    <hyperlink ref="Q406" r:id="rId405" xr:uid="{00000000-0004-0000-0100-000094010000}"/>
    <hyperlink ref="Q407" r:id="rId406" xr:uid="{00000000-0004-0000-0100-000095010000}"/>
    <hyperlink ref="Q408" r:id="rId407" xr:uid="{00000000-0004-0000-0100-000096010000}"/>
    <hyperlink ref="Q409" r:id="rId408" xr:uid="{00000000-0004-0000-0100-000097010000}"/>
    <hyperlink ref="Q410" r:id="rId409" xr:uid="{00000000-0004-0000-0100-000098010000}"/>
    <hyperlink ref="Q411" r:id="rId410" xr:uid="{00000000-0004-0000-0100-000099010000}"/>
    <hyperlink ref="Q412" r:id="rId411" xr:uid="{00000000-0004-0000-0100-00009A010000}"/>
    <hyperlink ref="Q413" r:id="rId412" xr:uid="{00000000-0004-0000-0100-00009B010000}"/>
    <hyperlink ref="Q414" r:id="rId413" xr:uid="{00000000-0004-0000-0100-00009C010000}"/>
    <hyperlink ref="Q415" r:id="rId414" xr:uid="{00000000-0004-0000-0100-00009D010000}"/>
    <hyperlink ref="Q416" r:id="rId415" xr:uid="{00000000-0004-0000-0100-00009E010000}"/>
    <hyperlink ref="Q417" r:id="rId416" xr:uid="{00000000-0004-0000-0100-00009F010000}"/>
    <hyperlink ref="Q418" r:id="rId417" xr:uid="{00000000-0004-0000-0100-0000A0010000}"/>
    <hyperlink ref="Q419" r:id="rId418" xr:uid="{00000000-0004-0000-0100-0000A1010000}"/>
    <hyperlink ref="Q420" r:id="rId419" xr:uid="{00000000-0004-0000-0100-0000A2010000}"/>
    <hyperlink ref="Q421" r:id="rId420" xr:uid="{00000000-0004-0000-0100-0000A3010000}"/>
    <hyperlink ref="Q422" r:id="rId421" xr:uid="{00000000-0004-0000-0100-0000A4010000}"/>
    <hyperlink ref="Q423" r:id="rId422" xr:uid="{00000000-0004-0000-0100-0000A5010000}"/>
    <hyperlink ref="Q424" r:id="rId423" xr:uid="{00000000-0004-0000-0100-0000A6010000}"/>
    <hyperlink ref="Q425" r:id="rId424" xr:uid="{00000000-0004-0000-0100-0000A7010000}"/>
    <hyperlink ref="Q426" r:id="rId425" xr:uid="{00000000-0004-0000-0100-0000A8010000}"/>
    <hyperlink ref="Q427" r:id="rId426" xr:uid="{00000000-0004-0000-0100-0000A9010000}"/>
    <hyperlink ref="Q428" r:id="rId427" xr:uid="{00000000-0004-0000-0100-0000AA010000}"/>
    <hyperlink ref="Q429" r:id="rId428" xr:uid="{00000000-0004-0000-0100-0000AB010000}"/>
    <hyperlink ref="Q430" r:id="rId429" xr:uid="{00000000-0004-0000-0100-0000AC010000}"/>
    <hyperlink ref="Q431" r:id="rId430" xr:uid="{00000000-0004-0000-0100-0000AD010000}"/>
    <hyperlink ref="Q432" r:id="rId431" xr:uid="{00000000-0004-0000-0100-0000AE010000}"/>
    <hyperlink ref="Q433" r:id="rId432" xr:uid="{00000000-0004-0000-0100-0000AF010000}"/>
    <hyperlink ref="Q434" r:id="rId433" xr:uid="{00000000-0004-0000-0100-0000B0010000}"/>
    <hyperlink ref="Q435" r:id="rId434" xr:uid="{00000000-0004-0000-0100-0000B1010000}"/>
    <hyperlink ref="Q436" r:id="rId435" xr:uid="{00000000-0004-0000-0100-0000B2010000}"/>
    <hyperlink ref="Q437" r:id="rId436" xr:uid="{00000000-0004-0000-0100-0000B3010000}"/>
    <hyperlink ref="Q438" r:id="rId437" xr:uid="{00000000-0004-0000-0100-0000B4010000}"/>
    <hyperlink ref="Q439" r:id="rId438" xr:uid="{00000000-0004-0000-0100-0000B5010000}"/>
    <hyperlink ref="Q440" r:id="rId439" xr:uid="{00000000-0004-0000-0100-0000B6010000}"/>
    <hyperlink ref="Q441" r:id="rId440" xr:uid="{00000000-0004-0000-0100-0000B7010000}"/>
    <hyperlink ref="Q442" r:id="rId441" xr:uid="{00000000-0004-0000-0100-0000B8010000}"/>
    <hyperlink ref="Q443" r:id="rId442" xr:uid="{00000000-0004-0000-0100-0000B9010000}"/>
    <hyperlink ref="Q444" r:id="rId443" xr:uid="{00000000-0004-0000-0100-0000BA010000}"/>
    <hyperlink ref="Q445" r:id="rId444" xr:uid="{00000000-0004-0000-0100-0000BB010000}"/>
    <hyperlink ref="Q446" r:id="rId445" xr:uid="{00000000-0004-0000-0100-0000BC010000}"/>
    <hyperlink ref="Q447" r:id="rId446" xr:uid="{00000000-0004-0000-0100-0000BD010000}"/>
    <hyperlink ref="Q448" r:id="rId447" xr:uid="{00000000-0004-0000-0100-0000BE010000}"/>
    <hyperlink ref="Q449" r:id="rId448" xr:uid="{00000000-0004-0000-0100-0000BF010000}"/>
    <hyperlink ref="Q450" r:id="rId449" xr:uid="{00000000-0004-0000-0100-0000C0010000}"/>
    <hyperlink ref="Q451" r:id="rId450" xr:uid="{00000000-0004-0000-0100-0000C1010000}"/>
    <hyperlink ref="Q452" r:id="rId451" xr:uid="{00000000-0004-0000-0100-0000C2010000}"/>
    <hyperlink ref="Q453" r:id="rId452" xr:uid="{00000000-0004-0000-0100-0000C3010000}"/>
    <hyperlink ref="Q454" r:id="rId453" xr:uid="{00000000-0004-0000-0100-0000C4010000}"/>
    <hyperlink ref="Q455" r:id="rId454" xr:uid="{00000000-0004-0000-0100-0000C5010000}"/>
    <hyperlink ref="Q456" r:id="rId455" xr:uid="{00000000-0004-0000-0100-0000C6010000}"/>
    <hyperlink ref="Q457" r:id="rId456" xr:uid="{00000000-0004-0000-0100-0000C7010000}"/>
    <hyperlink ref="Q458" r:id="rId457" xr:uid="{00000000-0004-0000-0100-0000C8010000}"/>
    <hyperlink ref="Q459" r:id="rId458" xr:uid="{00000000-0004-0000-0100-0000C9010000}"/>
    <hyperlink ref="Q460" r:id="rId459" xr:uid="{00000000-0004-0000-0100-0000CA010000}"/>
    <hyperlink ref="Q461" r:id="rId460" xr:uid="{00000000-0004-0000-0100-0000CB010000}"/>
    <hyperlink ref="Q462" r:id="rId461" xr:uid="{00000000-0004-0000-0100-0000CC010000}"/>
    <hyperlink ref="Q463" r:id="rId462" xr:uid="{00000000-0004-0000-0100-0000CD010000}"/>
    <hyperlink ref="Q464" r:id="rId463" xr:uid="{00000000-0004-0000-0100-0000CE010000}"/>
    <hyperlink ref="Q465" r:id="rId464" xr:uid="{00000000-0004-0000-0100-0000CF010000}"/>
    <hyperlink ref="Q466" r:id="rId465" xr:uid="{00000000-0004-0000-0100-0000D0010000}"/>
    <hyperlink ref="Q467" r:id="rId466" xr:uid="{00000000-0004-0000-0100-0000D1010000}"/>
    <hyperlink ref="Q468" r:id="rId467" xr:uid="{00000000-0004-0000-0100-0000D2010000}"/>
    <hyperlink ref="Q469" r:id="rId468" xr:uid="{00000000-0004-0000-0100-0000D3010000}"/>
    <hyperlink ref="Q470" r:id="rId469" xr:uid="{00000000-0004-0000-0100-0000D4010000}"/>
    <hyperlink ref="Q471" r:id="rId470" xr:uid="{00000000-0004-0000-0100-0000D5010000}"/>
    <hyperlink ref="Q472" r:id="rId471" xr:uid="{00000000-0004-0000-0100-0000D6010000}"/>
    <hyperlink ref="Q473" r:id="rId472" xr:uid="{00000000-0004-0000-0100-0000D7010000}"/>
    <hyperlink ref="Q474" r:id="rId473" xr:uid="{00000000-0004-0000-0100-0000D8010000}"/>
    <hyperlink ref="Q475" r:id="rId474" xr:uid="{00000000-0004-0000-0100-0000D9010000}"/>
    <hyperlink ref="Q476" r:id="rId475" xr:uid="{00000000-0004-0000-0100-0000DA010000}"/>
    <hyperlink ref="Q477" r:id="rId476" xr:uid="{00000000-0004-0000-0100-0000DB010000}"/>
    <hyperlink ref="Q478" r:id="rId477" xr:uid="{00000000-0004-0000-0100-0000DC010000}"/>
    <hyperlink ref="Q479" r:id="rId478" xr:uid="{00000000-0004-0000-0100-0000DD010000}"/>
    <hyperlink ref="Q480" r:id="rId479" xr:uid="{00000000-0004-0000-0100-0000DE010000}"/>
    <hyperlink ref="Q481" r:id="rId480" xr:uid="{00000000-0004-0000-0100-0000DF010000}"/>
    <hyperlink ref="Q482" r:id="rId481" xr:uid="{00000000-0004-0000-0100-0000E0010000}"/>
    <hyperlink ref="Q483" r:id="rId482" xr:uid="{00000000-0004-0000-0100-0000E1010000}"/>
    <hyperlink ref="Q484" r:id="rId483" xr:uid="{00000000-0004-0000-0100-0000E2010000}"/>
    <hyperlink ref="Q485" r:id="rId484" xr:uid="{00000000-0004-0000-0100-0000E3010000}"/>
    <hyperlink ref="Q486" r:id="rId485" xr:uid="{00000000-0004-0000-0100-0000E4010000}"/>
    <hyperlink ref="Q487" r:id="rId486" xr:uid="{00000000-0004-0000-0100-0000E5010000}"/>
    <hyperlink ref="Q488" r:id="rId487" xr:uid="{00000000-0004-0000-0100-0000E6010000}"/>
    <hyperlink ref="Q489" r:id="rId488" xr:uid="{00000000-0004-0000-0100-0000E7010000}"/>
    <hyperlink ref="Q490" r:id="rId489" xr:uid="{00000000-0004-0000-0100-0000E8010000}"/>
    <hyperlink ref="Q491" r:id="rId490" xr:uid="{00000000-0004-0000-0100-0000E9010000}"/>
    <hyperlink ref="Q492" r:id="rId491" xr:uid="{00000000-0004-0000-0100-0000EA010000}"/>
    <hyperlink ref="Q493" r:id="rId492" xr:uid="{00000000-0004-0000-0100-0000EB010000}"/>
    <hyperlink ref="Q494" r:id="rId493" xr:uid="{00000000-0004-0000-0100-0000EC010000}"/>
    <hyperlink ref="Q495" r:id="rId494" xr:uid="{00000000-0004-0000-0100-0000ED010000}"/>
    <hyperlink ref="Q496" r:id="rId495" xr:uid="{00000000-0004-0000-0100-0000EE010000}"/>
    <hyperlink ref="Q497" r:id="rId496" xr:uid="{00000000-0004-0000-0100-0000EF010000}"/>
    <hyperlink ref="Q498" r:id="rId497" xr:uid="{00000000-0004-0000-0100-0000F0010000}"/>
    <hyperlink ref="Q499" r:id="rId498" xr:uid="{00000000-0004-0000-0100-0000F1010000}"/>
    <hyperlink ref="Q500" r:id="rId499" xr:uid="{00000000-0004-0000-0100-0000F2010000}"/>
    <hyperlink ref="Q501" r:id="rId500" xr:uid="{00000000-0004-0000-0100-0000F301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selection sqref="A1:XFD1048576"/>
    </sheetView>
  </sheetViews>
  <sheetFormatPr defaultRowHeight="15" x14ac:dyDescent="0.25"/>
  <cols>
    <col min="1" max="1" width="7.7109375" bestFit="1" customWidth="1"/>
    <col min="2" max="2" width="6" bestFit="1" customWidth="1"/>
    <col min="3" max="3" width="9.7109375" bestFit="1" customWidth="1"/>
    <col min="4" max="4" width="2.140625" bestFit="1" customWidth="1"/>
    <col min="5" max="5" width="9" bestFit="1" customWidth="1"/>
    <col min="7" max="7" width="10.7109375" bestFit="1" customWidth="1"/>
    <col min="9" max="9" width="6.85546875" bestFit="1" customWidth="1"/>
    <col min="10" max="10" width="4.85546875" bestFit="1" customWidth="1"/>
    <col min="11" max="11" width="8" bestFit="1" customWidth="1"/>
    <col min="12" max="12" width="11.140625" bestFit="1" customWidth="1"/>
  </cols>
  <sheetData>
    <row r="1" spans="1:12" x14ac:dyDescent="0.25">
      <c r="A1" s="15" t="s">
        <v>4080</v>
      </c>
      <c r="B1" s="15"/>
      <c r="C1" s="15"/>
      <c r="D1" s="15"/>
      <c r="E1" s="15"/>
      <c r="G1" s="15" t="s">
        <v>4081</v>
      </c>
      <c r="H1" s="15"/>
      <c r="I1" s="15"/>
      <c r="J1" s="15"/>
      <c r="K1" s="15"/>
      <c r="L1" s="15"/>
    </row>
    <row r="2" spans="1:12" x14ac:dyDescent="0.25">
      <c r="A2" s="1" t="s">
        <v>4082</v>
      </c>
      <c r="B2" s="1" t="s">
        <v>4083</v>
      </c>
      <c r="C2" s="1" t="s">
        <v>4084</v>
      </c>
      <c r="D2" s="1" t="s">
        <v>4085</v>
      </c>
      <c r="E2" s="1" t="s">
        <v>4086</v>
      </c>
      <c r="G2" s="1" t="s">
        <v>3773</v>
      </c>
      <c r="H2" s="1" t="s">
        <v>4087</v>
      </c>
      <c r="I2" s="1" t="s">
        <v>4088</v>
      </c>
      <c r="J2" s="1" t="s">
        <v>4089</v>
      </c>
      <c r="K2" s="1" t="s">
        <v>4090</v>
      </c>
      <c r="L2" s="1" t="s">
        <v>4091</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16"/>
  <sheetViews>
    <sheetView workbookViewId="0">
      <selection activeCell="O27" sqref="O27"/>
    </sheetView>
  </sheetViews>
  <sheetFormatPr defaultRowHeight="15" x14ac:dyDescent="0.25"/>
  <cols>
    <col min="1" max="1" width="7.140625" bestFit="1" customWidth="1"/>
    <col min="2" max="2" width="39.5703125" customWidth="1"/>
    <col min="3" max="3" width="83.85546875" bestFit="1" customWidth="1"/>
    <col min="4" max="5" width="5" bestFit="1" customWidth="1"/>
    <col min="6" max="6" width="3.7109375" bestFit="1" customWidth="1"/>
    <col min="7" max="10" width="5" bestFit="1" customWidth="1"/>
    <col min="11" max="11" width="3.7109375" bestFit="1" customWidth="1"/>
  </cols>
  <sheetData>
    <row r="1" spans="1:11" ht="98.25" x14ac:dyDescent="0.25">
      <c r="A1" s="6" t="s">
        <v>3748</v>
      </c>
      <c r="B1" s="6" t="s">
        <v>3749</v>
      </c>
      <c r="C1" s="6" t="s">
        <v>3750</v>
      </c>
      <c r="D1" s="6" t="s">
        <v>3751</v>
      </c>
      <c r="E1" s="6" t="s">
        <v>3752</v>
      </c>
      <c r="F1" s="6" t="s">
        <v>3753</v>
      </c>
      <c r="G1" s="6" t="s">
        <v>3754</v>
      </c>
      <c r="H1" s="6" t="s">
        <v>3755</v>
      </c>
      <c r="I1" s="6" t="s">
        <v>3756</v>
      </c>
      <c r="J1" s="6" t="s">
        <v>3757</v>
      </c>
      <c r="K1" s="6" t="s">
        <v>3758</v>
      </c>
    </row>
    <row r="2" spans="1:11" x14ac:dyDescent="0.25">
      <c r="A2" t="s">
        <v>3759</v>
      </c>
      <c r="B2" t="s">
        <v>3760</v>
      </c>
      <c r="C2" t="s">
        <v>3760</v>
      </c>
      <c r="D2">
        <v>1</v>
      </c>
      <c r="E2">
        <v>1</v>
      </c>
      <c r="F2">
        <v>0</v>
      </c>
      <c r="G2">
        <v>0.31</v>
      </c>
      <c r="H2">
        <v>0.33</v>
      </c>
      <c r="I2">
        <v>0</v>
      </c>
      <c r="J2">
        <v>0</v>
      </c>
      <c r="K2">
        <v>0</v>
      </c>
    </row>
    <row r="3" spans="1:11" x14ac:dyDescent="0.25">
      <c r="A3" t="s">
        <v>3759</v>
      </c>
      <c r="B3" t="s">
        <v>3761</v>
      </c>
      <c r="C3" t="s">
        <v>3823</v>
      </c>
      <c r="D3">
        <v>1</v>
      </c>
      <c r="E3">
        <v>1</v>
      </c>
      <c r="F3">
        <v>0</v>
      </c>
      <c r="G3">
        <v>0.31</v>
      </c>
      <c r="H3">
        <v>0.33</v>
      </c>
      <c r="I3">
        <v>0</v>
      </c>
      <c r="J3">
        <v>0</v>
      </c>
      <c r="K3">
        <v>0</v>
      </c>
    </row>
    <row r="4" spans="1:11" x14ac:dyDescent="0.25">
      <c r="A4" t="s">
        <v>3759</v>
      </c>
      <c r="B4" t="s">
        <v>3760</v>
      </c>
      <c r="C4" t="s">
        <v>3824</v>
      </c>
      <c r="D4">
        <v>1</v>
      </c>
      <c r="E4">
        <v>1</v>
      </c>
      <c r="F4">
        <v>0</v>
      </c>
      <c r="G4">
        <v>0.31</v>
      </c>
      <c r="H4">
        <v>0.33</v>
      </c>
      <c r="I4">
        <v>0</v>
      </c>
      <c r="J4">
        <v>0</v>
      </c>
      <c r="K4">
        <v>0</v>
      </c>
    </row>
    <row r="5" spans="1:11" x14ac:dyDescent="0.25">
      <c r="A5" t="s">
        <v>3759</v>
      </c>
      <c r="B5" t="s">
        <v>3762</v>
      </c>
      <c r="C5" t="s">
        <v>3825</v>
      </c>
      <c r="D5">
        <v>1</v>
      </c>
      <c r="E5">
        <v>1</v>
      </c>
      <c r="F5">
        <v>0</v>
      </c>
      <c r="G5">
        <v>0.31</v>
      </c>
      <c r="H5">
        <v>0.33</v>
      </c>
      <c r="I5">
        <v>0</v>
      </c>
      <c r="J5">
        <v>0</v>
      </c>
      <c r="K5">
        <v>0</v>
      </c>
    </row>
    <row r="6" spans="1:11" x14ac:dyDescent="0.25">
      <c r="A6" t="s">
        <v>3759</v>
      </c>
      <c r="B6" t="s">
        <v>3763</v>
      </c>
      <c r="C6" t="s">
        <v>3826</v>
      </c>
      <c r="D6">
        <v>1</v>
      </c>
      <c r="E6">
        <v>1</v>
      </c>
      <c r="F6">
        <v>0</v>
      </c>
      <c r="G6">
        <v>0.31</v>
      </c>
      <c r="H6">
        <v>0.33</v>
      </c>
      <c r="I6">
        <v>0</v>
      </c>
      <c r="J6">
        <v>0</v>
      </c>
      <c r="K6">
        <v>0</v>
      </c>
    </row>
    <row r="7" spans="1:11" x14ac:dyDescent="0.25">
      <c r="A7" t="s">
        <v>3759</v>
      </c>
      <c r="B7" t="s">
        <v>3761</v>
      </c>
      <c r="C7" t="s">
        <v>3827</v>
      </c>
      <c r="D7">
        <v>1</v>
      </c>
      <c r="E7">
        <v>1</v>
      </c>
      <c r="F7">
        <v>0</v>
      </c>
      <c r="G7">
        <v>0.31</v>
      </c>
      <c r="H7">
        <v>0.32</v>
      </c>
      <c r="I7">
        <v>0</v>
      </c>
      <c r="J7">
        <v>0</v>
      </c>
      <c r="K7">
        <v>0</v>
      </c>
    </row>
    <row r="8" spans="1:11" x14ac:dyDescent="0.25">
      <c r="A8" t="s">
        <v>3759</v>
      </c>
      <c r="B8" t="s">
        <v>3761</v>
      </c>
      <c r="C8" t="s">
        <v>3828</v>
      </c>
      <c r="D8">
        <v>1</v>
      </c>
      <c r="E8">
        <v>1</v>
      </c>
      <c r="F8">
        <v>0</v>
      </c>
      <c r="G8">
        <v>0.31</v>
      </c>
      <c r="H8">
        <v>0.32</v>
      </c>
      <c r="I8">
        <v>0</v>
      </c>
      <c r="J8">
        <v>0</v>
      </c>
      <c r="K8">
        <v>0</v>
      </c>
    </row>
    <row r="9" spans="1:11" x14ac:dyDescent="0.25">
      <c r="A9" t="s">
        <v>3759</v>
      </c>
      <c r="B9" t="s">
        <v>3760</v>
      </c>
      <c r="C9" t="s">
        <v>3829</v>
      </c>
      <c r="D9">
        <v>1</v>
      </c>
      <c r="E9">
        <v>1</v>
      </c>
      <c r="F9">
        <v>0</v>
      </c>
      <c r="G9">
        <v>0.26</v>
      </c>
      <c r="H9">
        <v>0.32</v>
      </c>
      <c r="I9">
        <v>0</v>
      </c>
      <c r="J9">
        <v>0</v>
      </c>
      <c r="K9">
        <v>0</v>
      </c>
    </row>
    <row r="10" spans="1:11" x14ac:dyDescent="0.25">
      <c r="A10" t="s">
        <v>3759</v>
      </c>
      <c r="B10" t="s">
        <v>3760</v>
      </c>
      <c r="C10" t="s">
        <v>3830</v>
      </c>
      <c r="D10">
        <v>1</v>
      </c>
      <c r="E10">
        <v>1</v>
      </c>
      <c r="F10">
        <v>0</v>
      </c>
      <c r="G10">
        <v>0.17</v>
      </c>
      <c r="H10">
        <v>0.28999999999999998</v>
      </c>
      <c r="I10">
        <v>0</v>
      </c>
      <c r="J10">
        <v>0</v>
      </c>
      <c r="K10">
        <v>0</v>
      </c>
    </row>
    <row r="11" spans="1:11" x14ac:dyDescent="0.25">
      <c r="A11" t="s">
        <v>3759</v>
      </c>
      <c r="B11" t="s">
        <v>3760</v>
      </c>
      <c r="C11" t="s">
        <v>3831</v>
      </c>
      <c r="D11">
        <v>1</v>
      </c>
      <c r="E11">
        <v>1</v>
      </c>
      <c r="F11">
        <v>0</v>
      </c>
      <c r="G11">
        <v>0.3</v>
      </c>
      <c r="H11">
        <v>0</v>
      </c>
      <c r="I11">
        <v>0</v>
      </c>
      <c r="J11">
        <v>0</v>
      </c>
      <c r="K11">
        <v>0</v>
      </c>
    </row>
    <row r="12" spans="1:11" x14ac:dyDescent="0.25">
      <c r="A12" t="s">
        <v>3759</v>
      </c>
      <c r="B12" t="s">
        <v>3764</v>
      </c>
      <c r="C12" t="s">
        <v>3832</v>
      </c>
      <c r="D12">
        <v>1</v>
      </c>
      <c r="E12">
        <v>1</v>
      </c>
      <c r="F12">
        <v>0</v>
      </c>
      <c r="G12">
        <v>0.17</v>
      </c>
      <c r="H12">
        <v>0</v>
      </c>
      <c r="I12">
        <v>0</v>
      </c>
      <c r="J12">
        <v>0</v>
      </c>
      <c r="K12">
        <v>0</v>
      </c>
    </row>
    <row r="13" spans="1:11" x14ac:dyDescent="0.25">
      <c r="A13" t="s">
        <v>3759</v>
      </c>
      <c r="B13" t="s">
        <v>3765</v>
      </c>
      <c r="C13" t="s">
        <v>3833</v>
      </c>
      <c r="D13">
        <v>1</v>
      </c>
      <c r="E13">
        <v>1</v>
      </c>
      <c r="F13">
        <v>0</v>
      </c>
      <c r="G13">
        <v>0.31</v>
      </c>
      <c r="H13">
        <v>0.3</v>
      </c>
      <c r="I13">
        <v>0</v>
      </c>
      <c r="J13">
        <v>0</v>
      </c>
      <c r="K13">
        <v>0</v>
      </c>
    </row>
    <row r="14" spans="1:11" x14ac:dyDescent="0.25">
      <c r="A14" t="s">
        <v>3759</v>
      </c>
      <c r="B14" t="s">
        <v>3765</v>
      </c>
      <c r="C14" t="s">
        <v>3834</v>
      </c>
      <c r="D14">
        <v>1</v>
      </c>
      <c r="E14">
        <v>1</v>
      </c>
      <c r="F14">
        <v>0</v>
      </c>
      <c r="G14">
        <v>0.3</v>
      </c>
      <c r="H14">
        <v>0</v>
      </c>
      <c r="I14">
        <v>0</v>
      </c>
      <c r="J14">
        <v>0</v>
      </c>
      <c r="K14">
        <v>0</v>
      </c>
    </row>
    <row r="15" spans="1:11" x14ac:dyDescent="0.25">
      <c r="A15" t="s">
        <v>3759</v>
      </c>
      <c r="B15" t="s">
        <v>3764</v>
      </c>
      <c r="C15" t="s">
        <v>3835</v>
      </c>
      <c r="D15">
        <v>1</v>
      </c>
      <c r="E15">
        <v>1</v>
      </c>
      <c r="F15">
        <v>0</v>
      </c>
      <c r="G15">
        <v>0.01</v>
      </c>
      <c r="H15">
        <v>0</v>
      </c>
      <c r="I15">
        <v>0</v>
      </c>
      <c r="J15">
        <v>0</v>
      </c>
      <c r="K15">
        <v>0</v>
      </c>
    </row>
    <row r="16" spans="1:11" x14ac:dyDescent="0.25">
      <c r="A16" t="s">
        <v>3759</v>
      </c>
      <c r="B16" t="s">
        <v>3760</v>
      </c>
      <c r="C16" t="s">
        <v>3836</v>
      </c>
      <c r="D16">
        <v>1</v>
      </c>
      <c r="E16">
        <v>1</v>
      </c>
      <c r="F16">
        <v>0</v>
      </c>
      <c r="G16">
        <v>0.12</v>
      </c>
      <c r="H16">
        <v>0.23</v>
      </c>
      <c r="I16">
        <v>0</v>
      </c>
      <c r="J16">
        <v>0</v>
      </c>
      <c r="K16">
        <v>0</v>
      </c>
    </row>
    <row r="17" spans="1:11" x14ac:dyDescent="0.25">
      <c r="A17" t="s">
        <v>3759</v>
      </c>
      <c r="B17" t="s">
        <v>3760</v>
      </c>
      <c r="C17" t="s">
        <v>3837</v>
      </c>
      <c r="D17">
        <v>1</v>
      </c>
      <c r="E17">
        <v>1</v>
      </c>
      <c r="F17">
        <v>0</v>
      </c>
      <c r="G17">
        <v>0.12</v>
      </c>
      <c r="H17">
        <v>0.23</v>
      </c>
      <c r="I17">
        <v>0</v>
      </c>
      <c r="J17">
        <v>0</v>
      </c>
      <c r="K17">
        <v>0</v>
      </c>
    </row>
    <row r="18" spans="1:11" x14ac:dyDescent="0.25">
      <c r="A18" t="s">
        <v>3759</v>
      </c>
      <c r="B18" t="s">
        <v>3765</v>
      </c>
      <c r="C18" t="s">
        <v>3838</v>
      </c>
      <c r="D18">
        <v>1</v>
      </c>
      <c r="E18">
        <v>1</v>
      </c>
      <c r="F18">
        <v>0</v>
      </c>
      <c r="G18">
        <v>0.11</v>
      </c>
      <c r="H18">
        <v>0.25</v>
      </c>
      <c r="I18">
        <v>0</v>
      </c>
      <c r="J18">
        <v>0</v>
      </c>
      <c r="K18">
        <v>0</v>
      </c>
    </row>
    <row r="19" spans="1:11" x14ac:dyDescent="0.25">
      <c r="A19" t="s">
        <v>3759</v>
      </c>
      <c r="B19" t="s">
        <v>3761</v>
      </c>
      <c r="C19" t="s">
        <v>3839</v>
      </c>
      <c r="D19">
        <v>1</v>
      </c>
      <c r="E19">
        <v>1</v>
      </c>
      <c r="F19">
        <v>0</v>
      </c>
      <c r="G19">
        <v>0.05</v>
      </c>
      <c r="H19">
        <v>0</v>
      </c>
      <c r="I19">
        <v>0</v>
      </c>
      <c r="J19">
        <v>0</v>
      </c>
      <c r="K19">
        <v>0</v>
      </c>
    </row>
    <row r="20" spans="1:11" x14ac:dyDescent="0.25">
      <c r="A20" t="s">
        <v>3759</v>
      </c>
      <c r="B20" t="s">
        <v>3765</v>
      </c>
      <c r="C20" t="s">
        <v>3840</v>
      </c>
      <c r="D20">
        <v>1</v>
      </c>
      <c r="E20">
        <v>1</v>
      </c>
      <c r="F20">
        <v>0</v>
      </c>
      <c r="G20">
        <v>0.04</v>
      </c>
      <c r="H20">
        <v>0</v>
      </c>
      <c r="I20">
        <v>0</v>
      </c>
      <c r="J20">
        <v>0</v>
      </c>
      <c r="K20">
        <v>0</v>
      </c>
    </row>
    <row r="21" spans="1:11" x14ac:dyDescent="0.25">
      <c r="A21" t="s">
        <v>3759</v>
      </c>
      <c r="B21" t="s">
        <v>3765</v>
      </c>
      <c r="C21" t="s">
        <v>3841</v>
      </c>
      <c r="D21">
        <v>1</v>
      </c>
      <c r="E21">
        <v>1</v>
      </c>
      <c r="F21">
        <v>0</v>
      </c>
      <c r="G21">
        <v>0.03</v>
      </c>
      <c r="H21">
        <v>0</v>
      </c>
      <c r="I21">
        <v>0</v>
      </c>
      <c r="J21">
        <v>0</v>
      </c>
      <c r="K21">
        <v>0</v>
      </c>
    </row>
    <row r="22" spans="1:11" x14ac:dyDescent="0.25">
      <c r="A22" t="s">
        <v>3759</v>
      </c>
      <c r="B22" t="s">
        <v>3764</v>
      </c>
      <c r="C22" t="s">
        <v>3842</v>
      </c>
      <c r="D22">
        <v>1</v>
      </c>
      <c r="E22">
        <v>1</v>
      </c>
      <c r="F22">
        <v>0</v>
      </c>
      <c r="G22">
        <v>0</v>
      </c>
      <c r="H22">
        <v>0</v>
      </c>
      <c r="I22">
        <v>0</v>
      </c>
      <c r="J22">
        <v>0</v>
      </c>
      <c r="K22">
        <v>0</v>
      </c>
    </row>
    <row r="23" spans="1:11" x14ac:dyDescent="0.25">
      <c r="A23" t="s">
        <v>3759</v>
      </c>
      <c r="B23" t="s">
        <v>3764</v>
      </c>
      <c r="C23" t="s">
        <v>3843</v>
      </c>
      <c r="D23">
        <v>1</v>
      </c>
      <c r="E23">
        <v>1</v>
      </c>
      <c r="F23">
        <v>0</v>
      </c>
      <c r="G23">
        <v>0</v>
      </c>
      <c r="H23">
        <v>0</v>
      </c>
      <c r="I23">
        <v>0</v>
      </c>
      <c r="J23">
        <v>0</v>
      </c>
      <c r="K23">
        <v>0</v>
      </c>
    </row>
    <row r="24" spans="1:11" x14ac:dyDescent="0.25">
      <c r="A24" t="s">
        <v>3759</v>
      </c>
      <c r="B24" t="s">
        <v>3766</v>
      </c>
      <c r="C24" t="s">
        <v>3844</v>
      </c>
      <c r="D24">
        <v>1</v>
      </c>
      <c r="E24">
        <v>1</v>
      </c>
      <c r="F24">
        <v>0</v>
      </c>
      <c r="G24">
        <v>0</v>
      </c>
      <c r="H24">
        <v>0</v>
      </c>
      <c r="I24">
        <v>0</v>
      </c>
      <c r="J24">
        <v>0</v>
      </c>
      <c r="K24">
        <v>0</v>
      </c>
    </row>
    <row r="25" spans="1:11" x14ac:dyDescent="0.25">
      <c r="A25" t="s">
        <v>3759</v>
      </c>
      <c r="B25" t="s">
        <v>3761</v>
      </c>
      <c r="C25" t="s">
        <v>3845</v>
      </c>
      <c r="D25">
        <v>0.95</v>
      </c>
      <c r="E25">
        <v>0.94</v>
      </c>
      <c r="F25">
        <v>0</v>
      </c>
      <c r="G25">
        <v>0.04</v>
      </c>
      <c r="H25">
        <v>0</v>
      </c>
      <c r="I25">
        <v>0</v>
      </c>
      <c r="J25">
        <v>0</v>
      </c>
      <c r="K25">
        <v>0</v>
      </c>
    </row>
    <row r="26" spans="1:11" x14ac:dyDescent="0.25">
      <c r="A26" t="s">
        <v>3759</v>
      </c>
      <c r="B26" t="s">
        <v>3767</v>
      </c>
      <c r="C26" t="s">
        <v>3846</v>
      </c>
      <c r="D26">
        <v>0.92</v>
      </c>
      <c r="E26">
        <v>0.57999999999999996</v>
      </c>
      <c r="F26">
        <v>0</v>
      </c>
      <c r="G26">
        <v>0.28000000000000003</v>
      </c>
      <c r="H26">
        <v>0</v>
      </c>
      <c r="I26">
        <v>0.75</v>
      </c>
      <c r="J26">
        <v>0</v>
      </c>
      <c r="K26">
        <v>0</v>
      </c>
    </row>
    <row r="27" spans="1:11" x14ac:dyDescent="0.25">
      <c r="A27" t="s">
        <v>3759</v>
      </c>
      <c r="B27" t="s">
        <v>3767</v>
      </c>
      <c r="C27" t="s">
        <v>3847</v>
      </c>
      <c r="D27">
        <v>0.9</v>
      </c>
      <c r="E27">
        <v>0.48</v>
      </c>
      <c r="F27">
        <v>0</v>
      </c>
      <c r="G27">
        <v>0.27</v>
      </c>
      <c r="H27">
        <v>0</v>
      </c>
      <c r="I27">
        <v>0.75</v>
      </c>
      <c r="J27">
        <v>0</v>
      </c>
      <c r="K27">
        <v>0</v>
      </c>
    </row>
    <row r="28" spans="1:11" x14ac:dyDescent="0.25">
      <c r="A28" t="s">
        <v>3759</v>
      </c>
      <c r="B28" t="s">
        <v>3766</v>
      </c>
      <c r="C28" t="s">
        <v>3848</v>
      </c>
      <c r="D28">
        <v>0.88</v>
      </c>
      <c r="E28">
        <v>0.88</v>
      </c>
      <c r="F28">
        <v>0</v>
      </c>
      <c r="G28">
        <v>0</v>
      </c>
      <c r="H28">
        <v>0</v>
      </c>
      <c r="I28">
        <v>0</v>
      </c>
      <c r="J28">
        <v>0</v>
      </c>
      <c r="K28">
        <v>0</v>
      </c>
    </row>
    <row r="29" spans="1:11" x14ac:dyDescent="0.25">
      <c r="A29" t="s">
        <v>3759</v>
      </c>
      <c r="B29" t="s">
        <v>3761</v>
      </c>
      <c r="C29" t="s">
        <v>3849</v>
      </c>
      <c r="D29">
        <v>0.85</v>
      </c>
      <c r="E29">
        <v>0.84</v>
      </c>
      <c r="F29">
        <v>0</v>
      </c>
      <c r="G29">
        <v>0.04</v>
      </c>
      <c r="H29">
        <v>0</v>
      </c>
      <c r="I29">
        <v>0</v>
      </c>
      <c r="J29">
        <v>0</v>
      </c>
      <c r="K29">
        <v>0</v>
      </c>
    </row>
    <row r="30" spans="1:11" x14ac:dyDescent="0.25">
      <c r="A30" t="s">
        <v>3759</v>
      </c>
      <c r="B30" t="s">
        <v>3766</v>
      </c>
      <c r="C30" t="s">
        <v>3850</v>
      </c>
      <c r="D30">
        <v>0.82</v>
      </c>
      <c r="E30">
        <v>0.82</v>
      </c>
      <c r="F30">
        <v>0</v>
      </c>
      <c r="G30">
        <v>0</v>
      </c>
      <c r="H30">
        <v>0</v>
      </c>
      <c r="I30">
        <v>0</v>
      </c>
      <c r="J30">
        <v>0</v>
      </c>
      <c r="K30">
        <v>0</v>
      </c>
    </row>
    <row r="31" spans="1:11" x14ac:dyDescent="0.25">
      <c r="A31" t="s">
        <v>3759</v>
      </c>
      <c r="B31" t="s">
        <v>3768</v>
      </c>
      <c r="C31" t="s">
        <v>3851</v>
      </c>
      <c r="D31">
        <v>0.82</v>
      </c>
      <c r="E31">
        <v>0.82</v>
      </c>
      <c r="F31">
        <v>0</v>
      </c>
      <c r="G31">
        <v>0</v>
      </c>
      <c r="H31">
        <v>0</v>
      </c>
      <c r="I31">
        <v>0</v>
      </c>
      <c r="J31">
        <v>0</v>
      </c>
      <c r="K31">
        <v>0</v>
      </c>
    </row>
    <row r="32" spans="1:11" x14ac:dyDescent="0.25">
      <c r="A32" t="s">
        <v>3759</v>
      </c>
      <c r="B32" t="s">
        <v>3769</v>
      </c>
      <c r="C32" t="s">
        <v>3852</v>
      </c>
      <c r="D32">
        <v>0.82</v>
      </c>
      <c r="E32">
        <v>0.48</v>
      </c>
      <c r="F32">
        <v>0</v>
      </c>
      <c r="G32">
        <v>0.25</v>
      </c>
      <c r="H32">
        <v>0</v>
      </c>
      <c r="I32">
        <v>0.67</v>
      </c>
      <c r="J32">
        <v>0</v>
      </c>
      <c r="K32">
        <v>0</v>
      </c>
    </row>
    <row r="33" spans="1:11" x14ac:dyDescent="0.25">
      <c r="A33" t="s">
        <v>3759</v>
      </c>
      <c r="B33" t="s">
        <v>3769</v>
      </c>
      <c r="C33" t="s">
        <v>3853</v>
      </c>
      <c r="D33">
        <v>0.82</v>
      </c>
      <c r="E33">
        <v>0.48</v>
      </c>
      <c r="F33">
        <v>0</v>
      </c>
      <c r="G33">
        <v>0.25</v>
      </c>
      <c r="H33">
        <v>0</v>
      </c>
      <c r="I33">
        <v>0.67</v>
      </c>
      <c r="J33">
        <v>0</v>
      </c>
      <c r="K33">
        <v>0</v>
      </c>
    </row>
    <row r="34" spans="1:11" x14ac:dyDescent="0.25">
      <c r="A34" t="s">
        <v>3759</v>
      </c>
      <c r="B34" t="s">
        <v>3770</v>
      </c>
      <c r="C34" t="s">
        <v>3854</v>
      </c>
      <c r="D34">
        <v>0.81</v>
      </c>
      <c r="E34">
        <v>0.81</v>
      </c>
      <c r="F34">
        <v>0</v>
      </c>
      <c r="G34">
        <v>0</v>
      </c>
      <c r="H34">
        <v>0</v>
      </c>
      <c r="I34">
        <v>0</v>
      </c>
      <c r="J34">
        <v>0</v>
      </c>
      <c r="K34">
        <v>0</v>
      </c>
    </row>
    <row r="35" spans="1:11" x14ac:dyDescent="0.25">
      <c r="A35" t="s">
        <v>3759</v>
      </c>
      <c r="B35" t="s">
        <v>3768</v>
      </c>
      <c r="C35" t="s">
        <v>3855</v>
      </c>
      <c r="D35">
        <v>0.8</v>
      </c>
      <c r="E35">
        <v>0.8</v>
      </c>
      <c r="F35">
        <v>0</v>
      </c>
      <c r="G35">
        <v>0</v>
      </c>
      <c r="H35">
        <v>0</v>
      </c>
      <c r="I35">
        <v>0</v>
      </c>
      <c r="J35">
        <v>0</v>
      </c>
      <c r="K35">
        <v>0</v>
      </c>
    </row>
    <row r="36" spans="1:11" x14ac:dyDescent="0.25">
      <c r="A36" t="s">
        <v>3759</v>
      </c>
      <c r="B36" t="s">
        <v>3766</v>
      </c>
      <c r="C36" t="s">
        <v>3856</v>
      </c>
      <c r="D36">
        <v>0.79</v>
      </c>
      <c r="E36">
        <v>0.79</v>
      </c>
      <c r="F36">
        <v>0</v>
      </c>
      <c r="G36">
        <v>0</v>
      </c>
      <c r="H36">
        <v>0</v>
      </c>
      <c r="I36">
        <v>0</v>
      </c>
      <c r="J36">
        <v>0</v>
      </c>
      <c r="K36">
        <v>0</v>
      </c>
    </row>
    <row r="37" spans="1:11" x14ac:dyDescent="0.25">
      <c r="A37" t="s">
        <v>3759</v>
      </c>
      <c r="B37" t="s">
        <v>3769</v>
      </c>
      <c r="C37" t="s">
        <v>3857</v>
      </c>
      <c r="D37">
        <v>0.79</v>
      </c>
      <c r="E37">
        <v>0.48</v>
      </c>
      <c r="F37">
        <v>0</v>
      </c>
      <c r="G37">
        <v>0.03</v>
      </c>
      <c r="H37">
        <v>0</v>
      </c>
      <c r="I37">
        <v>0.67</v>
      </c>
      <c r="J37">
        <v>0.01</v>
      </c>
      <c r="K37">
        <v>0</v>
      </c>
    </row>
    <row r="38" spans="1:11" x14ac:dyDescent="0.25">
      <c r="A38" t="s">
        <v>3759</v>
      </c>
      <c r="B38" t="s">
        <v>3766</v>
      </c>
      <c r="C38" t="s">
        <v>3858</v>
      </c>
      <c r="D38">
        <v>0.68</v>
      </c>
      <c r="E38">
        <v>0.68</v>
      </c>
      <c r="F38">
        <v>0</v>
      </c>
      <c r="G38">
        <v>0</v>
      </c>
      <c r="H38">
        <v>0</v>
      </c>
      <c r="I38">
        <v>0</v>
      </c>
      <c r="J38">
        <v>0</v>
      </c>
      <c r="K38">
        <v>0</v>
      </c>
    </row>
    <row r="39" spans="1:11" x14ac:dyDescent="0.25">
      <c r="A39" t="s">
        <v>3759</v>
      </c>
      <c r="B39" t="s">
        <v>3766</v>
      </c>
      <c r="C39" t="s">
        <v>3859</v>
      </c>
      <c r="D39">
        <v>0.65</v>
      </c>
      <c r="E39">
        <v>0.65</v>
      </c>
      <c r="F39">
        <v>0</v>
      </c>
      <c r="G39">
        <v>0</v>
      </c>
      <c r="H39">
        <v>0</v>
      </c>
      <c r="I39">
        <v>0</v>
      </c>
      <c r="J39">
        <v>0</v>
      </c>
      <c r="K39">
        <v>0</v>
      </c>
    </row>
    <row r="40" spans="1:11" x14ac:dyDescent="0.25">
      <c r="A40" t="s">
        <v>3759</v>
      </c>
      <c r="B40" t="s">
        <v>3766</v>
      </c>
      <c r="C40" t="s">
        <v>3860</v>
      </c>
      <c r="D40">
        <v>0.65</v>
      </c>
      <c r="E40">
        <v>0.65</v>
      </c>
      <c r="F40">
        <v>0</v>
      </c>
      <c r="G40">
        <v>0</v>
      </c>
      <c r="H40">
        <v>0</v>
      </c>
      <c r="I40">
        <v>0</v>
      </c>
      <c r="J40">
        <v>0</v>
      </c>
      <c r="K40">
        <v>0</v>
      </c>
    </row>
    <row r="41" spans="1:11" x14ac:dyDescent="0.25">
      <c r="A41" t="s">
        <v>3759</v>
      </c>
      <c r="B41" t="s">
        <v>3766</v>
      </c>
      <c r="C41" t="s">
        <v>3861</v>
      </c>
      <c r="D41">
        <v>0.65</v>
      </c>
      <c r="E41">
        <v>0.65</v>
      </c>
      <c r="F41">
        <v>0</v>
      </c>
      <c r="G41">
        <v>0</v>
      </c>
      <c r="H41">
        <v>0</v>
      </c>
      <c r="I41">
        <v>0</v>
      </c>
      <c r="J41">
        <v>0</v>
      </c>
      <c r="K41">
        <v>0</v>
      </c>
    </row>
    <row r="42" spans="1:11" x14ac:dyDescent="0.25">
      <c r="A42" t="s">
        <v>3759</v>
      </c>
      <c r="B42" t="s">
        <v>3766</v>
      </c>
      <c r="C42" t="s">
        <v>3862</v>
      </c>
      <c r="D42">
        <v>0.65</v>
      </c>
      <c r="E42">
        <v>0.65</v>
      </c>
      <c r="F42">
        <v>0</v>
      </c>
      <c r="G42">
        <v>0</v>
      </c>
      <c r="H42">
        <v>0</v>
      </c>
      <c r="I42">
        <v>0</v>
      </c>
      <c r="J42">
        <v>0</v>
      </c>
      <c r="K42">
        <v>0</v>
      </c>
    </row>
    <row r="43" spans="1:11" x14ac:dyDescent="0.25">
      <c r="A43" t="s">
        <v>3759</v>
      </c>
      <c r="B43" t="s">
        <v>3766</v>
      </c>
      <c r="C43" t="s">
        <v>3863</v>
      </c>
      <c r="D43">
        <v>0.65</v>
      </c>
      <c r="E43">
        <v>0.65</v>
      </c>
      <c r="F43">
        <v>0</v>
      </c>
      <c r="G43">
        <v>0</v>
      </c>
      <c r="H43">
        <v>0</v>
      </c>
      <c r="I43">
        <v>0</v>
      </c>
      <c r="J43">
        <v>0</v>
      </c>
      <c r="K43">
        <v>0</v>
      </c>
    </row>
    <row r="44" spans="1:11" x14ac:dyDescent="0.25">
      <c r="A44" t="s">
        <v>3759</v>
      </c>
      <c r="B44" t="s">
        <v>3766</v>
      </c>
      <c r="C44" t="s">
        <v>3864</v>
      </c>
      <c r="D44">
        <v>0.65</v>
      </c>
      <c r="E44">
        <v>0.65</v>
      </c>
      <c r="F44">
        <v>0</v>
      </c>
      <c r="G44">
        <v>0</v>
      </c>
      <c r="H44">
        <v>0</v>
      </c>
      <c r="I44">
        <v>0</v>
      </c>
      <c r="J44">
        <v>0</v>
      </c>
      <c r="K44">
        <v>0</v>
      </c>
    </row>
    <row r="45" spans="1:11" x14ac:dyDescent="0.25">
      <c r="A45" t="s">
        <v>3759</v>
      </c>
      <c r="B45" t="s">
        <v>3770</v>
      </c>
      <c r="C45" t="s">
        <v>3865</v>
      </c>
      <c r="D45">
        <v>0.65</v>
      </c>
      <c r="E45">
        <v>0.65</v>
      </c>
      <c r="F45">
        <v>0</v>
      </c>
      <c r="G45">
        <v>0</v>
      </c>
      <c r="H45">
        <v>0</v>
      </c>
      <c r="I45">
        <v>0</v>
      </c>
      <c r="J45">
        <v>0</v>
      </c>
      <c r="K45">
        <v>0</v>
      </c>
    </row>
    <row r="46" spans="1:11" x14ac:dyDescent="0.25">
      <c r="A46" t="s">
        <v>3759</v>
      </c>
      <c r="B46" t="s">
        <v>3771</v>
      </c>
      <c r="C46" t="s">
        <v>3866</v>
      </c>
      <c r="D46">
        <v>0.62</v>
      </c>
      <c r="E46">
        <v>0</v>
      </c>
      <c r="F46">
        <v>0</v>
      </c>
      <c r="G46">
        <v>0</v>
      </c>
      <c r="H46">
        <v>0</v>
      </c>
      <c r="I46">
        <v>0.62</v>
      </c>
      <c r="J46">
        <v>0</v>
      </c>
      <c r="K46">
        <v>0</v>
      </c>
    </row>
    <row r="47" spans="1:11" x14ac:dyDescent="0.25">
      <c r="A47" t="s">
        <v>3759</v>
      </c>
      <c r="B47" t="s">
        <v>3766</v>
      </c>
      <c r="C47" t="s">
        <v>3867</v>
      </c>
      <c r="D47">
        <v>0.62</v>
      </c>
      <c r="E47">
        <v>0.62</v>
      </c>
      <c r="F47">
        <v>0</v>
      </c>
      <c r="G47">
        <v>0</v>
      </c>
      <c r="H47">
        <v>0</v>
      </c>
      <c r="I47">
        <v>0</v>
      </c>
      <c r="J47">
        <v>0</v>
      </c>
      <c r="K47">
        <v>0</v>
      </c>
    </row>
    <row r="48" spans="1:11" x14ac:dyDescent="0.25">
      <c r="A48" t="s">
        <v>3759</v>
      </c>
      <c r="B48" t="s">
        <v>3766</v>
      </c>
      <c r="C48" t="s">
        <v>3868</v>
      </c>
      <c r="D48">
        <v>0.61</v>
      </c>
      <c r="E48">
        <v>0.61</v>
      </c>
      <c r="F48">
        <v>0</v>
      </c>
      <c r="G48">
        <v>0</v>
      </c>
      <c r="H48">
        <v>0</v>
      </c>
      <c r="I48">
        <v>0</v>
      </c>
      <c r="J48">
        <v>0</v>
      </c>
      <c r="K48">
        <v>0</v>
      </c>
    </row>
    <row r="49" spans="1:11" x14ac:dyDescent="0.25">
      <c r="A49" t="s">
        <v>3759</v>
      </c>
      <c r="B49" t="s">
        <v>3766</v>
      </c>
      <c r="C49" t="s">
        <v>3869</v>
      </c>
      <c r="D49">
        <v>0.59</v>
      </c>
      <c r="E49">
        <v>0.59</v>
      </c>
      <c r="F49">
        <v>0</v>
      </c>
      <c r="G49">
        <v>0</v>
      </c>
      <c r="H49">
        <v>0</v>
      </c>
      <c r="I49">
        <v>0</v>
      </c>
      <c r="J49">
        <v>0</v>
      </c>
      <c r="K49">
        <v>0</v>
      </c>
    </row>
    <row r="50" spans="1:11" x14ac:dyDescent="0.25">
      <c r="A50" t="s">
        <v>3759</v>
      </c>
      <c r="B50" t="s">
        <v>3766</v>
      </c>
      <c r="C50" t="s">
        <v>3870</v>
      </c>
      <c r="D50">
        <v>0.59</v>
      </c>
      <c r="E50">
        <v>0.59</v>
      </c>
      <c r="F50">
        <v>0</v>
      </c>
      <c r="G50">
        <v>0</v>
      </c>
      <c r="H50">
        <v>0</v>
      </c>
      <c r="I50">
        <v>0</v>
      </c>
      <c r="J50">
        <v>0</v>
      </c>
      <c r="K50">
        <v>0</v>
      </c>
    </row>
    <row r="51" spans="1:11" x14ac:dyDescent="0.25">
      <c r="A51" t="s">
        <v>3759</v>
      </c>
      <c r="B51" t="s">
        <v>3772</v>
      </c>
      <c r="C51" t="s">
        <v>3871</v>
      </c>
      <c r="D51">
        <v>0.57999999999999996</v>
      </c>
      <c r="E51">
        <v>0.57999999999999996</v>
      </c>
      <c r="F51">
        <v>0</v>
      </c>
      <c r="G51">
        <v>0</v>
      </c>
      <c r="H51">
        <v>0</v>
      </c>
      <c r="I51">
        <v>0</v>
      </c>
      <c r="J51">
        <v>0</v>
      </c>
      <c r="K51">
        <v>0</v>
      </c>
    </row>
    <row r="52" spans="1:11" x14ac:dyDescent="0.25">
      <c r="A52" t="s">
        <v>3759</v>
      </c>
      <c r="B52" t="s">
        <v>3766</v>
      </c>
      <c r="C52" t="s">
        <v>3872</v>
      </c>
      <c r="D52">
        <v>0.52</v>
      </c>
      <c r="E52">
        <v>0.52</v>
      </c>
      <c r="F52">
        <v>0</v>
      </c>
      <c r="G52">
        <v>0</v>
      </c>
      <c r="H52">
        <v>0</v>
      </c>
      <c r="I52">
        <v>0</v>
      </c>
      <c r="J52">
        <v>0</v>
      </c>
      <c r="K52">
        <v>0</v>
      </c>
    </row>
    <row r="53" spans="1:11" x14ac:dyDescent="0.25">
      <c r="A53" t="s">
        <v>3759</v>
      </c>
      <c r="B53" t="s">
        <v>3766</v>
      </c>
      <c r="C53" t="s">
        <v>3873</v>
      </c>
      <c r="D53">
        <v>0.52</v>
      </c>
      <c r="E53">
        <v>0.52</v>
      </c>
      <c r="F53">
        <v>0</v>
      </c>
      <c r="G53">
        <v>0</v>
      </c>
      <c r="H53">
        <v>0</v>
      </c>
      <c r="I53">
        <v>0</v>
      </c>
      <c r="J53">
        <v>0</v>
      </c>
      <c r="K53">
        <v>0</v>
      </c>
    </row>
    <row r="54" spans="1:11" x14ac:dyDescent="0.25">
      <c r="A54" t="s">
        <v>3759</v>
      </c>
      <c r="B54" t="s">
        <v>3761</v>
      </c>
      <c r="C54" t="s">
        <v>3874</v>
      </c>
      <c r="D54">
        <v>0.51</v>
      </c>
      <c r="E54">
        <v>0.49</v>
      </c>
      <c r="F54">
        <v>0</v>
      </c>
      <c r="G54">
        <v>0.09</v>
      </c>
      <c r="H54">
        <v>0</v>
      </c>
      <c r="I54">
        <v>0</v>
      </c>
      <c r="J54">
        <v>0</v>
      </c>
      <c r="K54">
        <v>0</v>
      </c>
    </row>
    <row r="55" spans="1:11" x14ac:dyDescent="0.25">
      <c r="A55" t="s">
        <v>3759</v>
      </c>
      <c r="B55" t="s">
        <v>3766</v>
      </c>
      <c r="C55" t="s">
        <v>3875</v>
      </c>
      <c r="D55">
        <v>0.51</v>
      </c>
      <c r="E55">
        <v>0.51</v>
      </c>
      <c r="F55">
        <v>0</v>
      </c>
      <c r="G55">
        <v>0</v>
      </c>
      <c r="H55">
        <v>0</v>
      </c>
      <c r="I55">
        <v>0</v>
      </c>
      <c r="J55">
        <v>0</v>
      </c>
      <c r="K55">
        <v>0</v>
      </c>
    </row>
    <row r="56" spans="1:11" x14ac:dyDescent="0.25">
      <c r="A56" t="s">
        <v>3759</v>
      </c>
      <c r="B56" t="s">
        <v>3773</v>
      </c>
      <c r="C56" t="s">
        <v>3876</v>
      </c>
      <c r="D56">
        <v>0.5</v>
      </c>
      <c r="E56">
        <v>0.49</v>
      </c>
      <c r="F56">
        <v>0</v>
      </c>
      <c r="G56">
        <v>0.05</v>
      </c>
      <c r="H56">
        <v>0</v>
      </c>
      <c r="I56">
        <v>0</v>
      </c>
      <c r="J56">
        <v>0</v>
      </c>
      <c r="K56">
        <v>0</v>
      </c>
    </row>
    <row r="57" spans="1:11" x14ac:dyDescent="0.25">
      <c r="A57" t="s">
        <v>3759</v>
      </c>
      <c r="B57" t="s">
        <v>3766</v>
      </c>
      <c r="C57" t="s">
        <v>3877</v>
      </c>
      <c r="D57">
        <v>0.5</v>
      </c>
      <c r="E57">
        <v>0.5</v>
      </c>
      <c r="F57">
        <v>0</v>
      </c>
      <c r="G57">
        <v>0</v>
      </c>
      <c r="H57">
        <v>0</v>
      </c>
      <c r="I57">
        <v>0</v>
      </c>
      <c r="J57">
        <v>0</v>
      </c>
      <c r="K57">
        <v>0</v>
      </c>
    </row>
    <row r="58" spans="1:11" x14ac:dyDescent="0.25">
      <c r="A58" t="s">
        <v>3759</v>
      </c>
      <c r="B58" t="s">
        <v>3766</v>
      </c>
      <c r="C58" t="s">
        <v>3878</v>
      </c>
      <c r="D58">
        <v>0.5</v>
      </c>
      <c r="E58">
        <v>0.5</v>
      </c>
      <c r="F58">
        <v>0</v>
      </c>
      <c r="G58">
        <v>0</v>
      </c>
      <c r="H58">
        <v>0</v>
      </c>
      <c r="I58">
        <v>0</v>
      </c>
      <c r="J58">
        <v>0</v>
      </c>
      <c r="K58">
        <v>0</v>
      </c>
    </row>
    <row r="59" spans="1:11" x14ac:dyDescent="0.25">
      <c r="A59" t="s">
        <v>3759</v>
      </c>
      <c r="B59" t="s">
        <v>3773</v>
      </c>
      <c r="C59" t="s">
        <v>3879</v>
      </c>
      <c r="D59">
        <v>0.49</v>
      </c>
      <c r="E59">
        <v>0.49</v>
      </c>
      <c r="F59">
        <v>0</v>
      </c>
      <c r="G59">
        <v>0</v>
      </c>
      <c r="H59">
        <v>0</v>
      </c>
      <c r="I59">
        <v>0</v>
      </c>
      <c r="J59">
        <v>0</v>
      </c>
      <c r="K59">
        <v>0</v>
      </c>
    </row>
    <row r="60" spans="1:11" x14ac:dyDescent="0.25">
      <c r="A60" t="s">
        <v>3759</v>
      </c>
      <c r="B60" t="s">
        <v>3772</v>
      </c>
      <c r="C60" t="s">
        <v>3880</v>
      </c>
      <c r="D60">
        <v>0.49</v>
      </c>
      <c r="E60">
        <v>0.49</v>
      </c>
      <c r="F60">
        <v>0</v>
      </c>
      <c r="G60">
        <v>0</v>
      </c>
      <c r="H60">
        <v>0</v>
      </c>
      <c r="I60">
        <v>0</v>
      </c>
      <c r="J60">
        <v>0</v>
      </c>
      <c r="K60">
        <v>0</v>
      </c>
    </row>
    <row r="61" spans="1:11" x14ac:dyDescent="0.25">
      <c r="A61" t="s">
        <v>3759</v>
      </c>
      <c r="B61" t="s">
        <v>3773</v>
      </c>
      <c r="C61" t="s">
        <v>3881</v>
      </c>
      <c r="D61">
        <v>0.48</v>
      </c>
      <c r="E61">
        <v>0.45</v>
      </c>
      <c r="F61">
        <v>0</v>
      </c>
      <c r="G61">
        <v>0.1</v>
      </c>
      <c r="H61">
        <v>0</v>
      </c>
      <c r="I61">
        <v>0</v>
      </c>
      <c r="J61">
        <v>0</v>
      </c>
      <c r="K61">
        <v>0</v>
      </c>
    </row>
    <row r="62" spans="1:11" x14ac:dyDescent="0.25">
      <c r="A62" t="s">
        <v>3759</v>
      </c>
      <c r="B62" t="s">
        <v>3773</v>
      </c>
      <c r="C62" t="s">
        <v>3882</v>
      </c>
      <c r="D62">
        <v>0.48</v>
      </c>
      <c r="E62">
        <v>0.45</v>
      </c>
      <c r="F62">
        <v>0</v>
      </c>
      <c r="G62">
        <v>0.08</v>
      </c>
      <c r="H62">
        <v>0</v>
      </c>
      <c r="I62">
        <v>0</v>
      </c>
      <c r="J62">
        <v>0</v>
      </c>
      <c r="K62">
        <v>0</v>
      </c>
    </row>
    <row r="63" spans="1:11" x14ac:dyDescent="0.25">
      <c r="A63" t="s">
        <v>3759</v>
      </c>
      <c r="B63" t="s">
        <v>3766</v>
      </c>
      <c r="C63" t="s">
        <v>3883</v>
      </c>
      <c r="D63">
        <v>0.47</v>
      </c>
      <c r="E63">
        <v>0.47</v>
      </c>
      <c r="F63">
        <v>0</v>
      </c>
      <c r="G63">
        <v>0</v>
      </c>
      <c r="H63">
        <v>0</v>
      </c>
      <c r="I63">
        <v>0</v>
      </c>
      <c r="J63">
        <v>0</v>
      </c>
      <c r="K63">
        <v>0</v>
      </c>
    </row>
    <row r="64" spans="1:11" x14ac:dyDescent="0.25">
      <c r="A64" t="s">
        <v>3759</v>
      </c>
      <c r="B64" t="s">
        <v>3766</v>
      </c>
      <c r="C64" t="s">
        <v>3884</v>
      </c>
      <c r="D64">
        <v>0.47</v>
      </c>
      <c r="E64">
        <v>0.47</v>
      </c>
      <c r="F64">
        <v>0</v>
      </c>
      <c r="G64">
        <v>0</v>
      </c>
      <c r="H64">
        <v>0</v>
      </c>
      <c r="I64">
        <v>0</v>
      </c>
      <c r="J64">
        <v>0</v>
      </c>
      <c r="K64">
        <v>0</v>
      </c>
    </row>
    <row r="65" spans="1:11" x14ac:dyDescent="0.25">
      <c r="A65" t="s">
        <v>3759</v>
      </c>
      <c r="B65" t="s">
        <v>3766</v>
      </c>
      <c r="C65" t="s">
        <v>3885</v>
      </c>
      <c r="D65">
        <v>0.46</v>
      </c>
      <c r="E65">
        <v>0.46</v>
      </c>
      <c r="F65">
        <v>0</v>
      </c>
      <c r="G65">
        <v>0</v>
      </c>
      <c r="H65">
        <v>0</v>
      </c>
      <c r="I65">
        <v>0</v>
      </c>
      <c r="J65">
        <v>0</v>
      </c>
      <c r="K65">
        <v>0</v>
      </c>
    </row>
    <row r="66" spans="1:11" x14ac:dyDescent="0.25">
      <c r="A66" t="s">
        <v>3759</v>
      </c>
      <c r="B66" t="s">
        <v>3773</v>
      </c>
      <c r="C66" t="s">
        <v>3886</v>
      </c>
      <c r="D66">
        <v>0.46</v>
      </c>
      <c r="E66">
        <v>0.45</v>
      </c>
      <c r="F66">
        <v>0</v>
      </c>
      <c r="G66">
        <v>0.02</v>
      </c>
      <c r="H66">
        <v>0</v>
      </c>
      <c r="I66">
        <v>0</v>
      </c>
      <c r="J66">
        <v>0</v>
      </c>
      <c r="K66">
        <v>0</v>
      </c>
    </row>
    <row r="67" spans="1:11" x14ac:dyDescent="0.25">
      <c r="A67" t="s">
        <v>3759</v>
      </c>
      <c r="B67" t="s">
        <v>3766</v>
      </c>
      <c r="C67" t="s">
        <v>3887</v>
      </c>
      <c r="D67">
        <v>0.4</v>
      </c>
      <c r="E67">
        <v>0.4</v>
      </c>
      <c r="F67">
        <v>0</v>
      </c>
      <c r="G67">
        <v>0</v>
      </c>
      <c r="H67">
        <v>0</v>
      </c>
      <c r="I67">
        <v>0</v>
      </c>
      <c r="J67">
        <v>0</v>
      </c>
      <c r="K67">
        <v>0</v>
      </c>
    </row>
    <row r="68" spans="1:11" x14ac:dyDescent="0.25">
      <c r="A68" t="s">
        <v>3759</v>
      </c>
      <c r="B68" t="s">
        <v>3766</v>
      </c>
      <c r="C68" t="s">
        <v>3888</v>
      </c>
      <c r="D68">
        <v>0.4</v>
      </c>
      <c r="E68">
        <v>0.4</v>
      </c>
      <c r="F68">
        <v>0</v>
      </c>
      <c r="G68">
        <v>0</v>
      </c>
      <c r="H68">
        <v>0</v>
      </c>
      <c r="I68">
        <v>0</v>
      </c>
      <c r="J68">
        <v>0</v>
      </c>
      <c r="K68">
        <v>0</v>
      </c>
    </row>
    <row r="69" spans="1:11" x14ac:dyDescent="0.25">
      <c r="A69" t="s">
        <v>3759</v>
      </c>
      <c r="B69" t="s">
        <v>3774</v>
      </c>
      <c r="C69" t="s">
        <v>3889</v>
      </c>
      <c r="D69">
        <v>0.38</v>
      </c>
      <c r="E69">
        <v>0.38</v>
      </c>
      <c r="F69">
        <v>0</v>
      </c>
      <c r="G69">
        <v>0.02</v>
      </c>
      <c r="H69">
        <v>0</v>
      </c>
      <c r="I69">
        <v>0</v>
      </c>
      <c r="J69">
        <v>0</v>
      </c>
      <c r="K69">
        <v>0</v>
      </c>
    </row>
    <row r="70" spans="1:11" x14ac:dyDescent="0.25">
      <c r="A70" t="s">
        <v>3759</v>
      </c>
      <c r="B70" t="s">
        <v>3775</v>
      </c>
      <c r="C70" t="s">
        <v>3890</v>
      </c>
      <c r="D70">
        <v>0.38</v>
      </c>
      <c r="E70">
        <v>0.31</v>
      </c>
      <c r="F70">
        <v>0</v>
      </c>
      <c r="G70">
        <v>0.02</v>
      </c>
      <c r="H70">
        <v>0.28000000000000003</v>
      </c>
      <c r="I70">
        <v>0</v>
      </c>
      <c r="J70">
        <v>0</v>
      </c>
      <c r="K70">
        <v>0</v>
      </c>
    </row>
    <row r="71" spans="1:11" x14ac:dyDescent="0.25">
      <c r="A71" t="s">
        <v>3759</v>
      </c>
      <c r="B71" t="s">
        <v>3776</v>
      </c>
      <c r="C71" t="s">
        <v>3891</v>
      </c>
      <c r="D71">
        <v>0.38</v>
      </c>
      <c r="E71">
        <v>0.31</v>
      </c>
      <c r="F71">
        <v>0</v>
      </c>
      <c r="G71">
        <v>0.05</v>
      </c>
      <c r="H71">
        <v>0.27</v>
      </c>
      <c r="I71">
        <v>0</v>
      </c>
      <c r="J71">
        <v>0</v>
      </c>
      <c r="K71">
        <v>0</v>
      </c>
    </row>
    <row r="72" spans="1:11" x14ac:dyDescent="0.25">
      <c r="A72" t="s">
        <v>3759</v>
      </c>
      <c r="B72" t="s">
        <v>3777</v>
      </c>
      <c r="C72" t="s">
        <v>3892</v>
      </c>
      <c r="D72">
        <v>0.38</v>
      </c>
      <c r="E72">
        <v>0</v>
      </c>
      <c r="F72">
        <v>0</v>
      </c>
      <c r="G72">
        <v>0.06</v>
      </c>
      <c r="H72">
        <v>0</v>
      </c>
      <c r="I72">
        <v>0.36</v>
      </c>
      <c r="J72">
        <v>0</v>
      </c>
      <c r="K72">
        <v>0</v>
      </c>
    </row>
    <row r="73" spans="1:11" x14ac:dyDescent="0.25">
      <c r="A73" t="s">
        <v>3759</v>
      </c>
      <c r="B73" t="s">
        <v>3774</v>
      </c>
      <c r="C73" t="s">
        <v>3893</v>
      </c>
      <c r="D73">
        <v>0.38</v>
      </c>
      <c r="E73">
        <v>0.38</v>
      </c>
      <c r="F73">
        <v>0</v>
      </c>
      <c r="G73">
        <v>0</v>
      </c>
      <c r="H73">
        <v>0</v>
      </c>
      <c r="I73">
        <v>0</v>
      </c>
      <c r="J73">
        <v>0</v>
      </c>
      <c r="K73">
        <v>0</v>
      </c>
    </row>
    <row r="74" spans="1:11" x14ac:dyDescent="0.25">
      <c r="A74" t="s">
        <v>3759</v>
      </c>
      <c r="B74" t="s">
        <v>3774</v>
      </c>
      <c r="C74" t="s">
        <v>3894</v>
      </c>
      <c r="D74">
        <v>0.38</v>
      </c>
      <c r="E74">
        <v>0.38</v>
      </c>
      <c r="F74">
        <v>0</v>
      </c>
      <c r="G74">
        <v>0</v>
      </c>
      <c r="H74">
        <v>0</v>
      </c>
      <c r="I74">
        <v>0</v>
      </c>
      <c r="J74">
        <v>0</v>
      </c>
      <c r="K74">
        <v>0</v>
      </c>
    </row>
    <row r="75" spans="1:11" x14ac:dyDescent="0.25">
      <c r="A75" t="s">
        <v>3759</v>
      </c>
      <c r="B75" t="s">
        <v>3778</v>
      </c>
      <c r="C75" t="s">
        <v>3895</v>
      </c>
      <c r="D75">
        <v>0.37</v>
      </c>
      <c r="E75">
        <v>0.31</v>
      </c>
      <c r="F75">
        <v>0</v>
      </c>
      <c r="G75">
        <v>0.01</v>
      </c>
      <c r="H75">
        <v>0.25</v>
      </c>
      <c r="I75">
        <v>0</v>
      </c>
      <c r="J75">
        <v>0</v>
      </c>
      <c r="K75">
        <v>0</v>
      </c>
    </row>
    <row r="76" spans="1:11" x14ac:dyDescent="0.25">
      <c r="A76" t="s">
        <v>3759</v>
      </c>
      <c r="B76" t="s">
        <v>3779</v>
      </c>
      <c r="C76" t="s">
        <v>3896</v>
      </c>
      <c r="D76">
        <v>0.37</v>
      </c>
      <c r="E76">
        <v>0</v>
      </c>
      <c r="F76">
        <v>0</v>
      </c>
      <c r="G76">
        <v>0.01</v>
      </c>
      <c r="H76">
        <v>0</v>
      </c>
      <c r="I76">
        <v>0.37</v>
      </c>
      <c r="J76">
        <v>0</v>
      </c>
      <c r="K76">
        <v>0</v>
      </c>
    </row>
    <row r="77" spans="1:11" x14ac:dyDescent="0.25">
      <c r="A77" t="s">
        <v>3759</v>
      </c>
      <c r="B77" t="s">
        <v>3779</v>
      </c>
      <c r="C77" t="s">
        <v>3897</v>
      </c>
      <c r="D77">
        <v>0.37</v>
      </c>
      <c r="E77">
        <v>0</v>
      </c>
      <c r="F77">
        <v>0</v>
      </c>
      <c r="G77">
        <v>0.01</v>
      </c>
      <c r="H77">
        <v>0</v>
      </c>
      <c r="I77">
        <v>0.37</v>
      </c>
      <c r="J77">
        <v>0</v>
      </c>
      <c r="K77">
        <v>0</v>
      </c>
    </row>
    <row r="78" spans="1:11" x14ac:dyDescent="0.25">
      <c r="A78" t="s">
        <v>3759</v>
      </c>
      <c r="B78" t="s">
        <v>3777</v>
      </c>
      <c r="C78" t="s">
        <v>3898</v>
      </c>
      <c r="D78">
        <v>0.36</v>
      </c>
      <c r="E78">
        <v>0</v>
      </c>
      <c r="F78">
        <v>0</v>
      </c>
      <c r="G78">
        <v>0</v>
      </c>
      <c r="H78">
        <v>0</v>
      </c>
      <c r="I78">
        <v>0.36</v>
      </c>
      <c r="J78">
        <v>0</v>
      </c>
      <c r="K78">
        <v>0</v>
      </c>
    </row>
    <row r="79" spans="1:11" x14ac:dyDescent="0.25">
      <c r="A79" t="s">
        <v>3759</v>
      </c>
      <c r="B79" t="s">
        <v>3766</v>
      </c>
      <c r="C79" t="s">
        <v>3899</v>
      </c>
      <c r="D79">
        <v>0.36</v>
      </c>
      <c r="E79">
        <v>0.36</v>
      </c>
      <c r="F79">
        <v>0</v>
      </c>
      <c r="G79">
        <v>0</v>
      </c>
      <c r="H79">
        <v>0</v>
      </c>
      <c r="I79">
        <v>0</v>
      </c>
      <c r="J79">
        <v>0</v>
      </c>
      <c r="K79">
        <v>0</v>
      </c>
    </row>
    <row r="80" spans="1:11" x14ac:dyDescent="0.25">
      <c r="A80" t="s">
        <v>3759</v>
      </c>
      <c r="B80" t="s">
        <v>3780</v>
      </c>
      <c r="C80" t="s">
        <v>3900</v>
      </c>
      <c r="D80">
        <v>0.36</v>
      </c>
      <c r="E80">
        <v>0.36</v>
      </c>
      <c r="F80">
        <v>0</v>
      </c>
      <c r="G80">
        <v>0</v>
      </c>
      <c r="H80">
        <v>0</v>
      </c>
      <c r="I80">
        <v>0</v>
      </c>
      <c r="J80">
        <v>0</v>
      </c>
      <c r="K80">
        <v>0</v>
      </c>
    </row>
    <row r="81" spans="1:11" x14ac:dyDescent="0.25">
      <c r="A81" t="s">
        <v>3759</v>
      </c>
      <c r="B81" t="s">
        <v>3760</v>
      </c>
      <c r="C81" t="s">
        <v>3901</v>
      </c>
      <c r="D81">
        <v>0.36</v>
      </c>
      <c r="E81">
        <v>0</v>
      </c>
      <c r="F81">
        <v>0</v>
      </c>
      <c r="G81">
        <v>0.12</v>
      </c>
      <c r="H81">
        <v>0.33</v>
      </c>
      <c r="I81">
        <v>0</v>
      </c>
      <c r="J81">
        <v>0</v>
      </c>
      <c r="K81">
        <v>0</v>
      </c>
    </row>
    <row r="82" spans="1:11" x14ac:dyDescent="0.25">
      <c r="A82" t="s">
        <v>3759</v>
      </c>
      <c r="B82" t="s">
        <v>3760</v>
      </c>
      <c r="C82" t="s">
        <v>3902</v>
      </c>
      <c r="D82">
        <v>0.36</v>
      </c>
      <c r="E82">
        <v>0</v>
      </c>
      <c r="F82">
        <v>0</v>
      </c>
      <c r="G82">
        <v>0.12</v>
      </c>
      <c r="H82">
        <v>0.33</v>
      </c>
      <c r="I82">
        <v>0</v>
      </c>
      <c r="J82">
        <v>0</v>
      </c>
      <c r="K82">
        <v>0</v>
      </c>
    </row>
    <row r="83" spans="1:11" x14ac:dyDescent="0.25">
      <c r="A83" t="s">
        <v>3759</v>
      </c>
      <c r="B83" t="s">
        <v>3760</v>
      </c>
      <c r="C83" t="s">
        <v>3903</v>
      </c>
      <c r="D83">
        <v>0.36</v>
      </c>
      <c r="E83">
        <v>0</v>
      </c>
      <c r="F83">
        <v>0</v>
      </c>
      <c r="G83">
        <v>0.12</v>
      </c>
      <c r="H83">
        <v>0.32</v>
      </c>
      <c r="I83">
        <v>0</v>
      </c>
      <c r="J83">
        <v>0</v>
      </c>
      <c r="K83">
        <v>0</v>
      </c>
    </row>
    <row r="84" spans="1:11" x14ac:dyDescent="0.25">
      <c r="A84" t="s">
        <v>3759</v>
      </c>
      <c r="B84" t="s">
        <v>3772</v>
      </c>
      <c r="C84" t="s">
        <v>3904</v>
      </c>
      <c r="D84">
        <v>0.35</v>
      </c>
      <c r="E84">
        <v>0</v>
      </c>
      <c r="F84">
        <v>0</v>
      </c>
      <c r="G84">
        <v>0.11</v>
      </c>
      <c r="H84">
        <v>0.33</v>
      </c>
      <c r="I84">
        <v>0</v>
      </c>
      <c r="J84">
        <v>0</v>
      </c>
      <c r="K84">
        <v>0</v>
      </c>
    </row>
    <row r="85" spans="1:11" x14ac:dyDescent="0.25">
      <c r="A85" t="s">
        <v>3759</v>
      </c>
      <c r="B85" t="s">
        <v>3781</v>
      </c>
      <c r="C85" t="s">
        <v>3905</v>
      </c>
      <c r="D85">
        <v>0.34</v>
      </c>
      <c r="E85">
        <v>0</v>
      </c>
      <c r="F85">
        <v>0</v>
      </c>
      <c r="G85">
        <v>0.1</v>
      </c>
      <c r="H85">
        <v>0.32</v>
      </c>
      <c r="I85">
        <v>0</v>
      </c>
      <c r="J85">
        <v>0</v>
      </c>
      <c r="K85">
        <v>0</v>
      </c>
    </row>
    <row r="86" spans="1:11" x14ac:dyDescent="0.25">
      <c r="A86" t="s">
        <v>3759</v>
      </c>
      <c r="B86" t="s">
        <v>3772</v>
      </c>
      <c r="C86" t="s">
        <v>3906</v>
      </c>
      <c r="D86">
        <v>0.34</v>
      </c>
      <c r="E86">
        <v>0</v>
      </c>
      <c r="F86">
        <v>0</v>
      </c>
      <c r="G86">
        <v>0.06</v>
      </c>
      <c r="H86">
        <v>0.32</v>
      </c>
      <c r="I86">
        <v>0</v>
      </c>
      <c r="J86">
        <v>0</v>
      </c>
      <c r="K86">
        <v>0</v>
      </c>
    </row>
    <row r="87" spans="1:11" x14ac:dyDescent="0.25">
      <c r="A87" t="s">
        <v>3759</v>
      </c>
      <c r="B87" t="s">
        <v>3760</v>
      </c>
      <c r="C87" t="s">
        <v>3907</v>
      </c>
      <c r="D87">
        <v>0.33</v>
      </c>
      <c r="E87">
        <v>0</v>
      </c>
      <c r="F87">
        <v>0</v>
      </c>
      <c r="G87">
        <v>0.03</v>
      </c>
      <c r="H87">
        <v>0.32</v>
      </c>
      <c r="I87">
        <v>0</v>
      </c>
      <c r="J87">
        <v>0</v>
      </c>
      <c r="K87">
        <v>0</v>
      </c>
    </row>
    <row r="88" spans="1:11" x14ac:dyDescent="0.25">
      <c r="A88" t="s">
        <v>3759</v>
      </c>
      <c r="B88" t="s">
        <v>3761</v>
      </c>
      <c r="C88" t="s">
        <v>3908</v>
      </c>
      <c r="D88">
        <v>0.33</v>
      </c>
      <c r="E88">
        <v>0.27</v>
      </c>
      <c r="F88">
        <v>0</v>
      </c>
      <c r="G88">
        <v>0</v>
      </c>
      <c r="H88">
        <v>0.23</v>
      </c>
      <c r="I88">
        <v>0</v>
      </c>
      <c r="J88">
        <v>0</v>
      </c>
      <c r="K88">
        <v>0</v>
      </c>
    </row>
    <row r="89" spans="1:11" x14ac:dyDescent="0.25">
      <c r="A89" t="s">
        <v>3759</v>
      </c>
      <c r="B89" t="s">
        <v>3763</v>
      </c>
      <c r="C89" t="s">
        <v>3909</v>
      </c>
      <c r="D89">
        <v>0.33</v>
      </c>
      <c r="E89">
        <v>0</v>
      </c>
      <c r="F89">
        <v>0</v>
      </c>
      <c r="G89">
        <v>0.03</v>
      </c>
      <c r="H89">
        <v>0.32</v>
      </c>
      <c r="I89">
        <v>0</v>
      </c>
      <c r="J89">
        <v>0</v>
      </c>
      <c r="K89">
        <v>0</v>
      </c>
    </row>
    <row r="90" spans="1:11" x14ac:dyDescent="0.25">
      <c r="A90" t="s">
        <v>3759</v>
      </c>
      <c r="B90" t="s">
        <v>3782</v>
      </c>
      <c r="C90" t="s">
        <v>3910</v>
      </c>
      <c r="D90">
        <v>0.33</v>
      </c>
      <c r="E90">
        <v>0</v>
      </c>
      <c r="F90">
        <v>0</v>
      </c>
      <c r="G90">
        <v>0.01</v>
      </c>
      <c r="H90">
        <v>0.32</v>
      </c>
      <c r="I90">
        <v>0</v>
      </c>
      <c r="J90">
        <v>0</v>
      </c>
      <c r="K90">
        <v>0</v>
      </c>
    </row>
    <row r="91" spans="1:11" x14ac:dyDescent="0.25">
      <c r="A91" t="s">
        <v>3759</v>
      </c>
      <c r="B91" t="s">
        <v>3766</v>
      </c>
      <c r="C91" t="s">
        <v>3911</v>
      </c>
      <c r="D91">
        <v>0.33</v>
      </c>
      <c r="E91">
        <v>0.33</v>
      </c>
      <c r="F91">
        <v>0</v>
      </c>
      <c r="G91">
        <v>0</v>
      </c>
      <c r="H91">
        <v>0</v>
      </c>
      <c r="I91">
        <v>0</v>
      </c>
      <c r="J91">
        <v>0</v>
      </c>
      <c r="K91">
        <v>0</v>
      </c>
    </row>
    <row r="92" spans="1:11" x14ac:dyDescent="0.25">
      <c r="A92" t="s">
        <v>3759</v>
      </c>
      <c r="B92" t="s">
        <v>3766</v>
      </c>
      <c r="C92" t="s">
        <v>3912</v>
      </c>
      <c r="D92">
        <v>0.33</v>
      </c>
      <c r="E92">
        <v>0.33</v>
      </c>
      <c r="F92">
        <v>0</v>
      </c>
      <c r="G92">
        <v>0</v>
      </c>
      <c r="H92">
        <v>0</v>
      </c>
      <c r="I92">
        <v>0</v>
      </c>
      <c r="J92">
        <v>0</v>
      </c>
      <c r="K92">
        <v>0</v>
      </c>
    </row>
    <row r="93" spans="1:11" x14ac:dyDescent="0.25">
      <c r="A93" t="s">
        <v>3759</v>
      </c>
      <c r="B93" t="s">
        <v>3783</v>
      </c>
      <c r="C93" t="s">
        <v>3913</v>
      </c>
      <c r="D93">
        <v>0.32</v>
      </c>
      <c r="E93">
        <v>0</v>
      </c>
      <c r="F93">
        <v>0</v>
      </c>
      <c r="G93">
        <v>0.02</v>
      </c>
      <c r="H93">
        <v>0.32</v>
      </c>
      <c r="I93">
        <v>0</v>
      </c>
      <c r="J93">
        <v>0</v>
      </c>
      <c r="K93">
        <v>0</v>
      </c>
    </row>
    <row r="94" spans="1:11" x14ac:dyDescent="0.25">
      <c r="A94" t="s">
        <v>3759</v>
      </c>
      <c r="B94" t="s">
        <v>3765</v>
      </c>
      <c r="C94" t="s">
        <v>3914</v>
      </c>
      <c r="D94">
        <v>0.32</v>
      </c>
      <c r="E94">
        <v>0</v>
      </c>
      <c r="F94">
        <v>0</v>
      </c>
      <c r="G94">
        <v>0.03</v>
      </c>
      <c r="H94">
        <v>0.31</v>
      </c>
      <c r="I94">
        <v>0</v>
      </c>
      <c r="J94">
        <v>0</v>
      </c>
      <c r="K94">
        <v>0</v>
      </c>
    </row>
    <row r="95" spans="1:11" x14ac:dyDescent="0.25">
      <c r="A95" t="s">
        <v>3759</v>
      </c>
      <c r="B95" t="s">
        <v>3782</v>
      </c>
      <c r="C95" t="s">
        <v>3915</v>
      </c>
      <c r="D95">
        <v>0.32</v>
      </c>
      <c r="E95">
        <v>0</v>
      </c>
      <c r="F95">
        <v>0</v>
      </c>
      <c r="G95">
        <v>0.02</v>
      </c>
      <c r="H95">
        <v>0.31</v>
      </c>
      <c r="I95">
        <v>0</v>
      </c>
      <c r="J95">
        <v>0</v>
      </c>
      <c r="K95">
        <v>0</v>
      </c>
    </row>
    <row r="96" spans="1:11" x14ac:dyDescent="0.25">
      <c r="A96" t="s">
        <v>3759</v>
      </c>
      <c r="B96" t="s">
        <v>3762</v>
      </c>
      <c r="C96" t="s">
        <v>3916</v>
      </c>
      <c r="D96">
        <v>0.31</v>
      </c>
      <c r="E96">
        <v>0</v>
      </c>
      <c r="F96">
        <v>0</v>
      </c>
      <c r="G96">
        <v>0.03</v>
      </c>
      <c r="H96">
        <v>0.31</v>
      </c>
      <c r="I96">
        <v>0</v>
      </c>
      <c r="J96">
        <v>0</v>
      </c>
      <c r="K96">
        <v>0</v>
      </c>
    </row>
    <row r="97" spans="1:11" x14ac:dyDescent="0.25">
      <c r="A97" t="s">
        <v>3759</v>
      </c>
      <c r="B97" t="s">
        <v>3784</v>
      </c>
      <c r="C97" t="s">
        <v>3917</v>
      </c>
      <c r="D97">
        <v>0.31</v>
      </c>
      <c r="E97">
        <v>0</v>
      </c>
      <c r="F97">
        <v>0</v>
      </c>
      <c r="G97">
        <v>0</v>
      </c>
      <c r="H97">
        <v>0.31</v>
      </c>
      <c r="I97">
        <v>0</v>
      </c>
      <c r="J97">
        <v>0</v>
      </c>
      <c r="K97">
        <v>0</v>
      </c>
    </row>
    <row r="98" spans="1:11" x14ac:dyDescent="0.25">
      <c r="A98" t="s">
        <v>3759</v>
      </c>
      <c r="B98" t="s">
        <v>3760</v>
      </c>
      <c r="C98" t="s">
        <v>3918</v>
      </c>
      <c r="D98">
        <v>0.31</v>
      </c>
      <c r="E98">
        <v>0</v>
      </c>
      <c r="F98">
        <v>0</v>
      </c>
      <c r="G98">
        <v>0.11</v>
      </c>
      <c r="H98">
        <v>0.28000000000000003</v>
      </c>
      <c r="I98">
        <v>0</v>
      </c>
      <c r="J98">
        <v>0</v>
      </c>
      <c r="K98">
        <v>0</v>
      </c>
    </row>
    <row r="99" spans="1:11" x14ac:dyDescent="0.25">
      <c r="A99" t="s">
        <v>3759</v>
      </c>
      <c r="B99" t="s">
        <v>3785</v>
      </c>
      <c r="C99" t="s">
        <v>3919</v>
      </c>
      <c r="D99">
        <v>0.31</v>
      </c>
      <c r="E99">
        <v>0.01</v>
      </c>
      <c r="F99">
        <v>0</v>
      </c>
      <c r="G99">
        <v>0.02</v>
      </c>
      <c r="H99">
        <v>0.3</v>
      </c>
      <c r="I99">
        <v>0</v>
      </c>
      <c r="J99">
        <v>0</v>
      </c>
      <c r="K99">
        <v>0</v>
      </c>
    </row>
    <row r="100" spans="1:11" x14ac:dyDescent="0.25">
      <c r="A100" t="s">
        <v>3759</v>
      </c>
      <c r="B100" t="s">
        <v>3763</v>
      </c>
      <c r="C100" t="s">
        <v>3920</v>
      </c>
      <c r="D100">
        <v>0.31</v>
      </c>
      <c r="E100">
        <v>0</v>
      </c>
      <c r="F100">
        <v>0</v>
      </c>
      <c r="G100">
        <v>0.02</v>
      </c>
      <c r="H100">
        <v>0.3</v>
      </c>
      <c r="I100">
        <v>0</v>
      </c>
      <c r="J100">
        <v>0</v>
      </c>
      <c r="K100">
        <v>0</v>
      </c>
    </row>
    <row r="101" spans="1:11" x14ac:dyDescent="0.25">
      <c r="A101" t="s">
        <v>3759</v>
      </c>
      <c r="B101" t="s">
        <v>3763</v>
      </c>
      <c r="C101" t="s">
        <v>3921</v>
      </c>
      <c r="D101">
        <v>0.31</v>
      </c>
      <c r="E101">
        <v>0</v>
      </c>
      <c r="F101">
        <v>0</v>
      </c>
      <c r="G101">
        <v>0</v>
      </c>
      <c r="H101">
        <v>0.31</v>
      </c>
      <c r="I101">
        <v>0</v>
      </c>
      <c r="J101">
        <v>0</v>
      </c>
      <c r="K101">
        <v>0</v>
      </c>
    </row>
    <row r="102" spans="1:11" x14ac:dyDescent="0.25">
      <c r="A102" t="s">
        <v>3759</v>
      </c>
      <c r="B102" t="s">
        <v>3763</v>
      </c>
      <c r="C102" t="s">
        <v>3922</v>
      </c>
      <c r="D102">
        <v>0.31</v>
      </c>
      <c r="E102">
        <v>0</v>
      </c>
      <c r="F102">
        <v>0</v>
      </c>
      <c r="G102">
        <v>0</v>
      </c>
      <c r="H102">
        <v>0.31</v>
      </c>
      <c r="I102">
        <v>0</v>
      </c>
      <c r="J102">
        <v>0</v>
      </c>
      <c r="K102">
        <v>0</v>
      </c>
    </row>
    <row r="103" spans="1:11" x14ac:dyDescent="0.25">
      <c r="A103" t="s">
        <v>3759</v>
      </c>
      <c r="B103" t="s">
        <v>3763</v>
      </c>
      <c r="C103" t="s">
        <v>3923</v>
      </c>
      <c r="D103">
        <v>0.31</v>
      </c>
      <c r="E103">
        <v>0</v>
      </c>
      <c r="F103">
        <v>0</v>
      </c>
      <c r="G103">
        <v>0.01</v>
      </c>
      <c r="H103">
        <v>0.3</v>
      </c>
      <c r="I103">
        <v>0</v>
      </c>
      <c r="J103">
        <v>0</v>
      </c>
      <c r="K103">
        <v>0</v>
      </c>
    </row>
    <row r="104" spans="1:11" x14ac:dyDescent="0.25">
      <c r="A104" t="s">
        <v>3759</v>
      </c>
      <c r="B104" t="s">
        <v>3782</v>
      </c>
      <c r="C104" t="s">
        <v>3924</v>
      </c>
      <c r="D104">
        <v>0.3</v>
      </c>
      <c r="E104">
        <v>0</v>
      </c>
      <c r="F104">
        <v>0</v>
      </c>
      <c r="G104">
        <v>0</v>
      </c>
      <c r="H104">
        <v>0.3</v>
      </c>
      <c r="I104">
        <v>0</v>
      </c>
      <c r="J104">
        <v>0</v>
      </c>
      <c r="K104">
        <v>0</v>
      </c>
    </row>
    <row r="105" spans="1:11" x14ac:dyDescent="0.25">
      <c r="A105" t="s">
        <v>3759</v>
      </c>
      <c r="B105" t="s">
        <v>3763</v>
      </c>
      <c r="C105" t="s">
        <v>3925</v>
      </c>
      <c r="D105">
        <v>0.3</v>
      </c>
      <c r="E105">
        <v>0</v>
      </c>
      <c r="F105">
        <v>0</v>
      </c>
      <c r="G105">
        <v>0</v>
      </c>
      <c r="H105">
        <v>0.3</v>
      </c>
      <c r="I105">
        <v>0</v>
      </c>
      <c r="J105">
        <v>0</v>
      </c>
      <c r="K105">
        <v>0</v>
      </c>
    </row>
    <row r="106" spans="1:11" x14ac:dyDescent="0.25">
      <c r="A106" t="s">
        <v>3759</v>
      </c>
      <c r="B106" t="s">
        <v>3765</v>
      </c>
      <c r="C106" t="s">
        <v>3926</v>
      </c>
      <c r="D106">
        <v>0.28000000000000003</v>
      </c>
      <c r="E106">
        <v>0</v>
      </c>
      <c r="F106">
        <v>0</v>
      </c>
      <c r="G106">
        <v>0</v>
      </c>
      <c r="H106">
        <v>0.28000000000000003</v>
      </c>
      <c r="I106">
        <v>0</v>
      </c>
      <c r="J106">
        <v>0</v>
      </c>
      <c r="K106">
        <v>0</v>
      </c>
    </row>
    <row r="107" spans="1:11" x14ac:dyDescent="0.25">
      <c r="A107" t="s">
        <v>3759</v>
      </c>
      <c r="B107" t="s">
        <v>3763</v>
      </c>
      <c r="C107" t="s">
        <v>3927</v>
      </c>
      <c r="D107">
        <v>0.27</v>
      </c>
      <c r="E107">
        <v>0</v>
      </c>
      <c r="F107">
        <v>0</v>
      </c>
      <c r="G107">
        <v>0</v>
      </c>
      <c r="H107">
        <v>0.27</v>
      </c>
      <c r="I107">
        <v>0</v>
      </c>
      <c r="J107">
        <v>0</v>
      </c>
      <c r="K107">
        <v>0</v>
      </c>
    </row>
    <row r="108" spans="1:11" x14ac:dyDescent="0.25">
      <c r="A108" t="s">
        <v>3759</v>
      </c>
      <c r="B108" t="s">
        <v>3784</v>
      </c>
      <c r="C108" t="s">
        <v>3928</v>
      </c>
      <c r="D108">
        <v>0.27</v>
      </c>
      <c r="E108">
        <v>0</v>
      </c>
      <c r="F108">
        <v>0</v>
      </c>
      <c r="G108">
        <v>0</v>
      </c>
      <c r="H108">
        <v>0.27</v>
      </c>
      <c r="I108">
        <v>0</v>
      </c>
      <c r="J108">
        <v>0</v>
      </c>
      <c r="K108">
        <v>0</v>
      </c>
    </row>
    <row r="109" spans="1:11" x14ac:dyDescent="0.25">
      <c r="A109" t="s">
        <v>3759</v>
      </c>
      <c r="B109" t="s">
        <v>3782</v>
      </c>
      <c r="C109" t="s">
        <v>3929</v>
      </c>
      <c r="D109">
        <v>0.27</v>
      </c>
      <c r="E109">
        <v>0</v>
      </c>
      <c r="F109">
        <v>0</v>
      </c>
      <c r="G109">
        <v>0</v>
      </c>
      <c r="H109">
        <v>0.27</v>
      </c>
      <c r="I109">
        <v>0</v>
      </c>
      <c r="J109">
        <v>0</v>
      </c>
      <c r="K109">
        <v>0</v>
      </c>
    </row>
    <row r="110" spans="1:11" x14ac:dyDescent="0.25">
      <c r="A110" t="s">
        <v>3759</v>
      </c>
      <c r="B110" t="s">
        <v>3786</v>
      </c>
      <c r="C110" t="s">
        <v>3930</v>
      </c>
      <c r="D110">
        <v>0.26</v>
      </c>
      <c r="E110">
        <v>0</v>
      </c>
      <c r="F110">
        <v>0</v>
      </c>
      <c r="G110">
        <v>0.02</v>
      </c>
      <c r="H110">
        <v>0.26</v>
      </c>
      <c r="I110">
        <v>0</v>
      </c>
      <c r="J110">
        <v>0</v>
      </c>
      <c r="K110">
        <v>0</v>
      </c>
    </row>
    <row r="111" spans="1:11" x14ac:dyDescent="0.25">
      <c r="A111" t="s">
        <v>3759</v>
      </c>
      <c r="B111" t="s">
        <v>3787</v>
      </c>
      <c r="C111" t="s">
        <v>3931</v>
      </c>
      <c r="D111">
        <v>0.25</v>
      </c>
      <c r="E111">
        <v>0</v>
      </c>
      <c r="F111">
        <v>0</v>
      </c>
      <c r="G111">
        <v>0</v>
      </c>
      <c r="H111">
        <v>0.25</v>
      </c>
      <c r="I111">
        <v>0</v>
      </c>
      <c r="J111">
        <v>0</v>
      </c>
      <c r="K111">
        <v>0</v>
      </c>
    </row>
    <row r="112" spans="1:11" x14ac:dyDescent="0.25">
      <c r="A112" t="s">
        <v>3759</v>
      </c>
      <c r="B112" t="s">
        <v>3782</v>
      </c>
      <c r="C112" t="s">
        <v>3932</v>
      </c>
      <c r="D112">
        <v>0.25</v>
      </c>
      <c r="E112">
        <v>0</v>
      </c>
      <c r="F112">
        <v>0</v>
      </c>
      <c r="G112">
        <v>0.01</v>
      </c>
      <c r="H112">
        <v>0.25</v>
      </c>
      <c r="I112">
        <v>0</v>
      </c>
      <c r="J112">
        <v>0</v>
      </c>
      <c r="K112">
        <v>0</v>
      </c>
    </row>
    <row r="113" spans="1:11" x14ac:dyDescent="0.25">
      <c r="A113" t="s">
        <v>3759</v>
      </c>
      <c r="B113" t="s">
        <v>3788</v>
      </c>
      <c r="C113" t="s">
        <v>3933</v>
      </c>
      <c r="D113">
        <v>0.25</v>
      </c>
      <c r="E113">
        <v>0</v>
      </c>
      <c r="F113">
        <v>0</v>
      </c>
      <c r="G113">
        <v>0.01</v>
      </c>
      <c r="H113">
        <v>0.25</v>
      </c>
      <c r="I113">
        <v>0</v>
      </c>
      <c r="J113">
        <v>0</v>
      </c>
      <c r="K113">
        <v>0</v>
      </c>
    </row>
    <row r="114" spans="1:11" x14ac:dyDescent="0.25">
      <c r="A114" t="s">
        <v>3759</v>
      </c>
      <c r="B114" t="s">
        <v>3789</v>
      </c>
      <c r="C114" t="s">
        <v>3934</v>
      </c>
      <c r="D114">
        <v>0.25</v>
      </c>
      <c r="E114">
        <v>0</v>
      </c>
      <c r="F114">
        <v>0</v>
      </c>
      <c r="G114">
        <v>0</v>
      </c>
      <c r="H114">
        <v>0.25</v>
      </c>
      <c r="I114">
        <v>0</v>
      </c>
      <c r="J114">
        <v>0</v>
      </c>
      <c r="K114">
        <v>0</v>
      </c>
    </row>
    <row r="115" spans="1:11" x14ac:dyDescent="0.25">
      <c r="A115" t="s">
        <v>3759</v>
      </c>
      <c r="B115" t="s">
        <v>3764</v>
      </c>
      <c r="C115" t="s">
        <v>3935</v>
      </c>
      <c r="D115">
        <v>0.25</v>
      </c>
      <c r="E115">
        <v>0</v>
      </c>
      <c r="F115">
        <v>0</v>
      </c>
      <c r="G115">
        <v>0</v>
      </c>
      <c r="H115">
        <v>0.25</v>
      </c>
      <c r="I115">
        <v>0</v>
      </c>
      <c r="J115">
        <v>0</v>
      </c>
      <c r="K115">
        <v>0</v>
      </c>
    </row>
    <row r="116" spans="1:11" x14ac:dyDescent="0.25">
      <c r="A116" t="s">
        <v>3759</v>
      </c>
      <c r="B116" t="s">
        <v>3784</v>
      </c>
      <c r="C116" t="s">
        <v>3936</v>
      </c>
      <c r="D116">
        <v>0.25</v>
      </c>
      <c r="E116">
        <v>0</v>
      </c>
      <c r="F116">
        <v>0</v>
      </c>
      <c r="G116">
        <v>0</v>
      </c>
      <c r="H116">
        <v>0.25</v>
      </c>
      <c r="I116">
        <v>0</v>
      </c>
      <c r="J116">
        <v>0</v>
      </c>
      <c r="K116">
        <v>0</v>
      </c>
    </row>
    <row r="117" spans="1:11" x14ac:dyDescent="0.25">
      <c r="A117" t="s">
        <v>3759</v>
      </c>
      <c r="B117" t="s">
        <v>3782</v>
      </c>
      <c r="C117" t="s">
        <v>3937</v>
      </c>
      <c r="D117">
        <v>0.25</v>
      </c>
      <c r="E117">
        <v>0</v>
      </c>
      <c r="F117">
        <v>0</v>
      </c>
      <c r="G117">
        <v>0</v>
      </c>
      <c r="H117">
        <v>0.25</v>
      </c>
      <c r="I117">
        <v>0</v>
      </c>
      <c r="J117">
        <v>0</v>
      </c>
      <c r="K117">
        <v>0</v>
      </c>
    </row>
    <row r="118" spans="1:11" x14ac:dyDescent="0.25">
      <c r="A118" t="s">
        <v>3759</v>
      </c>
      <c r="B118" t="s">
        <v>3782</v>
      </c>
      <c r="C118" t="s">
        <v>3938</v>
      </c>
      <c r="D118">
        <v>0.25</v>
      </c>
      <c r="E118">
        <v>0</v>
      </c>
      <c r="F118">
        <v>0</v>
      </c>
      <c r="G118">
        <v>0</v>
      </c>
      <c r="H118">
        <v>0.25</v>
      </c>
      <c r="I118">
        <v>0</v>
      </c>
      <c r="J118">
        <v>0</v>
      </c>
      <c r="K118">
        <v>0</v>
      </c>
    </row>
    <row r="119" spans="1:11" x14ac:dyDescent="0.25">
      <c r="A119" t="s">
        <v>3759</v>
      </c>
      <c r="B119" t="s">
        <v>3782</v>
      </c>
      <c r="C119" t="s">
        <v>3939</v>
      </c>
      <c r="D119">
        <v>0.25</v>
      </c>
      <c r="E119">
        <v>0</v>
      </c>
      <c r="F119">
        <v>0</v>
      </c>
      <c r="G119">
        <v>0</v>
      </c>
      <c r="H119">
        <v>0.25</v>
      </c>
      <c r="I119">
        <v>0</v>
      </c>
      <c r="J119">
        <v>0</v>
      </c>
      <c r="K119">
        <v>0</v>
      </c>
    </row>
    <row r="120" spans="1:11" x14ac:dyDescent="0.25">
      <c r="A120" t="s">
        <v>3759</v>
      </c>
      <c r="B120" t="s">
        <v>3762</v>
      </c>
      <c r="C120" t="s">
        <v>3940</v>
      </c>
      <c r="D120">
        <v>0.25</v>
      </c>
      <c r="E120">
        <v>0</v>
      </c>
      <c r="F120">
        <v>0</v>
      </c>
      <c r="G120">
        <v>0</v>
      </c>
      <c r="H120">
        <v>0.25</v>
      </c>
      <c r="I120">
        <v>0</v>
      </c>
      <c r="J120">
        <v>0</v>
      </c>
      <c r="K120">
        <v>0</v>
      </c>
    </row>
    <row r="121" spans="1:11" x14ac:dyDescent="0.25">
      <c r="A121" t="s">
        <v>3759</v>
      </c>
      <c r="B121" t="s">
        <v>3782</v>
      </c>
      <c r="C121" t="s">
        <v>3941</v>
      </c>
      <c r="D121">
        <v>0.25</v>
      </c>
      <c r="E121">
        <v>0</v>
      </c>
      <c r="F121">
        <v>0</v>
      </c>
      <c r="G121">
        <v>0</v>
      </c>
      <c r="H121">
        <v>0.25</v>
      </c>
      <c r="I121">
        <v>0</v>
      </c>
      <c r="J121">
        <v>0</v>
      </c>
      <c r="K121">
        <v>0</v>
      </c>
    </row>
    <row r="122" spans="1:11" x14ac:dyDescent="0.25">
      <c r="A122" t="s">
        <v>3759</v>
      </c>
      <c r="B122" t="s">
        <v>3763</v>
      </c>
      <c r="C122" t="s">
        <v>3942</v>
      </c>
      <c r="D122">
        <v>0.25</v>
      </c>
      <c r="E122">
        <v>0</v>
      </c>
      <c r="F122">
        <v>0</v>
      </c>
      <c r="G122">
        <v>0</v>
      </c>
      <c r="H122">
        <v>0.25</v>
      </c>
      <c r="I122">
        <v>0</v>
      </c>
      <c r="J122">
        <v>0</v>
      </c>
      <c r="K122">
        <v>0</v>
      </c>
    </row>
    <row r="123" spans="1:11" x14ac:dyDescent="0.25">
      <c r="A123" t="s">
        <v>3759</v>
      </c>
      <c r="B123" t="s">
        <v>3763</v>
      </c>
      <c r="C123" t="s">
        <v>3943</v>
      </c>
      <c r="D123">
        <v>0.25</v>
      </c>
      <c r="E123">
        <v>0</v>
      </c>
      <c r="F123">
        <v>0</v>
      </c>
      <c r="G123">
        <v>0</v>
      </c>
      <c r="H123">
        <v>0.25</v>
      </c>
      <c r="I123">
        <v>0</v>
      </c>
      <c r="J123">
        <v>0</v>
      </c>
      <c r="K123">
        <v>0</v>
      </c>
    </row>
    <row r="124" spans="1:11" x14ac:dyDescent="0.25">
      <c r="A124" t="s">
        <v>3759</v>
      </c>
      <c r="B124" t="s">
        <v>3782</v>
      </c>
      <c r="C124" t="s">
        <v>3944</v>
      </c>
      <c r="D124">
        <v>0.25</v>
      </c>
      <c r="E124">
        <v>0</v>
      </c>
      <c r="F124">
        <v>0</v>
      </c>
      <c r="G124">
        <v>0</v>
      </c>
      <c r="H124">
        <v>0.25</v>
      </c>
      <c r="I124">
        <v>0</v>
      </c>
      <c r="J124">
        <v>0</v>
      </c>
      <c r="K124">
        <v>0</v>
      </c>
    </row>
    <row r="125" spans="1:11" x14ac:dyDescent="0.25">
      <c r="A125" t="s">
        <v>3759</v>
      </c>
      <c r="B125" t="s">
        <v>3782</v>
      </c>
      <c r="C125" t="s">
        <v>3945</v>
      </c>
      <c r="D125">
        <v>0.25</v>
      </c>
      <c r="E125">
        <v>0</v>
      </c>
      <c r="F125">
        <v>0</v>
      </c>
      <c r="G125">
        <v>0</v>
      </c>
      <c r="H125">
        <v>0.25</v>
      </c>
      <c r="I125">
        <v>0</v>
      </c>
      <c r="J125">
        <v>0</v>
      </c>
      <c r="K125">
        <v>0</v>
      </c>
    </row>
    <row r="126" spans="1:11" x14ac:dyDescent="0.25">
      <c r="A126" t="s">
        <v>3759</v>
      </c>
      <c r="B126" t="s">
        <v>3790</v>
      </c>
      <c r="C126" t="s">
        <v>3946</v>
      </c>
      <c r="D126">
        <v>0.25</v>
      </c>
      <c r="E126">
        <v>0</v>
      </c>
      <c r="F126">
        <v>0</v>
      </c>
      <c r="G126">
        <v>0</v>
      </c>
      <c r="H126">
        <v>0.25</v>
      </c>
      <c r="I126">
        <v>0</v>
      </c>
      <c r="J126">
        <v>0</v>
      </c>
      <c r="K126">
        <v>0</v>
      </c>
    </row>
    <row r="127" spans="1:11" x14ac:dyDescent="0.25">
      <c r="A127" t="s">
        <v>3759</v>
      </c>
      <c r="B127" t="s">
        <v>3761</v>
      </c>
      <c r="C127" t="s">
        <v>3947</v>
      </c>
      <c r="D127">
        <v>0.25</v>
      </c>
      <c r="E127">
        <v>0</v>
      </c>
      <c r="F127">
        <v>0</v>
      </c>
      <c r="G127">
        <v>0.03</v>
      </c>
      <c r="H127">
        <v>0.24</v>
      </c>
      <c r="I127">
        <v>0</v>
      </c>
      <c r="J127">
        <v>0</v>
      </c>
      <c r="K127">
        <v>0</v>
      </c>
    </row>
    <row r="128" spans="1:11" x14ac:dyDescent="0.25">
      <c r="A128" t="s">
        <v>3759</v>
      </c>
      <c r="B128" t="s">
        <v>3791</v>
      </c>
      <c r="C128" t="s">
        <v>3948</v>
      </c>
      <c r="D128">
        <v>0.24</v>
      </c>
      <c r="E128">
        <v>0</v>
      </c>
      <c r="F128">
        <v>0</v>
      </c>
      <c r="G128">
        <v>0</v>
      </c>
      <c r="H128">
        <v>0.24</v>
      </c>
      <c r="I128">
        <v>0</v>
      </c>
      <c r="J128">
        <v>0</v>
      </c>
      <c r="K128">
        <v>0</v>
      </c>
    </row>
    <row r="129" spans="1:11" x14ac:dyDescent="0.25">
      <c r="A129" t="s">
        <v>3759</v>
      </c>
      <c r="B129" t="s">
        <v>3782</v>
      </c>
      <c r="C129" t="s">
        <v>3949</v>
      </c>
      <c r="D129">
        <v>0.24</v>
      </c>
      <c r="E129">
        <v>0</v>
      </c>
      <c r="F129">
        <v>0</v>
      </c>
      <c r="G129">
        <v>0</v>
      </c>
      <c r="H129">
        <v>0.24</v>
      </c>
      <c r="I129">
        <v>0</v>
      </c>
      <c r="J129">
        <v>0</v>
      </c>
      <c r="K129">
        <v>0</v>
      </c>
    </row>
    <row r="130" spans="1:11" x14ac:dyDescent="0.25">
      <c r="A130" t="s">
        <v>3759</v>
      </c>
      <c r="B130" t="s">
        <v>3790</v>
      </c>
      <c r="C130" t="s">
        <v>3950</v>
      </c>
      <c r="D130">
        <v>0.24</v>
      </c>
      <c r="E130">
        <v>0</v>
      </c>
      <c r="F130">
        <v>0</v>
      </c>
      <c r="G130">
        <v>0</v>
      </c>
      <c r="H130">
        <v>0.24</v>
      </c>
      <c r="I130">
        <v>0</v>
      </c>
      <c r="J130">
        <v>0</v>
      </c>
      <c r="K130">
        <v>0</v>
      </c>
    </row>
    <row r="131" spans="1:11" x14ac:dyDescent="0.25">
      <c r="A131" t="s">
        <v>3759</v>
      </c>
      <c r="B131" t="s">
        <v>3765</v>
      </c>
      <c r="C131" t="s">
        <v>3951</v>
      </c>
      <c r="D131">
        <v>0.24</v>
      </c>
      <c r="E131">
        <v>0</v>
      </c>
      <c r="F131">
        <v>0</v>
      </c>
      <c r="G131">
        <v>0</v>
      </c>
      <c r="H131">
        <v>0.24</v>
      </c>
      <c r="I131">
        <v>0</v>
      </c>
      <c r="J131">
        <v>0</v>
      </c>
      <c r="K131">
        <v>0</v>
      </c>
    </row>
    <row r="132" spans="1:11" x14ac:dyDescent="0.25">
      <c r="A132" t="s">
        <v>3759</v>
      </c>
      <c r="B132" t="s">
        <v>3761</v>
      </c>
      <c r="C132" t="s">
        <v>3952</v>
      </c>
      <c r="D132">
        <v>0.24</v>
      </c>
      <c r="E132">
        <v>0</v>
      </c>
      <c r="F132">
        <v>0</v>
      </c>
      <c r="G132">
        <v>0</v>
      </c>
      <c r="H132">
        <v>0.24</v>
      </c>
      <c r="I132">
        <v>0</v>
      </c>
      <c r="J132">
        <v>0</v>
      </c>
      <c r="K132">
        <v>0</v>
      </c>
    </row>
    <row r="133" spans="1:11" x14ac:dyDescent="0.25">
      <c r="A133" t="s">
        <v>3759</v>
      </c>
      <c r="B133" t="s">
        <v>3782</v>
      </c>
      <c r="C133" t="s">
        <v>3953</v>
      </c>
      <c r="D133">
        <v>0.24</v>
      </c>
      <c r="E133">
        <v>0</v>
      </c>
      <c r="F133">
        <v>0</v>
      </c>
      <c r="G133">
        <v>0</v>
      </c>
      <c r="H133">
        <v>0.24</v>
      </c>
      <c r="I133">
        <v>0</v>
      </c>
      <c r="J133">
        <v>0</v>
      </c>
      <c r="K133">
        <v>0</v>
      </c>
    </row>
    <row r="134" spans="1:11" x14ac:dyDescent="0.25">
      <c r="A134" t="s">
        <v>3759</v>
      </c>
      <c r="B134" t="s">
        <v>3792</v>
      </c>
      <c r="C134" t="s">
        <v>3954</v>
      </c>
      <c r="D134">
        <v>0.24</v>
      </c>
      <c r="E134">
        <v>0</v>
      </c>
      <c r="F134">
        <v>0</v>
      </c>
      <c r="G134">
        <v>0</v>
      </c>
      <c r="H134">
        <v>0.24</v>
      </c>
      <c r="I134">
        <v>0</v>
      </c>
      <c r="J134">
        <v>0</v>
      </c>
      <c r="K134">
        <v>0</v>
      </c>
    </row>
    <row r="135" spans="1:11" x14ac:dyDescent="0.25">
      <c r="A135" t="s">
        <v>3759</v>
      </c>
      <c r="B135" t="s">
        <v>3784</v>
      </c>
      <c r="C135" t="s">
        <v>3955</v>
      </c>
      <c r="D135">
        <v>0.24</v>
      </c>
      <c r="E135">
        <v>0</v>
      </c>
      <c r="F135">
        <v>0</v>
      </c>
      <c r="G135">
        <v>0.02</v>
      </c>
      <c r="H135">
        <v>0.23</v>
      </c>
      <c r="I135">
        <v>0</v>
      </c>
      <c r="J135">
        <v>0</v>
      </c>
      <c r="K135">
        <v>0</v>
      </c>
    </row>
    <row r="136" spans="1:11" x14ac:dyDescent="0.25">
      <c r="A136" t="s">
        <v>3759</v>
      </c>
      <c r="B136" t="s">
        <v>3793</v>
      </c>
      <c r="C136" t="s">
        <v>3956</v>
      </c>
      <c r="D136">
        <v>0.24</v>
      </c>
      <c r="E136">
        <v>0</v>
      </c>
      <c r="F136">
        <v>0</v>
      </c>
      <c r="G136">
        <v>0</v>
      </c>
      <c r="H136">
        <v>0.24</v>
      </c>
      <c r="I136">
        <v>0</v>
      </c>
      <c r="J136">
        <v>0</v>
      </c>
      <c r="K136">
        <v>0</v>
      </c>
    </row>
    <row r="137" spans="1:11" x14ac:dyDescent="0.25">
      <c r="A137" t="s">
        <v>3759</v>
      </c>
      <c r="B137" t="s">
        <v>3763</v>
      </c>
      <c r="C137" t="s">
        <v>3957</v>
      </c>
      <c r="D137">
        <v>0.24</v>
      </c>
      <c r="E137">
        <v>0</v>
      </c>
      <c r="F137">
        <v>0</v>
      </c>
      <c r="G137">
        <v>0</v>
      </c>
      <c r="H137">
        <v>0.24</v>
      </c>
      <c r="I137">
        <v>0</v>
      </c>
      <c r="J137">
        <v>0</v>
      </c>
      <c r="K137">
        <v>0</v>
      </c>
    </row>
    <row r="138" spans="1:11" x14ac:dyDescent="0.25">
      <c r="A138" t="s">
        <v>3759</v>
      </c>
      <c r="B138" t="s">
        <v>3763</v>
      </c>
      <c r="C138" t="s">
        <v>3958</v>
      </c>
      <c r="D138">
        <v>0.24</v>
      </c>
      <c r="E138">
        <v>0</v>
      </c>
      <c r="F138">
        <v>0</v>
      </c>
      <c r="G138">
        <v>0</v>
      </c>
      <c r="H138">
        <v>0.24</v>
      </c>
      <c r="I138">
        <v>0</v>
      </c>
      <c r="J138">
        <v>0</v>
      </c>
      <c r="K138">
        <v>0</v>
      </c>
    </row>
    <row r="139" spans="1:11" x14ac:dyDescent="0.25">
      <c r="A139" t="s">
        <v>3759</v>
      </c>
      <c r="B139" t="s">
        <v>3787</v>
      </c>
      <c r="C139" t="s">
        <v>3959</v>
      </c>
      <c r="D139">
        <v>0.23</v>
      </c>
      <c r="E139">
        <v>0</v>
      </c>
      <c r="F139">
        <v>0</v>
      </c>
      <c r="G139">
        <v>0</v>
      </c>
      <c r="H139">
        <v>0.23</v>
      </c>
      <c r="I139">
        <v>0</v>
      </c>
      <c r="J139">
        <v>0</v>
      </c>
      <c r="K139">
        <v>0</v>
      </c>
    </row>
    <row r="140" spans="1:11" x14ac:dyDescent="0.25">
      <c r="A140" t="s">
        <v>3759</v>
      </c>
      <c r="B140" t="s">
        <v>3794</v>
      </c>
      <c r="C140" t="s">
        <v>3960</v>
      </c>
      <c r="D140">
        <v>0.23</v>
      </c>
      <c r="E140">
        <v>0</v>
      </c>
      <c r="F140">
        <v>0</v>
      </c>
      <c r="G140">
        <v>0</v>
      </c>
      <c r="H140">
        <v>0.23</v>
      </c>
      <c r="I140">
        <v>0</v>
      </c>
      <c r="J140">
        <v>0</v>
      </c>
      <c r="K140">
        <v>0</v>
      </c>
    </row>
    <row r="141" spans="1:11" x14ac:dyDescent="0.25">
      <c r="A141" t="s">
        <v>3759</v>
      </c>
      <c r="B141" t="s">
        <v>3761</v>
      </c>
      <c r="C141" t="s">
        <v>3961</v>
      </c>
      <c r="D141">
        <v>0.23</v>
      </c>
      <c r="E141">
        <v>0</v>
      </c>
      <c r="F141">
        <v>0</v>
      </c>
      <c r="G141">
        <v>0</v>
      </c>
      <c r="H141">
        <v>0.23</v>
      </c>
      <c r="I141">
        <v>0</v>
      </c>
      <c r="J141">
        <v>0</v>
      </c>
      <c r="K141">
        <v>0</v>
      </c>
    </row>
    <row r="142" spans="1:11" x14ac:dyDescent="0.25">
      <c r="A142" t="s">
        <v>3759</v>
      </c>
      <c r="B142" t="s">
        <v>3763</v>
      </c>
      <c r="C142" t="s">
        <v>3962</v>
      </c>
      <c r="D142">
        <v>0.23</v>
      </c>
      <c r="E142">
        <v>0</v>
      </c>
      <c r="F142">
        <v>0</v>
      </c>
      <c r="G142">
        <v>0</v>
      </c>
      <c r="H142">
        <v>0.23</v>
      </c>
      <c r="I142">
        <v>0</v>
      </c>
      <c r="J142">
        <v>0</v>
      </c>
      <c r="K142">
        <v>0</v>
      </c>
    </row>
    <row r="143" spans="1:11" x14ac:dyDescent="0.25">
      <c r="A143" t="s">
        <v>3759</v>
      </c>
      <c r="B143" t="s">
        <v>3782</v>
      </c>
      <c r="C143" t="s">
        <v>3963</v>
      </c>
      <c r="D143">
        <v>0.23</v>
      </c>
      <c r="E143">
        <v>0</v>
      </c>
      <c r="F143">
        <v>0</v>
      </c>
      <c r="G143">
        <v>0</v>
      </c>
      <c r="H143">
        <v>0.23</v>
      </c>
      <c r="I143">
        <v>0</v>
      </c>
      <c r="J143">
        <v>0</v>
      </c>
      <c r="K143">
        <v>0</v>
      </c>
    </row>
    <row r="144" spans="1:11" x14ac:dyDescent="0.25">
      <c r="A144" t="s">
        <v>3759</v>
      </c>
      <c r="B144" t="s">
        <v>3763</v>
      </c>
      <c r="C144" t="s">
        <v>3964</v>
      </c>
      <c r="D144">
        <v>0.22</v>
      </c>
      <c r="E144">
        <v>0</v>
      </c>
      <c r="F144">
        <v>0</v>
      </c>
      <c r="G144">
        <v>0.22</v>
      </c>
      <c r="H144">
        <v>0</v>
      </c>
      <c r="I144">
        <v>0</v>
      </c>
      <c r="J144">
        <v>0</v>
      </c>
      <c r="K144">
        <v>0</v>
      </c>
    </row>
    <row r="145" spans="1:11" x14ac:dyDescent="0.25">
      <c r="A145" t="s">
        <v>3759</v>
      </c>
      <c r="B145" t="s">
        <v>3773</v>
      </c>
      <c r="C145" t="s">
        <v>3965</v>
      </c>
      <c r="D145">
        <v>0.2</v>
      </c>
      <c r="E145">
        <v>0</v>
      </c>
      <c r="F145">
        <v>0</v>
      </c>
      <c r="G145">
        <v>0.2</v>
      </c>
      <c r="H145">
        <v>0</v>
      </c>
      <c r="I145">
        <v>0</v>
      </c>
      <c r="J145">
        <v>0</v>
      </c>
      <c r="K145">
        <v>0</v>
      </c>
    </row>
    <row r="146" spans="1:11" x14ac:dyDescent="0.25">
      <c r="A146" t="s">
        <v>3759</v>
      </c>
      <c r="B146" t="s">
        <v>3784</v>
      </c>
      <c r="C146" t="s">
        <v>3966</v>
      </c>
      <c r="D146">
        <v>0.2</v>
      </c>
      <c r="E146">
        <v>0</v>
      </c>
      <c r="F146">
        <v>0</v>
      </c>
      <c r="G146">
        <v>0</v>
      </c>
      <c r="H146">
        <v>0.2</v>
      </c>
      <c r="I146">
        <v>0</v>
      </c>
      <c r="J146">
        <v>0</v>
      </c>
      <c r="K146">
        <v>0</v>
      </c>
    </row>
    <row r="147" spans="1:11" x14ac:dyDescent="0.25">
      <c r="A147" t="s">
        <v>3759</v>
      </c>
      <c r="B147" t="s">
        <v>3784</v>
      </c>
      <c r="C147" t="s">
        <v>3967</v>
      </c>
      <c r="D147">
        <v>0.2</v>
      </c>
      <c r="E147">
        <v>0</v>
      </c>
      <c r="F147">
        <v>0</v>
      </c>
      <c r="G147">
        <v>0</v>
      </c>
      <c r="H147">
        <v>0.2</v>
      </c>
      <c r="I147">
        <v>0</v>
      </c>
      <c r="J147">
        <v>0</v>
      </c>
      <c r="K147">
        <v>0</v>
      </c>
    </row>
    <row r="148" spans="1:11" x14ac:dyDescent="0.25">
      <c r="A148" t="s">
        <v>3759</v>
      </c>
      <c r="B148" t="s">
        <v>3795</v>
      </c>
      <c r="C148" t="s">
        <v>3968</v>
      </c>
      <c r="D148">
        <v>0.2</v>
      </c>
      <c r="E148">
        <v>0</v>
      </c>
      <c r="F148">
        <v>0</v>
      </c>
      <c r="G148">
        <v>0</v>
      </c>
      <c r="H148">
        <v>0.2</v>
      </c>
      <c r="I148">
        <v>0</v>
      </c>
      <c r="J148">
        <v>0</v>
      </c>
      <c r="K148">
        <v>0</v>
      </c>
    </row>
    <row r="149" spans="1:11" x14ac:dyDescent="0.25">
      <c r="A149" t="s">
        <v>3759</v>
      </c>
      <c r="B149" t="s">
        <v>3796</v>
      </c>
      <c r="C149" t="s">
        <v>3969</v>
      </c>
      <c r="D149">
        <v>0.2</v>
      </c>
      <c r="E149">
        <v>0</v>
      </c>
      <c r="F149">
        <v>0</v>
      </c>
      <c r="G149">
        <v>0</v>
      </c>
      <c r="H149">
        <v>0.2</v>
      </c>
      <c r="I149">
        <v>0</v>
      </c>
      <c r="J149">
        <v>0</v>
      </c>
      <c r="K149">
        <v>0</v>
      </c>
    </row>
    <row r="150" spans="1:11" x14ac:dyDescent="0.25">
      <c r="A150" t="s">
        <v>3759</v>
      </c>
      <c r="B150" t="s">
        <v>3797</v>
      </c>
      <c r="C150" t="s">
        <v>3970</v>
      </c>
      <c r="D150">
        <v>0.2</v>
      </c>
      <c r="E150">
        <v>0</v>
      </c>
      <c r="F150">
        <v>0</v>
      </c>
      <c r="G150">
        <v>0</v>
      </c>
      <c r="H150">
        <v>0.2</v>
      </c>
      <c r="I150">
        <v>0</v>
      </c>
      <c r="J150">
        <v>0</v>
      </c>
      <c r="K150">
        <v>0</v>
      </c>
    </row>
    <row r="151" spans="1:11" x14ac:dyDescent="0.25">
      <c r="A151" t="s">
        <v>3759</v>
      </c>
      <c r="B151" t="s">
        <v>3782</v>
      </c>
      <c r="C151" t="s">
        <v>3971</v>
      </c>
      <c r="D151">
        <v>0.2</v>
      </c>
      <c r="E151">
        <v>0</v>
      </c>
      <c r="F151">
        <v>0</v>
      </c>
      <c r="G151">
        <v>0</v>
      </c>
      <c r="H151">
        <v>0.2</v>
      </c>
      <c r="I151">
        <v>0</v>
      </c>
      <c r="J151">
        <v>0</v>
      </c>
      <c r="K151">
        <v>0</v>
      </c>
    </row>
    <row r="152" spans="1:11" x14ac:dyDescent="0.25">
      <c r="A152" t="s">
        <v>3759</v>
      </c>
      <c r="B152" t="s">
        <v>3781</v>
      </c>
      <c r="C152" t="s">
        <v>3972</v>
      </c>
      <c r="D152">
        <v>0.2</v>
      </c>
      <c r="E152">
        <v>0</v>
      </c>
      <c r="F152">
        <v>0</v>
      </c>
      <c r="G152">
        <v>0</v>
      </c>
      <c r="H152">
        <v>0.2</v>
      </c>
      <c r="I152">
        <v>0</v>
      </c>
      <c r="J152">
        <v>0</v>
      </c>
      <c r="K152">
        <v>0</v>
      </c>
    </row>
    <row r="153" spans="1:11" x14ac:dyDescent="0.25">
      <c r="A153" t="s">
        <v>3759</v>
      </c>
      <c r="B153" t="s">
        <v>3765</v>
      </c>
      <c r="C153" t="s">
        <v>3973</v>
      </c>
      <c r="D153">
        <v>0.2</v>
      </c>
      <c r="E153">
        <v>0</v>
      </c>
      <c r="F153">
        <v>0</v>
      </c>
      <c r="G153">
        <v>0</v>
      </c>
      <c r="H153">
        <v>0.2</v>
      </c>
      <c r="I153">
        <v>0</v>
      </c>
      <c r="J153">
        <v>0</v>
      </c>
      <c r="K153">
        <v>0</v>
      </c>
    </row>
    <row r="154" spans="1:11" x14ac:dyDescent="0.25">
      <c r="A154" t="s">
        <v>3759</v>
      </c>
      <c r="B154" t="s">
        <v>3763</v>
      </c>
      <c r="C154" t="s">
        <v>3974</v>
      </c>
      <c r="D154">
        <v>0.2</v>
      </c>
      <c r="E154">
        <v>0</v>
      </c>
      <c r="F154">
        <v>0</v>
      </c>
      <c r="G154">
        <v>0</v>
      </c>
      <c r="H154">
        <v>0.2</v>
      </c>
      <c r="I154">
        <v>0</v>
      </c>
      <c r="J154">
        <v>0</v>
      </c>
      <c r="K154">
        <v>0</v>
      </c>
    </row>
    <row r="155" spans="1:11" x14ac:dyDescent="0.25">
      <c r="A155" t="s">
        <v>3759</v>
      </c>
      <c r="B155" t="s">
        <v>3794</v>
      </c>
      <c r="C155" t="s">
        <v>3975</v>
      </c>
      <c r="D155">
        <v>0.2</v>
      </c>
      <c r="E155">
        <v>0</v>
      </c>
      <c r="F155">
        <v>0</v>
      </c>
      <c r="G155">
        <v>0</v>
      </c>
      <c r="H155">
        <v>0.2</v>
      </c>
      <c r="I155">
        <v>0</v>
      </c>
      <c r="J155">
        <v>0</v>
      </c>
      <c r="K155">
        <v>0</v>
      </c>
    </row>
    <row r="156" spans="1:11" x14ac:dyDescent="0.25">
      <c r="A156" t="s">
        <v>3759</v>
      </c>
      <c r="B156" t="s">
        <v>3798</v>
      </c>
      <c r="C156" t="s">
        <v>3976</v>
      </c>
      <c r="D156">
        <v>0.2</v>
      </c>
      <c r="E156">
        <v>0</v>
      </c>
      <c r="F156">
        <v>0</v>
      </c>
      <c r="G156">
        <v>0</v>
      </c>
      <c r="H156">
        <v>0.2</v>
      </c>
      <c r="I156">
        <v>0</v>
      </c>
      <c r="J156">
        <v>0</v>
      </c>
      <c r="K156">
        <v>0</v>
      </c>
    </row>
    <row r="157" spans="1:11" x14ac:dyDescent="0.25">
      <c r="A157" t="s">
        <v>3759</v>
      </c>
      <c r="B157" t="s">
        <v>3797</v>
      </c>
      <c r="C157" t="s">
        <v>3977</v>
      </c>
      <c r="D157">
        <v>0.2</v>
      </c>
      <c r="E157">
        <v>0</v>
      </c>
      <c r="F157">
        <v>0</v>
      </c>
      <c r="G157">
        <v>0</v>
      </c>
      <c r="H157">
        <v>0.2</v>
      </c>
      <c r="I157">
        <v>0</v>
      </c>
      <c r="J157">
        <v>0</v>
      </c>
      <c r="K157">
        <v>0</v>
      </c>
    </row>
    <row r="158" spans="1:11" x14ac:dyDescent="0.25">
      <c r="A158" t="s">
        <v>3759</v>
      </c>
      <c r="B158" t="s">
        <v>3764</v>
      </c>
      <c r="C158" t="s">
        <v>3978</v>
      </c>
      <c r="D158">
        <v>0.2</v>
      </c>
      <c r="E158">
        <v>0</v>
      </c>
      <c r="F158">
        <v>0</v>
      </c>
      <c r="G158">
        <v>0</v>
      </c>
      <c r="H158">
        <v>0.2</v>
      </c>
      <c r="I158">
        <v>0</v>
      </c>
      <c r="J158">
        <v>0</v>
      </c>
      <c r="K158">
        <v>0</v>
      </c>
    </row>
    <row r="159" spans="1:11" x14ac:dyDescent="0.25">
      <c r="A159" t="s">
        <v>3759</v>
      </c>
      <c r="B159" t="s">
        <v>3799</v>
      </c>
      <c r="C159" t="s">
        <v>3979</v>
      </c>
      <c r="D159">
        <v>0.2</v>
      </c>
      <c r="E159">
        <v>0</v>
      </c>
      <c r="F159">
        <v>0</v>
      </c>
      <c r="G159">
        <v>0</v>
      </c>
      <c r="H159">
        <v>0.2</v>
      </c>
      <c r="I159">
        <v>0</v>
      </c>
      <c r="J159">
        <v>0</v>
      </c>
      <c r="K159">
        <v>0</v>
      </c>
    </row>
    <row r="160" spans="1:11" x14ac:dyDescent="0.25">
      <c r="A160" t="s">
        <v>3759</v>
      </c>
      <c r="B160" t="s">
        <v>3788</v>
      </c>
      <c r="C160" t="s">
        <v>3980</v>
      </c>
      <c r="D160">
        <v>0.2</v>
      </c>
      <c r="E160">
        <v>0</v>
      </c>
      <c r="F160">
        <v>0</v>
      </c>
      <c r="G160">
        <v>0</v>
      </c>
      <c r="H160">
        <v>0.2</v>
      </c>
      <c r="I160">
        <v>0</v>
      </c>
      <c r="J160">
        <v>0</v>
      </c>
      <c r="K160">
        <v>0</v>
      </c>
    </row>
    <row r="161" spans="1:11" x14ac:dyDescent="0.25">
      <c r="A161" t="s">
        <v>3759</v>
      </c>
      <c r="B161" t="s">
        <v>3788</v>
      </c>
      <c r="C161" t="s">
        <v>3981</v>
      </c>
      <c r="D161">
        <v>0.2</v>
      </c>
      <c r="E161">
        <v>0</v>
      </c>
      <c r="F161">
        <v>0</v>
      </c>
      <c r="G161">
        <v>0</v>
      </c>
      <c r="H161">
        <v>0.2</v>
      </c>
      <c r="I161">
        <v>0</v>
      </c>
      <c r="J161">
        <v>0</v>
      </c>
      <c r="K161">
        <v>0</v>
      </c>
    </row>
    <row r="162" spans="1:11" x14ac:dyDescent="0.25">
      <c r="A162" t="s">
        <v>3759</v>
      </c>
      <c r="B162" t="s">
        <v>3763</v>
      </c>
      <c r="C162" t="s">
        <v>3982</v>
      </c>
      <c r="D162">
        <v>0.2</v>
      </c>
      <c r="E162">
        <v>0</v>
      </c>
      <c r="F162">
        <v>0</v>
      </c>
      <c r="G162">
        <v>0</v>
      </c>
      <c r="H162">
        <v>0.2</v>
      </c>
      <c r="I162">
        <v>0</v>
      </c>
      <c r="J162">
        <v>0</v>
      </c>
      <c r="K162">
        <v>0</v>
      </c>
    </row>
    <row r="163" spans="1:11" x14ac:dyDescent="0.25">
      <c r="A163" t="s">
        <v>3759</v>
      </c>
      <c r="B163" t="s">
        <v>3761</v>
      </c>
      <c r="C163" t="s">
        <v>3983</v>
      </c>
      <c r="D163">
        <v>0.2</v>
      </c>
      <c r="E163">
        <v>0</v>
      </c>
      <c r="F163">
        <v>0</v>
      </c>
      <c r="G163">
        <v>0</v>
      </c>
      <c r="H163">
        <v>0.2</v>
      </c>
      <c r="I163">
        <v>0</v>
      </c>
      <c r="J163">
        <v>0</v>
      </c>
      <c r="K163">
        <v>0</v>
      </c>
    </row>
    <row r="164" spans="1:11" x14ac:dyDescent="0.25">
      <c r="A164" t="s">
        <v>3759</v>
      </c>
      <c r="B164" t="s">
        <v>3782</v>
      </c>
      <c r="C164" t="s">
        <v>3984</v>
      </c>
      <c r="D164">
        <v>0.2</v>
      </c>
      <c r="E164">
        <v>0</v>
      </c>
      <c r="F164">
        <v>0</v>
      </c>
      <c r="G164">
        <v>0</v>
      </c>
      <c r="H164">
        <v>0.2</v>
      </c>
      <c r="I164">
        <v>0</v>
      </c>
      <c r="J164">
        <v>0</v>
      </c>
      <c r="K164">
        <v>0</v>
      </c>
    </row>
    <row r="165" spans="1:11" x14ac:dyDescent="0.25">
      <c r="A165" t="s">
        <v>3759</v>
      </c>
      <c r="B165" t="s">
        <v>3800</v>
      </c>
      <c r="C165" t="s">
        <v>3985</v>
      </c>
      <c r="D165">
        <v>0.2</v>
      </c>
      <c r="E165">
        <v>0</v>
      </c>
      <c r="F165">
        <v>0</v>
      </c>
      <c r="G165">
        <v>0</v>
      </c>
      <c r="H165">
        <v>0.2</v>
      </c>
      <c r="I165">
        <v>0</v>
      </c>
      <c r="J165">
        <v>0</v>
      </c>
      <c r="K165">
        <v>0</v>
      </c>
    </row>
    <row r="166" spans="1:11" x14ac:dyDescent="0.25">
      <c r="A166" t="s">
        <v>3759</v>
      </c>
      <c r="B166" t="s">
        <v>3801</v>
      </c>
      <c r="C166" t="s">
        <v>3986</v>
      </c>
      <c r="D166">
        <v>0.2</v>
      </c>
      <c r="E166">
        <v>0</v>
      </c>
      <c r="F166">
        <v>0</v>
      </c>
      <c r="G166">
        <v>0</v>
      </c>
      <c r="H166">
        <v>0.2</v>
      </c>
      <c r="I166">
        <v>0</v>
      </c>
      <c r="J166">
        <v>0</v>
      </c>
      <c r="K166">
        <v>0</v>
      </c>
    </row>
    <row r="167" spans="1:11" x14ac:dyDescent="0.25">
      <c r="A167" t="s">
        <v>3759</v>
      </c>
      <c r="B167" t="s">
        <v>3765</v>
      </c>
      <c r="C167" t="s">
        <v>3987</v>
      </c>
      <c r="D167">
        <v>0.2</v>
      </c>
      <c r="E167">
        <v>0</v>
      </c>
      <c r="F167">
        <v>0</v>
      </c>
      <c r="G167">
        <v>0</v>
      </c>
      <c r="H167">
        <v>0.2</v>
      </c>
      <c r="I167">
        <v>0</v>
      </c>
      <c r="J167">
        <v>0</v>
      </c>
      <c r="K167">
        <v>0</v>
      </c>
    </row>
    <row r="168" spans="1:11" x14ac:dyDescent="0.25">
      <c r="A168" t="s">
        <v>3759</v>
      </c>
      <c r="B168" t="s">
        <v>3790</v>
      </c>
      <c r="C168" t="s">
        <v>3988</v>
      </c>
      <c r="D168">
        <v>0.19</v>
      </c>
      <c r="E168">
        <v>0</v>
      </c>
      <c r="F168">
        <v>0</v>
      </c>
      <c r="G168">
        <v>0</v>
      </c>
      <c r="H168">
        <v>0.19</v>
      </c>
      <c r="I168">
        <v>0</v>
      </c>
      <c r="J168">
        <v>0</v>
      </c>
      <c r="K168">
        <v>0</v>
      </c>
    </row>
    <row r="169" spans="1:11" x14ac:dyDescent="0.25">
      <c r="A169" t="s">
        <v>3759</v>
      </c>
      <c r="B169" t="s">
        <v>3802</v>
      </c>
      <c r="C169" t="s">
        <v>3989</v>
      </c>
      <c r="D169">
        <v>0.19</v>
      </c>
      <c r="E169">
        <v>0</v>
      </c>
      <c r="F169">
        <v>0</v>
      </c>
      <c r="G169">
        <v>0</v>
      </c>
      <c r="H169">
        <v>0.19</v>
      </c>
      <c r="I169">
        <v>0</v>
      </c>
      <c r="J169">
        <v>0</v>
      </c>
      <c r="K169">
        <v>0</v>
      </c>
    </row>
    <row r="170" spans="1:11" x14ac:dyDescent="0.25">
      <c r="A170" t="s">
        <v>3759</v>
      </c>
      <c r="B170" t="s">
        <v>3763</v>
      </c>
      <c r="C170" t="s">
        <v>3990</v>
      </c>
      <c r="D170">
        <v>0.19</v>
      </c>
      <c r="E170">
        <v>0</v>
      </c>
      <c r="F170">
        <v>0</v>
      </c>
      <c r="G170">
        <v>0</v>
      </c>
      <c r="H170">
        <v>0.19</v>
      </c>
      <c r="I170">
        <v>0</v>
      </c>
      <c r="J170">
        <v>0</v>
      </c>
      <c r="K170">
        <v>0</v>
      </c>
    </row>
    <row r="171" spans="1:11" x14ac:dyDescent="0.25">
      <c r="A171" t="s">
        <v>3759</v>
      </c>
      <c r="B171" t="s">
        <v>3784</v>
      </c>
      <c r="C171" t="s">
        <v>3991</v>
      </c>
      <c r="D171">
        <v>0.19</v>
      </c>
      <c r="E171">
        <v>0</v>
      </c>
      <c r="F171">
        <v>0</v>
      </c>
      <c r="G171">
        <v>0</v>
      </c>
      <c r="H171">
        <v>0.19</v>
      </c>
      <c r="I171">
        <v>0</v>
      </c>
      <c r="J171">
        <v>0</v>
      </c>
      <c r="K171">
        <v>0</v>
      </c>
    </row>
    <row r="172" spans="1:11" x14ac:dyDescent="0.25">
      <c r="A172" t="s">
        <v>3759</v>
      </c>
      <c r="B172" t="s">
        <v>3803</v>
      </c>
      <c r="C172" t="s">
        <v>3992</v>
      </c>
      <c r="D172">
        <v>0.19</v>
      </c>
      <c r="E172">
        <v>0</v>
      </c>
      <c r="F172">
        <v>0</v>
      </c>
      <c r="G172">
        <v>0</v>
      </c>
      <c r="H172">
        <v>0.19</v>
      </c>
      <c r="I172">
        <v>0</v>
      </c>
      <c r="J172">
        <v>0</v>
      </c>
      <c r="K172">
        <v>0</v>
      </c>
    </row>
    <row r="173" spans="1:11" x14ac:dyDescent="0.25">
      <c r="A173" t="s">
        <v>3759</v>
      </c>
      <c r="B173" t="s">
        <v>3787</v>
      </c>
      <c r="C173" t="s">
        <v>3993</v>
      </c>
      <c r="D173">
        <v>0.19</v>
      </c>
      <c r="E173">
        <v>0</v>
      </c>
      <c r="F173">
        <v>0</v>
      </c>
      <c r="G173">
        <v>0</v>
      </c>
      <c r="H173">
        <v>0.19</v>
      </c>
      <c r="I173">
        <v>0</v>
      </c>
      <c r="J173">
        <v>0</v>
      </c>
      <c r="K173">
        <v>0</v>
      </c>
    </row>
    <row r="174" spans="1:11" x14ac:dyDescent="0.25">
      <c r="A174" t="s">
        <v>3759</v>
      </c>
      <c r="B174" t="s">
        <v>3804</v>
      </c>
      <c r="C174" t="s">
        <v>3994</v>
      </c>
      <c r="D174">
        <v>0.19</v>
      </c>
      <c r="E174">
        <v>0</v>
      </c>
      <c r="F174">
        <v>0</v>
      </c>
      <c r="G174">
        <v>0</v>
      </c>
      <c r="H174">
        <v>0.19</v>
      </c>
      <c r="I174">
        <v>0</v>
      </c>
      <c r="J174">
        <v>0</v>
      </c>
      <c r="K174">
        <v>0</v>
      </c>
    </row>
    <row r="175" spans="1:11" x14ac:dyDescent="0.25">
      <c r="A175" t="s">
        <v>3759</v>
      </c>
      <c r="B175" t="s">
        <v>3800</v>
      </c>
      <c r="C175" t="s">
        <v>3995</v>
      </c>
      <c r="D175">
        <v>0.19</v>
      </c>
      <c r="E175">
        <v>0</v>
      </c>
      <c r="F175">
        <v>0</v>
      </c>
      <c r="G175">
        <v>0</v>
      </c>
      <c r="H175">
        <v>0.19</v>
      </c>
      <c r="I175">
        <v>0</v>
      </c>
      <c r="J175">
        <v>0</v>
      </c>
      <c r="K175">
        <v>0</v>
      </c>
    </row>
    <row r="176" spans="1:11" x14ac:dyDescent="0.25">
      <c r="A176" t="s">
        <v>3759</v>
      </c>
      <c r="B176" t="s">
        <v>3805</v>
      </c>
      <c r="C176" t="s">
        <v>3996</v>
      </c>
      <c r="D176">
        <v>0.19</v>
      </c>
      <c r="E176">
        <v>0</v>
      </c>
      <c r="F176">
        <v>0</v>
      </c>
      <c r="G176">
        <v>0</v>
      </c>
      <c r="H176">
        <v>0.19</v>
      </c>
      <c r="I176">
        <v>0</v>
      </c>
      <c r="J176">
        <v>0</v>
      </c>
      <c r="K176">
        <v>0</v>
      </c>
    </row>
    <row r="177" spans="1:11" x14ac:dyDescent="0.25">
      <c r="A177" t="s">
        <v>3759</v>
      </c>
      <c r="B177" t="s">
        <v>3806</v>
      </c>
      <c r="C177" t="s">
        <v>3997</v>
      </c>
      <c r="D177">
        <v>0.19</v>
      </c>
      <c r="E177">
        <v>0</v>
      </c>
      <c r="F177">
        <v>0</v>
      </c>
      <c r="G177">
        <v>0</v>
      </c>
      <c r="H177">
        <v>0.19</v>
      </c>
      <c r="I177">
        <v>0</v>
      </c>
      <c r="J177">
        <v>0</v>
      </c>
      <c r="K177">
        <v>0</v>
      </c>
    </row>
    <row r="178" spans="1:11" x14ac:dyDescent="0.25">
      <c r="A178" t="s">
        <v>3759</v>
      </c>
      <c r="B178" t="s">
        <v>3807</v>
      </c>
      <c r="C178" t="s">
        <v>3998</v>
      </c>
      <c r="D178">
        <v>0.19</v>
      </c>
      <c r="E178">
        <v>0</v>
      </c>
      <c r="F178">
        <v>0</v>
      </c>
      <c r="G178">
        <v>0</v>
      </c>
      <c r="H178">
        <v>0.19</v>
      </c>
      <c r="I178">
        <v>0</v>
      </c>
      <c r="J178">
        <v>0</v>
      </c>
      <c r="K178">
        <v>0</v>
      </c>
    </row>
    <row r="179" spans="1:11" x14ac:dyDescent="0.25">
      <c r="A179" t="s">
        <v>3759</v>
      </c>
      <c r="B179" t="s">
        <v>3764</v>
      </c>
      <c r="C179" t="s">
        <v>3999</v>
      </c>
      <c r="D179">
        <v>0.19</v>
      </c>
      <c r="E179">
        <v>0</v>
      </c>
      <c r="F179">
        <v>0</v>
      </c>
      <c r="G179">
        <v>0</v>
      </c>
      <c r="H179">
        <v>0.19</v>
      </c>
      <c r="I179">
        <v>0</v>
      </c>
      <c r="J179">
        <v>0</v>
      </c>
      <c r="K179">
        <v>0</v>
      </c>
    </row>
    <row r="180" spans="1:11" x14ac:dyDescent="0.25">
      <c r="A180" t="s">
        <v>3759</v>
      </c>
      <c r="B180" t="s">
        <v>3808</v>
      </c>
      <c r="C180" t="s">
        <v>4000</v>
      </c>
      <c r="D180">
        <v>0.19</v>
      </c>
      <c r="E180">
        <v>0</v>
      </c>
      <c r="F180">
        <v>0</v>
      </c>
      <c r="G180">
        <v>0</v>
      </c>
      <c r="H180">
        <v>0.19</v>
      </c>
      <c r="I180">
        <v>0</v>
      </c>
      <c r="J180">
        <v>0</v>
      </c>
      <c r="K180">
        <v>0</v>
      </c>
    </row>
    <row r="181" spans="1:11" x14ac:dyDescent="0.25">
      <c r="A181" t="s">
        <v>3759</v>
      </c>
      <c r="B181" t="s">
        <v>3809</v>
      </c>
      <c r="C181" t="s">
        <v>4001</v>
      </c>
      <c r="D181">
        <v>0.19</v>
      </c>
      <c r="E181">
        <v>0</v>
      </c>
      <c r="F181">
        <v>0</v>
      </c>
      <c r="G181">
        <v>0</v>
      </c>
      <c r="H181">
        <v>0.19</v>
      </c>
      <c r="I181">
        <v>0</v>
      </c>
      <c r="J181">
        <v>0</v>
      </c>
      <c r="K181">
        <v>0</v>
      </c>
    </row>
    <row r="182" spans="1:11" x14ac:dyDescent="0.25">
      <c r="A182" t="s">
        <v>3759</v>
      </c>
      <c r="B182" t="s">
        <v>3810</v>
      </c>
      <c r="C182" t="s">
        <v>4002</v>
      </c>
      <c r="D182">
        <v>0.19</v>
      </c>
      <c r="E182">
        <v>0</v>
      </c>
      <c r="F182">
        <v>0</v>
      </c>
      <c r="G182">
        <v>0</v>
      </c>
      <c r="H182">
        <v>0.19</v>
      </c>
      <c r="I182">
        <v>0</v>
      </c>
      <c r="J182">
        <v>0</v>
      </c>
      <c r="K182">
        <v>0</v>
      </c>
    </row>
    <row r="183" spans="1:11" x14ac:dyDescent="0.25">
      <c r="A183" t="s">
        <v>3759</v>
      </c>
      <c r="B183" t="s">
        <v>3781</v>
      </c>
      <c r="C183" t="s">
        <v>4003</v>
      </c>
      <c r="D183">
        <v>0.19</v>
      </c>
      <c r="E183">
        <v>0</v>
      </c>
      <c r="F183">
        <v>0</v>
      </c>
      <c r="G183">
        <v>0</v>
      </c>
      <c r="H183">
        <v>0.19</v>
      </c>
      <c r="I183">
        <v>0</v>
      </c>
      <c r="J183">
        <v>0</v>
      </c>
      <c r="K183">
        <v>0</v>
      </c>
    </row>
    <row r="184" spans="1:11" x14ac:dyDescent="0.25">
      <c r="A184" t="s">
        <v>3759</v>
      </c>
      <c r="B184" t="s">
        <v>3763</v>
      </c>
      <c r="C184" t="s">
        <v>4004</v>
      </c>
      <c r="D184">
        <v>0.19</v>
      </c>
      <c r="E184">
        <v>0</v>
      </c>
      <c r="F184">
        <v>0</v>
      </c>
      <c r="G184">
        <v>0</v>
      </c>
      <c r="H184">
        <v>0.19</v>
      </c>
      <c r="I184">
        <v>0</v>
      </c>
      <c r="J184">
        <v>0</v>
      </c>
      <c r="K184">
        <v>0</v>
      </c>
    </row>
    <row r="185" spans="1:11" x14ac:dyDescent="0.25">
      <c r="A185" t="s">
        <v>3759</v>
      </c>
      <c r="B185" t="s">
        <v>3804</v>
      </c>
      <c r="C185" t="s">
        <v>4005</v>
      </c>
      <c r="D185">
        <v>0.19</v>
      </c>
      <c r="E185">
        <v>0</v>
      </c>
      <c r="F185">
        <v>0</v>
      </c>
      <c r="G185">
        <v>0</v>
      </c>
      <c r="H185">
        <v>0.19</v>
      </c>
      <c r="I185">
        <v>0</v>
      </c>
      <c r="J185">
        <v>0</v>
      </c>
      <c r="K185">
        <v>0</v>
      </c>
    </row>
    <row r="186" spans="1:11" x14ac:dyDescent="0.25">
      <c r="A186" t="s">
        <v>3759</v>
      </c>
      <c r="B186" t="s">
        <v>3765</v>
      </c>
      <c r="C186" t="s">
        <v>4006</v>
      </c>
      <c r="D186">
        <v>0.19</v>
      </c>
      <c r="E186">
        <v>0</v>
      </c>
      <c r="F186">
        <v>0</v>
      </c>
      <c r="G186">
        <v>0</v>
      </c>
      <c r="H186">
        <v>0.19</v>
      </c>
      <c r="I186">
        <v>0</v>
      </c>
      <c r="J186">
        <v>0</v>
      </c>
      <c r="K186">
        <v>0</v>
      </c>
    </row>
    <row r="187" spans="1:11" x14ac:dyDescent="0.25">
      <c r="A187" t="s">
        <v>3759</v>
      </c>
      <c r="B187" t="s">
        <v>3811</v>
      </c>
      <c r="C187" t="s">
        <v>4007</v>
      </c>
      <c r="D187">
        <v>0.18</v>
      </c>
      <c r="E187">
        <v>0</v>
      </c>
      <c r="F187">
        <v>0</v>
      </c>
      <c r="G187">
        <v>0</v>
      </c>
      <c r="H187">
        <v>0.18</v>
      </c>
      <c r="I187">
        <v>0</v>
      </c>
      <c r="J187">
        <v>0</v>
      </c>
      <c r="K187">
        <v>0</v>
      </c>
    </row>
    <row r="188" spans="1:11" x14ac:dyDescent="0.25">
      <c r="A188" t="s">
        <v>3759</v>
      </c>
      <c r="B188" t="s">
        <v>3782</v>
      </c>
      <c r="C188" t="s">
        <v>4008</v>
      </c>
      <c r="D188">
        <v>0.18</v>
      </c>
      <c r="E188">
        <v>0</v>
      </c>
      <c r="F188">
        <v>0</v>
      </c>
      <c r="G188">
        <v>0</v>
      </c>
      <c r="H188">
        <v>0.18</v>
      </c>
      <c r="I188">
        <v>0</v>
      </c>
      <c r="J188">
        <v>0</v>
      </c>
      <c r="K188">
        <v>0</v>
      </c>
    </row>
    <row r="189" spans="1:11" x14ac:dyDescent="0.25">
      <c r="A189" t="s">
        <v>3759</v>
      </c>
      <c r="B189" t="s">
        <v>3804</v>
      </c>
      <c r="C189" t="s">
        <v>4009</v>
      </c>
      <c r="D189">
        <v>0.18</v>
      </c>
      <c r="E189">
        <v>0</v>
      </c>
      <c r="F189">
        <v>0</v>
      </c>
      <c r="G189">
        <v>0</v>
      </c>
      <c r="H189">
        <v>0.18</v>
      </c>
      <c r="I189">
        <v>0</v>
      </c>
      <c r="J189">
        <v>0</v>
      </c>
      <c r="K189">
        <v>0</v>
      </c>
    </row>
    <row r="190" spans="1:11" x14ac:dyDescent="0.25">
      <c r="A190" t="s">
        <v>3759</v>
      </c>
      <c r="B190" t="s">
        <v>3797</v>
      </c>
      <c r="C190" t="s">
        <v>4010</v>
      </c>
      <c r="D190">
        <v>0.18</v>
      </c>
      <c r="E190">
        <v>0</v>
      </c>
      <c r="F190">
        <v>0</v>
      </c>
      <c r="G190">
        <v>0</v>
      </c>
      <c r="H190">
        <v>0.18</v>
      </c>
      <c r="I190">
        <v>0</v>
      </c>
      <c r="J190">
        <v>0</v>
      </c>
      <c r="K190">
        <v>0</v>
      </c>
    </row>
    <row r="191" spans="1:11" x14ac:dyDescent="0.25">
      <c r="A191" t="s">
        <v>3759</v>
      </c>
      <c r="B191" t="s">
        <v>3797</v>
      </c>
      <c r="C191" t="s">
        <v>4011</v>
      </c>
      <c r="D191">
        <v>0.18</v>
      </c>
      <c r="E191">
        <v>0</v>
      </c>
      <c r="F191">
        <v>0</v>
      </c>
      <c r="G191">
        <v>0</v>
      </c>
      <c r="H191">
        <v>0.18</v>
      </c>
      <c r="I191">
        <v>0</v>
      </c>
      <c r="J191">
        <v>0</v>
      </c>
      <c r="K191">
        <v>0</v>
      </c>
    </row>
    <row r="192" spans="1:11" x14ac:dyDescent="0.25">
      <c r="A192" t="s">
        <v>3759</v>
      </c>
      <c r="B192" t="s">
        <v>3764</v>
      </c>
      <c r="C192" t="s">
        <v>4012</v>
      </c>
      <c r="D192">
        <v>0.18</v>
      </c>
      <c r="E192">
        <v>0</v>
      </c>
      <c r="F192">
        <v>0</v>
      </c>
      <c r="G192">
        <v>0</v>
      </c>
      <c r="H192">
        <v>0.18</v>
      </c>
      <c r="I192">
        <v>0</v>
      </c>
      <c r="J192">
        <v>0</v>
      </c>
      <c r="K192">
        <v>0</v>
      </c>
    </row>
    <row r="193" spans="1:11" x14ac:dyDescent="0.25">
      <c r="A193" t="s">
        <v>3759</v>
      </c>
      <c r="B193" t="s">
        <v>3763</v>
      </c>
      <c r="C193" t="s">
        <v>4013</v>
      </c>
      <c r="D193">
        <v>0.18</v>
      </c>
      <c r="E193">
        <v>0</v>
      </c>
      <c r="F193">
        <v>0</v>
      </c>
      <c r="G193">
        <v>0</v>
      </c>
      <c r="H193">
        <v>0.18</v>
      </c>
      <c r="I193">
        <v>0</v>
      </c>
      <c r="J193">
        <v>0</v>
      </c>
      <c r="K193">
        <v>0</v>
      </c>
    </row>
    <row r="194" spans="1:11" x14ac:dyDescent="0.25">
      <c r="A194" t="s">
        <v>3759</v>
      </c>
      <c r="B194" t="s">
        <v>3812</v>
      </c>
      <c r="C194" t="s">
        <v>4014</v>
      </c>
      <c r="D194">
        <v>0.18</v>
      </c>
      <c r="E194">
        <v>0</v>
      </c>
      <c r="F194">
        <v>0</v>
      </c>
      <c r="G194">
        <v>0</v>
      </c>
      <c r="H194">
        <v>0.18</v>
      </c>
      <c r="I194">
        <v>0</v>
      </c>
      <c r="J194">
        <v>0</v>
      </c>
      <c r="K194">
        <v>0</v>
      </c>
    </row>
    <row r="195" spans="1:11" x14ac:dyDescent="0.25">
      <c r="A195" t="s">
        <v>3759</v>
      </c>
      <c r="B195" t="s">
        <v>3763</v>
      </c>
      <c r="C195" t="s">
        <v>4015</v>
      </c>
      <c r="D195">
        <v>0.18</v>
      </c>
      <c r="E195">
        <v>0</v>
      </c>
      <c r="F195">
        <v>0</v>
      </c>
      <c r="G195">
        <v>0</v>
      </c>
      <c r="H195">
        <v>0.18</v>
      </c>
      <c r="I195">
        <v>0</v>
      </c>
      <c r="J195">
        <v>0</v>
      </c>
      <c r="K195">
        <v>0</v>
      </c>
    </row>
    <row r="196" spans="1:11" x14ac:dyDescent="0.25">
      <c r="A196" t="s">
        <v>3759</v>
      </c>
      <c r="B196" t="s">
        <v>3766</v>
      </c>
      <c r="C196" t="s">
        <v>4016</v>
      </c>
      <c r="D196">
        <v>0.14000000000000001</v>
      </c>
      <c r="E196">
        <v>0.14000000000000001</v>
      </c>
      <c r="F196">
        <v>0</v>
      </c>
      <c r="G196">
        <v>0</v>
      </c>
      <c r="H196">
        <v>0</v>
      </c>
      <c r="I196">
        <v>0</v>
      </c>
      <c r="J196">
        <v>0</v>
      </c>
      <c r="K196">
        <v>0</v>
      </c>
    </row>
    <row r="197" spans="1:11" x14ac:dyDescent="0.25">
      <c r="A197" t="s">
        <v>3759</v>
      </c>
      <c r="B197" t="s">
        <v>3813</v>
      </c>
      <c r="C197" t="s">
        <v>4017</v>
      </c>
      <c r="D197">
        <v>0.13</v>
      </c>
      <c r="E197">
        <v>0</v>
      </c>
      <c r="F197">
        <v>0</v>
      </c>
      <c r="G197">
        <v>0.13</v>
      </c>
      <c r="H197">
        <v>0</v>
      </c>
      <c r="I197">
        <v>0</v>
      </c>
      <c r="J197">
        <v>0</v>
      </c>
      <c r="K197">
        <v>0</v>
      </c>
    </row>
    <row r="198" spans="1:11" x14ac:dyDescent="0.25">
      <c r="A198" t="s">
        <v>3759</v>
      </c>
      <c r="B198" t="s">
        <v>3771</v>
      </c>
      <c r="C198" t="s">
        <v>4018</v>
      </c>
      <c r="D198">
        <v>0.12</v>
      </c>
      <c r="E198">
        <v>0</v>
      </c>
      <c r="F198">
        <v>0</v>
      </c>
      <c r="G198">
        <v>0.12</v>
      </c>
      <c r="H198">
        <v>0</v>
      </c>
      <c r="I198">
        <v>0</v>
      </c>
      <c r="J198">
        <v>0</v>
      </c>
      <c r="K198">
        <v>0</v>
      </c>
    </row>
    <row r="199" spans="1:11" x14ac:dyDescent="0.25">
      <c r="A199" t="s">
        <v>3759</v>
      </c>
      <c r="B199" t="s">
        <v>3814</v>
      </c>
      <c r="C199" t="s">
        <v>4019</v>
      </c>
      <c r="D199">
        <v>0.1</v>
      </c>
      <c r="E199">
        <v>0</v>
      </c>
      <c r="F199">
        <v>0</v>
      </c>
      <c r="G199">
        <v>0.1</v>
      </c>
      <c r="H199">
        <v>0</v>
      </c>
      <c r="I199">
        <v>0</v>
      </c>
      <c r="J199">
        <v>0</v>
      </c>
      <c r="K199">
        <v>0</v>
      </c>
    </row>
    <row r="200" spans="1:11" x14ac:dyDescent="0.25">
      <c r="A200" t="s">
        <v>3759</v>
      </c>
      <c r="B200" t="s">
        <v>3773</v>
      </c>
      <c r="C200" t="s">
        <v>4020</v>
      </c>
      <c r="D200">
        <v>0.1</v>
      </c>
      <c r="E200">
        <v>0</v>
      </c>
      <c r="F200">
        <v>0</v>
      </c>
      <c r="G200">
        <v>0.1</v>
      </c>
      <c r="H200">
        <v>0</v>
      </c>
      <c r="I200">
        <v>0</v>
      </c>
      <c r="J200">
        <v>0</v>
      </c>
      <c r="K200">
        <v>0</v>
      </c>
    </row>
    <row r="201" spans="1:11" x14ac:dyDescent="0.25">
      <c r="A201" t="s">
        <v>3759</v>
      </c>
      <c r="B201" t="s">
        <v>3766</v>
      </c>
      <c r="C201" t="s">
        <v>4021</v>
      </c>
      <c r="D201">
        <v>0.09</v>
      </c>
      <c r="E201">
        <v>0.09</v>
      </c>
      <c r="F201">
        <v>0</v>
      </c>
      <c r="G201">
        <v>0</v>
      </c>
      <c r="H201">
        <v>0</v>
      </c>
      <c r="I201">
        <v>0</v>
      </c>
      <c r="J201">
        <v>0</v>
      </c>
      <c r="K201">
        <v>0</v>
      </c>
    </row>
    <row r="202" spans="1:11" x14ac:dyDescent="0.25">
      <c r="A202" t="s">
        <v>3759</v>
      </c>
      <c r="B202" t="s">
        <v>3815</v>
      </c>
      <c r="C202" t="s">
        <v>4022</v>
      </c>
      <c r="D202">
        <v>0.09</v>
      </c>
      <c r="E202">
        <v>0</v>
      </c>
      <c r="F202">
        <v>0</v>
      </c>
      <c r="G202">
        <v>0.09</v>
      </c>
      <c r="H202">
        <v>0</v>
      </c>
      <c r="I202">
        <v>0</v>
      </c>
      <c r="J202">
        <v>0</v>
      </c>
      <c r="K202">
        <v>0</v>
      </c>
    </row>
    <row r="203" spans="1:11" x14ac:dyDescent="0.25">
      <c r="A203" t="s">
        <v>3759</v>
      </c>
      <c r="B203" t="s">
        <v>3765</v>
      </c>
      <c r="C203" t="s">
        <v>4023</v>
      </c>
      <c r="D203">
        <v>0.08</v>
      </c>
      <c r="E203">
        <v>0</v>
      </c>
      <c r="F203">
        <v>0</v>
      </c>
      <c r="G203">
        <v>0.08</v>
      </c>
      <c r="H203">
        <v>0</v>
      </c>
      <c r="I203">
        <v>0</v>
      </c>
      <c r="J203">
        <v>0</v>
      </c>
      <c r="K203">
        <v>0</v>
      </c>
    </row>
    <row r="204" spans="1:11" x14ac:dyDescent="0.25">
      <c r="A204" t="s">
        <v>3759</v>
      </c>
      <c r="B204" t="s">
        <v>3786</v>
      </c>
      <c r="C204" t="s">
        <v>4024</v>
      </c>
      <c r="D204">
        <v>0.08</v>
      </c>
      <c r="E204">
        <v>0</v>
      </c>
      <c r="F204">
        <v>0</v>
      </c>
      <c r="G204">
        <v>0.08</v>
      </c>
      <c r="H204">
        <v>0</v>
      </c>
      <c r="I204">
        <v>0</v>
      </c>
      <c r="J204">
        <v>0</v>
      </c>
      <c r="K204">
        <v>0</v>
      </c>
    </row>
    <row r="205" spans="1:11" x14ac:dyDescent="0.25">
      <c r="A205" t="s">
        <v>3759</v>
      </c>
      <c r="B205" t="s">
        <v>3773</v>
      </c>
      <c r="C205" t="s">
        <v>4025</v>
      </c>
      <c r="D205">
        <v>7.0000000000000007E-2</v>
      </c>
      <c r="E205">
        <v>0</v>
      </c>
      <c r="F205">
        <v>0</v>
      </c>
      <c r="G205">
        <v>7.0000000000000007E-2</v>
      </c>
      <c r="H205">
        <v>0</v>
      </c>
      <c r="I205">
        <v>0</v>
      </c>
      <c r="J205">
        <v>0</v>
      </c>
      <c r="K205">
        <v>0</v>
      </c>
    </row>
    <row r="206" spans="1:11" x14ac:dyDescent="0.25">
      <c r="A206" t="s">
        <v>3759</v>
      </c>
      <c r="B206" t="s">
        <v>3774</v>
      </c>
      <c r="C206" t="s">
        <v>4026</v>
      </c>
      <c r="D206">
        <v>7.0000000000000007E-2</v>
      </c>
      <c r="E206">
        <v>0</v>
      </c>
      <c r="F206">
        <v>0</v>
      </c>
      <c r="G206">
        <v>0.02</v>
      </c>
      <c r="H206">
        <v>0</v>
      </c>
      <c r="I206">
        <v>0</v>
      </c>
      <c r="J206">
        <v>0.06</v>
      </c>
      <c r="K206">
        <v>0</v>
      </c>
    </row>
    <row r="207" spans="1:11" x14ac:dyDescent="0.25">
      <c r="A207" t="s">
        <v>3759</v>
      </c>
      <c r="B207" t="s">
        <v>3816</v>
      </c>
      <c r="C207" t="s">
        <v>4027</v>
      </c>
      <c r="D207">
        <v>7.0000000000000007E-2</v>
      </c>
      <c r="E207">
        <v>0</v>
      </c>
      <c r="F207">
        <v>0</v>
      </c>
      <c r="G207">
        <v>7.0000000000000007E-2</v>
      </c>
      <c r="H207">
        <v>0</v>
      </c>
      <c r="I207">
        <v>0</v>
      </c>
      <c r="J207">
        <v>0</v>
      </c>
      <c r="K207">
        <v>0</v>
      </c>
    </row>
    <row r="208" spans="1:11" x14ac:dyDescent="0.25">
      <c r="A208" t="s">
        <v>3759</v>
      </c>
      <c r="B208" t="s">
        <v>3817</v>
      </c>
      <c r="C208" t="s">
        <v>3817</v>
      </c>
      <c r="D208">
        <v>7.0000000000000007E-2</v>
      </c>
      <c r="E208">
        <v>0.03</v>
      </c>
      <c r="F208">
        <v>0</v>
      </c>
      <c r="G208">
        <v>0.06</v>
      </c>
      <c r="H208">
        <v>0</v>
      </c>
      <c r="I208">
        <v>0</v>
      </c>
      <c r="J208">
        <v>0</v>
      </c>
      <c r="K208">
        <v>0</v>
      </c>
    </row>
    <row r="209" spans="1:11" x14ac:dyDescent="0.25">
      <c r="A209" t="s">
        <v>3759</v>
      </c>
      <c r="B209" t="s">
        <v>3762</v>
      </c>
      <c r="C209" t="s">
        <v>4028</v>
      </c>
      <c r="D209">
        <v>7.0000000000000007E-2</v>
      </c>
      <c r="E209">
        <v>0</v>
      </c>
      <c r="F209">
        <v>0</v>
      </c>
      <c r="G209">
        <v>7.0000000000000007E-2</v>
      </c>
      <c r="H209">
        <v>0</v>
      </c>
      <c r="I209">
        <v>0</v>
      </c>
      <c r="J209">
        <v>0</v>
      </c>
      <c r="K209">
        <v>0</v>
      </c>
    </row>
    <row r="210" spans="1:11" x14ac:dyDescent="0.25">
      <c r="A210" t="s">
        <v>3759</v>
      </c>
      <c r="B210" t="s">
        <v>3818</v>
      </c>
      <c r="C210" t="s">
        <v>4029</v>
      </c>
      <c r="D210">
        <v>7.0000000000000007E-2</v>
      </c>
      <c r="E210">
        <v>0</v>
      </c>
      <c r="F210">
        <v>0</v>
      </c>
      <c r="G210">
        <v>7.0000000000000007E-2</v>
      </c>
      <c r="H210">
        <v>0</v>
      </c>
      <c r="I210">
        <v>0</v>
      </c>
      <c r="J210">
        <v>0</v>
      </c>
      <c r="K210">
        <v>0</v>
      </c>
    </row>
    <row r="211" spans="1:11" x14ac:dyDescent="0.25">
      <c r="A211" t="s">
        <v>3759</v>
      </c>
      <c r="B211" t="s">
        <v>3773</v>
      </c>
      <c r="C211" t="s">
        <v>4030</v>
      </c>
      <c r="D211">
        <v>7.0000000000000007E-2</v>
      </c>
      <c r="E211">
        <v>0</v>
      </c>
      <c r="F211">
        <v>0</v>
      </c>
      <c r="G211">
        <v>7.0000000000000007E-2</v>
      </c>
      <c r="H211">
        <v>0</v>
      </c>
      <c r="I211">
        <v>0</v>
      </c>
      <c r="J211">
        <v>0</v>
      </c>
      <c r="K211">
        <v>0</v>
      </c>
    </row>
    <row r="212" spans="1:11" x14ac:dyDescent="0.25">
      <c r="A212" t="s">
        <v>3759</v>
      </c>
      <c r="B212" t="s">
        <v>3819</v>
      </c>
      <c r="C212" t="s">
        <v>4031</v>
      </c>
      <c r="D212">
        <v>7.0000000000000007E-2</v>
      </c>
      <c r="E212">
        <v>0.01</v>
      </c>
      <c r="F212">
        <v>0</v>
      </c>
      <c r="G212">
        <v>0.06</v>
      </c>
      <c r="H212">
        <v>0</v>
      </c>
      <c r="I212">
        <v>0</v>
      </c>
      <c r="J212">
        <v>0</v>
      </c>
      <c r="K212">
        <v>0</v>
      </c>
    </row>
    <row r="213" spans="1:11" x14ac:dyDescent="0.25">
      <c r="A213" t="s">
        <v>3759</v>
      </c>
      <c r="B213" t="s">
        <v>3820</v>
      </c>
      <c r="C213" t="s">
        <v>4032</v>
      </c>
      <c r="D213">
        <v>7.0000000000000007E-2</v>
      </c>
      <c r="E213">
        <v>0</v>
      </c>
      <c r="F213">
        <v>0</v>
      </c>
      <c r="G213">
        <v>0.03</v>
      </c>
      <c r="H213">
        <v>0</v>
      </c>
      <c r="I213">
        <v>0</v>
      </c>
      <c r="J213">
        <v>0.06</v>
      </c>
      <c r="K213">
        <v>0</v>
      </c>
    </row>
    <row r="214" spans="1:11" x14ac:dyDescent="0.25">
      <c r="A214" t="s">
        <v>3759</v>
      </c>
      <c r="B214" t="s">
        <v>3773</v>
      </c>
      <c r="C214" t="s">
        <v>4033</v>
      </c>
      <c r="D214">
        <v>0.06</v>
      </c>
      <c r="E214">
        <v>0</v>
      </c>
      <c r="F214">
        <v>0</v>
      </c>
      <c r="G214">
        <v>0.06</v>
      </c>
      <c r="H214">
        <v>0</v>
      </c>
      <c r="I214">
        <v>0</v>
      </c>
      <c r="J214">
        <v>0</v>
      </c>
      <c r="K214">
        <v>0</v>
      </c>
    </row>
    <row r="215" spans="1:11" x14ac:dyDescent="0.25">
      <c r="A215" t="s">
        <v>3759</v>
      </c>
      <c r="B215" t="s">
        <v>3821</v>
      </c>
      <c r="C215" t="s">
        <v>4034</v>
      </c>
      <c r="D215">
        <v>0.06</v>
      </c>
      <c r="E215">
        <v>0</v>
      </c>
      <c r="F215">
        <v>0</v>
      </c>
      <c r="G215">
        <v>0.06</v>
      </c>
      <c r="H215">
        <v>0</v>
      </c>
      <c r="I215">
        <v>0</v>
      </c>
      <c r="J215">
        <v>0</v>
      </c>
      <c r="K215">
        <v>0</v>
      </c>
    </row>
    <row r="216" spans="1:11" x14ac:dyDescent="0.25">
      <c r="A216" t="s">
        <v>3759</v>
      </c>
      <c r="B216" t="s">
        <v>3822</v>
      </c>
      <c r="C216" t="s">
        <v>4035</v>
      </c>
      <c r="D216">
        <v>0.06</v>
      </c>
      <c r="E216">
        <v>0</v>
      </c>
      <c r="F216">
        <v>0</v>
      </c>
      <c r="G216">
        <v>0.06</v>
      </c>
      <c r="H216">
        <v>0</v>
      </c>
      <c r="I216">
        <v>0</v>
      </c>
      <c r="J216">
        <v>0</v>
      </c>
      <c r="K216">
        <v>0</v>
      </c>
    </row>
  </sheetData>
  <conditionalFormatting sqref="D1:K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0"/>
  <sheetViews>
    <sheetView workbookViewId="0">
      <selection activeCell="D7" sqref="D7"/>
    </sheetView>
  </sheetViews>
  <sheetFormatPr defaultColWidth="9.28515625" defaultRowHeight="15" x14ac:dyDescent="0.25"/>
  <cols>
    <col min="1" max="1" width="30.85546875" bestFit="1" customWidth="1"/>
    <col min="2" max="2" width="11.28515625" bestFit="1" customWidth="1"/>
    <col min="4" max="4" width="12" bestFit="1" customWidth="1"/>
    <col min="6" max="6" width="16.7109375" bestFit="1" customWidth="1"/>
    <col min="9" max="9" width="6.140625" bestFit="1" customWidth="1"/>
    <col min="11" max="11" width="15" bestFit="1" customWidth="1"/>
    <col min="14" max="14" width="6.140625" bestFit="1" customWidth="1"/>
  </cols>
  <sheetData>
    <row r="1" spans="1:14" x14ac:dyDescent="0.25">
      <c r="A1" s="15" t="s">
        <v>4092</v>
      </c>
      <c r="B1" s="15"/>
      <c r="C1" s="15">
        <v>2.0923954715967099</v>
      </c>
      <c r="D1" s="15"/>
      <c r="F1" s="15" t="s">
        <v>4112</v>
      </c>
      <c r="G1" s="15"/>
      <c r="H1" s="15"/>
      <c r="I1" s="15"/>
      <c r="K1" s="15" t="s">
        <v>4176</v>
      </c>
      <c r="L1" s="15"/>
      <c r="M1" s="15"/>
      <c r="N1" s="15"/>
    </row>
    <row r="2" spans="1:14" x14ac:dyDescent="0.25">
      <c r="A2" s="15" t="s">
        <v>4093</v>
      </c>
      <c r="B2" s="15"/>
      <c r="C2" s="15"/>
      <c r="D2" s="15"/>
      <c r="F2" s="1" t="s">
        <v>4113</v>
      </c>
      <c r="G2" s="15" t="s">
        <v>4114</v>
      </c>
      <c r="H2" s="15"/>
      <c r="I2" s="1" t="s">
        <v>4115</v>
      </c>
      <c r="K2" s="1" t="s">
        <v>4113</v>
      </c>
      <c r="L2" s="15" t="s">
        <v>4114</v>
      </c>
      <c r="M2" s="15"/>
      <c r="N2" s="1" t="s">
        <v>4115</v>
      </c>
    </row>
    <row r="3" spans="1:14" x14ac:dyDescent="0.25">
      <c r="A3" s="1" t="s">
        <v>4094</v>
      </c>
      <c r="B3" s="1" t="s">
        <v>4095</v>
      </c>
      <c r="C3" s="1" t="s">
        <v>4096</v>
      </c>
      <c r="D3" s="1" t="s">
        <v>4097</v>
      </c>
      <c r="F3" t="s">
        <v>4116</v>
      </c>
      <c r="G3" s="17" t="s">
        <v>4117</v>
      </c>
      <c r="H3" s="17"/>
      <c r="I3">
        <v>1</v>
      </c>
      <c r="K3" t="s">
        <v>4177</v>
      </c>
      <c r="L3" s="17" t="s">
        <v>4178</v>
      </c>
      <c r="M3" s="17"/>
      <c r="N3">
        <v>2</v>
      </c>
    </row>
    <row r="4" spans="1:14" x14ac:dyDescent="0.25">
      <c r="A4" t="s">
        <v>4098</v>
      </c>
      <c r="B4">
        <v>4</v>
      </c>
      <c r="C4">
        <v>3</v>
      </c>
      <c r="D4">
        <v>1.333333333333333</v>
      </c>
      <c r="F4" t="s">
        <v>4118</v>
      </c>
      <c r="G4" s="17" t="s">
        <v>4119</v>
      </c>
      <c r="H4" s="17"/>
      <c r="I4">
        <v>0</v>
      </c>
      <c r="K4" t="s">
        <v>4177</v>
      </c>
      <c r="L4" s="17" t="s">
        <v>4179</v>
      </c>
      <c r="M4" s="17"/>
      <c r="N4">
        <v>2</v>
      </c>
    </row>
    <row r="5" spans="1:14" x14ac:dyDescent="0.25">
      <c r="A5" t="s">
        <v>4099</v>
      </c>
      <c r="B5">
        <v>3</v>
      </c>
      <c r="C5">
        <v>3</v>
      </c>
      <c r="D5">
        <v>1</v>
      </c>
      <c r="F5" t="s">
        <v>4118</v>
      </c>
      <c r="G5" s="17" t="s">
        <v>4120</v>
      </c>
      <c r="H5" s="17"/>
      <c r="I5">
        <v>0</v>
      </c>
      <c r="K5" t="s">
        <v>4180</v>
      </c>
      <c r="L5" s="17" t="s">
        <v>4181</v>
      </c>
      <c r="M5" s="17"/>
      <c r="N5">
        <v>0</v>
      </c>
    </row>
    <row r="6" spans="1:14" x14ac:dyDescent="0.25">
      <c r="A6" t="s">
        <v>4100</v>
      </c>
      <c r="B6">
        <v>5</v>
      </c>
      <c r="C6">
        <v>6</v>
      </c>
      <c r="D6">
        <v>0.83333333333333337</v>
      </c>
      <c r="F6" t="s">
        <v>4118</v>
      </c>
      <c r="G6" s="17" t="s">
        <v>4121</v>
      </c>
      <c r="H6" s="17"/>
      <c r="I6">
        <v>2</v>
      </c>
    </row>
    <row r="7" spans="1:14" x14ac:dyDescent="0.25">
      <c r="A7" t="s">
        <v>4101</v>
      </c>
      <c r="B7">
        <v>6</v>
      </c>
      <c r="C7">
        <v>11</v>
      </c>
      <c r="D7">
        <v>0.54545454545454541</v>
      </c>
      <c r="F7" t="s">
        <v>4122</v>
      </c>
      <c r="G7" s="17" t="s">
        <v>4120</v>
      </c>
      <c r="H7" s="17"/>
      <c r="I7">
        <v>0</v>
      </c>
      <c r="K7" s="15" t="s">
        <v>4182</v>
      </c>
      <c r="L7" s="15"/>
      <c r="M7" s="15"/>
      <c r="N7" s="15"/>
    </row>
    <row r="8" spans="1:14" x14ac:dyDescent="0.25">
      <c r="A8" t="s">
        <v>4102</v>
      </c>
      <c r="B8">
        <v>1</v>
      </c>
      <c r="C8">
        <v>2</v>
      </c>
      <c r="D8">
        <v>0.5</v>
      </c>
      <c r="F8" t="s">
        <v>4122</v>
      </c>
      <c r="G8" s="17" t="s">
        <v>4121</v>
      </c>
      <c r="H8" s="17"/>
      <c r="I8">
        <v>2</v>
      </c>
      <c r="K8" s="1" t="s">
        <v>4113</v>
      </c>
      <c r="L8" s="15" t="s">
        <v>4114</v>
      </c>
      <c r="M8" s="15"/>
      <c r="N8" s="1" t="s">
        <v>4115</v>
      </c>
    </row>
    <row r="9" spans="1:14" x14ac:dyDescent="0.25">
      <c r="A9" t="s">
        <v>4103</v>
      </c>
      <c r="B9">
        <v>3</v>
      </c>
      <c r="C9">
        <v>8</v>
      </c>
      <c r="D9">
        <v>0.375</v>
      </c>
      <c r="K9" t="s">
        <v>4183</v>
      </c>
      <c r="L9" s="17" t="s">
        <v>4125</v>
      </c>
      <c r="M9" s="17"/>
      <c r="N9">
        <v>0</v>
      </c>
    </row>
    <row r="10" spans="1:14" x14ac:dyDescent="0.25">
      <c r="A10" t="s">
        <v>4104</v>
      </c>
      <c r="B10">
        <v>1</v>
      </c>
      <c r="C10">
        <v>3</v>
      </c>
      <c r="D10">
        <v>0.33333333333333331</v>
      </c>
      <c r="F10" s="15" t="s">
        <v>4123</v>
      </c>
      <c r="G10" s="15"/>
      <c r="H10" s="15"/>
      <c r="I10" s="15"/>
      <c r="K10" t="s">
        <v>4184</v>
      </c>
      <c r="L10" s="17" t="s">
        <v>4185</v>
      </c>
      <c r="M10" s="17"/>
      <c r="N10">
        <v>0</v>
      </c>
    </row>
    <row r="11" spans="1:14" x14ac:dyDescent="0.25">
      <c r="A11" t="s">
        <v>4105</v>
      </c>
      <c r="B11">
        <v>1</v>
      </c>
      <c r="C11">
        <v>4</v>
      </c>
      <c r="D11">
        <v>0.25</v>
      </c>
      <c r="F11" s="1" t="s">
        <v>4113</v>
      </c>
      <c r="G11" s="15" t="s">
        <v>4114</v>
      </c>
      <c r="H11" s="15"/>
      <c r="I11" s="1" t="s">
        <v>4115</v>
      </c>
      <c r="K11" t="s">
        <v>4184</v>
      </c>
      <c r="L11" s="17" t="s">
        <v>4186</v>
      </c>
      <c r="M11" s="17"/>
      <c r="N11">
        <v>0</v>
      </c>
    </row>
    <row r="12" spans="1:14" x14ac:dyDescent="0.25">
      <c r="A12" t="s">
        <v>4106</v>
      </c>
      <c r="B12">
        <v>3</v>
      </c>
      <c r="C12">
        <v>15</v>
      </c>
      <c r="D12">
        <v>0.2</v>
      </c>
      <c r="F12" t="s">
        <v>4124</v>
      </c>
      <c r="G12" s="17" t="s">
        <v>4125</v>
      </c>
      <c r="H12" s="17"/>
      <c r="I12">
        <v>0</v>
      </c>
    </row>
    <row r="13" spans="1:14" x14ac:dyDescent="0.25">
      <c r="A13" t="s">
        <v>4107</v>
      </c>
      <c r="B13">
        <v>1</v>
      </c>
      <c r="C13">
        <v>5</v>
      </c>
      <c r="D13">
        <v>0.2</v>
      </c>
      <c r="F13" t="s">
        <v>4124</v>
      </c>
      <c r="G13" s="17" t="s">
        <v>4126</v>
      </c>
      <c r="H13" s="17"/>
      <c r="I13">
        <v>0</v>
      </c>
      <c r="K13" s="15" t="s">
        <v>4187</v>
      </c>
      <c r="L13" s="15"/>
      <c r="M13" s="15"/>
      <c r="N13" s="15"/>
    </row>
    <row r="14" spans="1:14" x14ac:dyDescent="0.25">
      <c r="A14" t="s">
        <v>4108</v>
      </c>
      <c r="B14">
        <v>0</v>
      </c>
      <c r="C14">
        <v>10</v>
      </c>
      <c r="D14">
        <v>0</v>
      </c>
      <c r="F14" t="s">
        <v>4127</v>
      </c>
      <c r="G14" s="17" t="s">
        <v>4128</v>
      </c>
      <c r="H14" s="17"/>
      <c r="I14">
        <v>0</v>
      </c>
      <c r="K14" s="1" t="s">
        <v>4113</v>
      </c>
      <c r="L14" s="15" t="s">
        <v>4114</v>
      </c>
      <c r="M14" s="15"/>
      <c r="N14" s="1" t="s">
        <v>4115</v>
      </c>
    </row>
    <row r="15" spans="1:14" x14ac:dyDescent="0.25">
      <c r="A15" t="s">
        <v>4109</v>
      </c>
      <c r="B15">
        <v>0</v>
      </c>
      <c r="C15">
        <v>3</v>
      </c>
      <c r="D15">
        <v>0</v>
      </c>
      <c r="F15" t="s">
        <v>4129</v>
      </c>
      <c r="G15" s="17" t="s">
        <v>4130</v>
      </c>
      <c r="H15" s="17"/>
      <c r="I15">
        <v>0</v>
      </c>
      <c r="K15" t="s">
        <v>4188</v>
      </c>
      <c r="L15" s="17" t="s">
        <v>4189</v>
      </c>
      <c r="M15" s="17"/>
      <c r="N15">
        <v>0</v>
      </c>
    </row>
    <row r="16" spans="1:14" x14ac:dyDescent="0.25">
      <c r="A16" t="s">
        <v>4110</v>
      </c>
      <c r="B16">
        <v>0</v>
      </c>
      <c r="C16">
        <v>3</v>
      </c>
      <c r="D16">
        <v>0</v>
      </c>
      <c r="F16" t="s">
        <v>4129</v>
      </c>
      <c r="G16" s="17" t="s">
        <v>4131</v>
      </c>
      <c r="H16" s="17"/>
      <c r="I16">
        <v>0</v>
      </c>
      <c r="K16" t="s">
        <v>4105</v>
      </c>
      <c r="L16" s="17" t="s">
        <v>4190</v>
      </c>
      <c r="M16" s="17"/>
      <c r="N16">
        <v>0</v>
      </c>
    </row>
    <row r="17" spans="1:14" x14ac:dyDescent="0.25">
      <c r="A17" t="s">
        <v>4111</v>
      </c>
      <c r="B17">
        <v>0</v>
      </c>
      <c r="C17">
        <v>5</v>
      </c>
      <c r="D17">
        <v>0</v>
      </c>
      <c r="F17" t="s">
        <v>4132</v>
      </c>
      <c r="G17" s="17" t="s">
        <v>4133</v>
      </c>
      <c r="H17" s="17"/>
      <c r="I17">
        <v>0</v>
      </c>
      <c r="K17" t="s">
        <v>4105</v>
      </c>
      <c r="L17" s="17" t="s">
        <v>4191</v>
      </c>
      <c r="M17" s="17"/>
      <c r="N17">
        <v>0</v>
      </c>
    </row>
    <row r="18" spans="1:14" x14ac:dyDescent="0.25">
      <c r="F18" t="s">
        <v>4132</v>
      </c>
      <c r="G18" s="17" t="s">
        <v>4134</v>
      </c>
      <c r="H18" s="17"/>
      <c r="I18">
        <v>0</v>
      </c>
      <c r="K18" t="s">
        <v>4192</v>
      </c>
      <c r="L18" s="17" t="s">
        <v>4189</v>
      </c>
      <c r="M18" s="17"/>
      <c r="N18">
        <v>1</v>
      </c>
    </row>
    <row r="19" spans="1:14" x14ac:dyDescent="0.25">
      <c r="F19" t="s">
        <v>4135</v>
      </c>
      <c r="G19" s="17" t="s">
        <v>4130</v>
      </c>
      <c r="H19" s="17"/>
      <c r="I19">
        <v>0</v>
      </c>
    </row>
    <row r="20" spans="1:14" x14ac:dyDescent="0.25">
      <c r="F20" t="s">
        <v>4135</v>
      </c>
      <c r="G20" s="17" t="s">
        <v>4131</v>
      </c>
      <c r="H20" s="17"/>
      <c r="I20">
        <v>0</v>
      </c>
      <c r="K20" s="15" t="s">
        <v>4193</v>
      </c>
      <c r="L20" s="15"/>
      <c r="M20" s="15"/>
      <c r="N20" s="15"/>
    </row>
    <row r="21" spans="1:14" x14ac:dyDescent="0.25">
      <c r="F21" t="s">
        <v>4135</v>
      </c>
      <c r="G21" s="17" t="s">
        <v>4136</v>
      </c>
      <c r="H21" s="17"/>
      <c r="I21">
        <v>0</v>
      </c>
      <c r="K21" s="1" t="s">
        <v>4113</v>
      </c>
      <c r="L21" s="15" t="s">
        <v>4114</v>
      </c>
      <c r="M21" s="15"/>
      <c r="N21" s="1" t="s">
        <v>4115</v>
      </c>
    </row>
    <row r="22" spans="1:14" x14ac:dyDescent="0.25">
      <c r="K22" t="s">
        <v>4194</v>
      </c>
      <c r="L22" s="17" t="s">
        <v>4125</v>
      </c>
      <c r="M22" s="17"/>
      <c r="N22">
        <v>0</v>
      </c>
    </row>
    <row r="23" spans="1:14" x14ac:dyDescent="0.25">
      <c r="F23" s="15" t="s">
        <v>4137</v>
      </c>
      <c r="G23" s="15"/>
      <c r="H23" s="15"/>
      <c r="I23" s="15"/>
      <c r="K23" t="s">
        <v>4195</v>
      </c>
      <c r="L23" s="17" t="s">
        <v>4125</v>
      </c>
      <c r="M23" s="17"/>
      <c r="N23">
        <v>0</v>
      </c>
    </row>
    <row r="24" spans="1:14" x14ac:dyDescent="0.25">
      <c r="F24" s="1" t="s">
        <v>4113</v>
      </c>
      <c r="G24" s="15" t="s">
        <v>4114</v>
      </c>
      <c r="H24" s="15"/>
      <c r="I24" s="1" t="s">
        <v>4115</v>
      </c>
      <c r="K24" t="s">
        <v>4196</v>
      </c>
      <c r="L24" s="17" t="s">
        <v>4125</v>
      </c>
      <c r="M24" s="17"/>
      <c r="N24">
        <v>0</v>
      </c>
    </row>
    <row r="25" spans="1:14" x14ac:dyDescent="0.25">
      <c r="F25" t="s">
        <v>4138</v>
      </c>
      <c r="G25" s="17" t="s">
        <v>4139</v>
      </c>
      <c r="H25" s="17"/>
      <c r="I25">
        <v>0</v>
      </c>
      <c r="K25" t="s">
        <v>4197</v>
      </c>
      <c r="L25" s="17" t="s">
        <v>4198</v>
      </c>
      <c r="M25" s="17"/>
      <c r="N25">
        <v>1</v>
      </c>
    </row>
    <row r="26" spans="1:14" x14ac:dyDescent="0.25">
      <c r="F26" t="s">
        <v>4138</v>
      </c>
      <c r="G26" s="17" t="s">
        <v>4140</v>
      </c>
      <c r="H26" s="17"/>
      <c r="I26">
        <v>0</v>
      </c>
      <c r="K26" t="s">
        <v>4197</v>
      </c>
      <c r="L26" s="17" t="s">
        <v>4199</v>
      </c>
      <c r="M26" s="17"/>
      <c r="N26">
        <v>0</v>
      </c>
    </row>
    <row r="27" spans="1:14" x14ac:dyDescent="0.25">
      <c r="F27" t="s">
        <v>4141</v>
      </c>
      <c r="G27" s="17" t="s">
        <v>4142</v>
      </c>
      <c r="H27" s="17"/>
      <c r="I27">
        <v>2</v>
      </c>
    </row>
    <row r="28" spans="1:14" x14ac:dyDescent="0.25">
      <c r="F28" t="s">
        <v>4141</v>
      </c>
      <c r="G28" s="17" t="s">
        <v>4143</v>
      </c>
      <c r="H28" s="17"/>
      <c r="I28">
        <v>0</v>
      </c>
      <c r="K28" s="15" t="s">
        <v>4200</v>
      </c>
      <c r="L28" s="15"/>
      <c r="M28" s="15"/>
      <c r="N28" s="15"/>
    </row>
    <row r="29" spans="1:14" x14ac:dyDescent="0.25">
      <c r="F29" t="s">
        <v>4141</v>
      </c>
      <c r="G29" s="17" t="s">
        <v>4144</v>
      </c>
      <c r="H29" s="17"/>
      <c r="I29">
        <v>0</v>
      </c>
      <c r="K29" s="1" t="s">
        <v>4113</v>
      </c>
      <c r="L29" s="15" t="s">
        <v>4114</v>
      </c>
      <c r="M29" s="15"/>
      <c r="N29" s="1" t="s">
        <v>4115</v>
      </c>
    </row>
    <row r="30" spans="1:14" x14ac:dyDescent="0.25">
      <c r="F30" t="s">
        <v>4145</v>
      </c>
      <c r="G30" s="17" t="s">
        <v>4146</v>
      </c>
      <c r="H30" s="17"/>
      <c r="I30">
        <v>0</v>
      </c>
      <c r="K30" t="s">
        <v>4201</v>
      </c>
      <c r="L30" s="17" t="s">
        <v>4202</v>
      </c>
      <c r="M30" s="17"/>
      <c r="N30">
        <v>1</v>
      </c>
    </row>
    <row r="31" spans="1:14" x14ac:dyDescent="0.25">
      <c r="F31" t="s">
        <v>4145</v>
      </c>
      <c r="G31" s="17" t="s">
        <v>4139</v>
      </c>
      <c r="H31" s="17"/>
      <c r="I31">
        <v>0</v>
      </c>
      <c r="K31" t="s">
        <v>4203</v>
      </c>
      <c r="L31" s="17" t="s">
        <v>4202</v>
      </c>
      <c r="M31" s="17"/>
      <c r="N31">
        <v>2</v>
      </c>
    </row>
    <row r="32" spans="1:14" x14ac:dyDescent="0.25">
      <c r="F32" t="s">
        <v>4145</v>
      </c>
      <c r="G32" s="17" t="s">
        <v>4140</v>
      </c>
      <c r="H32" s="17"/>
      <c r="I32">
        <v>0</v>
      </c>
      <c r="K32" t="s">
        <v>4204</v>
      </c>
      <c r="L32" s="17" t="s">
        <v>4205</v>
      </c>
      <c r="M32" s="17"/>
      <c r="N32">
        <v>0</v>
      </c>
    </row>
    <row r="33" spans="6:14" x14ac:dyDescent="0.25">
      <c r="F33" t="s">
        <v>4145</v>
      </c>
      <c r="G33" s="17" t="s">
        <v>4147</v>
      </c>
      <c r="H33" s="17"/>
      <c r="I33">
        <v>2</v>
      </c>
    </row>
    <row r="34" spans="6:14" x14ac:dyDescent="0.25">
      <c r="F34" t="s">
        <v>4148</v>
      </c>
      <c r="G34" s="17" t="s">
        <v>4139</v>
      </c>
      <c r="H34" s="17"/>
      <c r="I34">
        <v>0</v>
      </c>
      <c r="K34" s="15" t="s">
        <v>4206</v>
      </c>
      <c r="L34" s="15"/>
      <c r="M34" s="15"/>
      <c r="N34" s="15"/>
    </row>
    <row r="35" spans="6:14" x14ac:dyDescent="0.25">
      <c r="F35" t="s">
        <v>4148</v>
      </c>
      <c r="G35" s="17" t="s">
        <v>4140</v>
      </c>
      <c r="H35" s="17"/>
      <c r="I35">
        <v>2</v>
      </c>
      <c r="K35" s="1" t="s">
        <v>4113</v>
      </c>
      <c r="L35" s="15" t="s">
        <v>4114</v>
      </c>
      <c r="M35" s="15"/>
      <c r="N35" s="1" t="s">
        <v>4115</v>
      </c>
    </row>
    <row r="36" spans="6:14" x14ac:dyDescent="0.25">
      <c r="K36" t="s">
        <v>4102</v>
      </c>
      <c r="L36" s="17" t="s">
        <v>4207</v>
      </c>
      <c r="M36" s="17"/>
      <c r="N36">
        <v>0</v>
      </c>
    </row>
    <row r="37" spans="6:14" x14ac:dyDescent="0.25">
      <c r="F37" s="15" t="s">
        <v>4149</v>
      </c>
      <c r="G37" s="15"/>
      <c r="H37" s="15"/>
      <c r="I37" s="15"/>
      <c r="K37" t="s">
        <v>4102</v>
      </c>
      <c r="L37" s="17" t="s">
        <v>4208</v>
      </c>
      <c r="M37" s="17"/>
      <c r="N37">
        <v>1</v>
      </c>
    </row>
    <row r="38" spans="6:14" x14ac:dyDescent="0.25">
      <c r="F38" s="1" t="s">
        <v>4113</v>
      </c>
      <c r="G38" s="15" t="s">
        <v>4114</v>
      </c>
      <c r="H38" s="15"/>
      <c r="I38" s="1" t="s">
        <v>4115</v>
      </c>
    </row>
    <row r="39" spans="6:14" x14ac:dyDescent="0.25">
      <c r="F39" t="s">
        <v>4150</v>
      </c>
      <c r="G39" s="17" t="s">
        <v>4125</v>
      </c>
      <c r="H39" s="17"/>
      <c r="I39">
        <v>0</v>
      </c>
      <c r="K39" s="15" t="s">
        <v>4209</v>
      </c>
      <c r="L39" s="15"/>
      <c r="M39" s="15"/>
      <c r="N39" s="15"/>
    </row>
    <row r="40" spans="6:14" x14ac:dyDescent="0.25">
      <c r="F40" t="s">
        <v>4151</v>
      </c>
      <c r="G40" s="17" t="s">
        <v>4125</v>
      </c>
      <c r="H40" s="17"/>
      <c r="I40">
        <v>0</v>
      </c>
      <c r="K40" s="1" t="s">
        <v>4113</v>
      </c>
      <c r="L40" s="15" t="s">
        <v>4114</v>
      </c>
      <c r="M40" s="15"/>
      <c r="N40" s="1" t="s">
        <v>4115</v>
      </c>
    </row>
    <row r="41" spans="6:14" x14ac:dyDescent="0.25">
      <c r="F41" t="s">
        <v>4152</v>
      </c>
      <c r="G41" s="17" t="s">
        <v>4125</v>
      </c>
      <c r="H41" s="17"/>
      <c r="I41">
        <v>0</v>
      </c>
      <c r="K41" t="s">
        <v>4210</v>
      </c>
      <c r="L41" s="17" t="s">
        <v>4136</v>
      </c>
      <c r="M41" s="17"/>
      <c r="N41">
        <v>0</v>
      </c>
    </row>
    <row r="42" spans="6:14" x14ac:dyDescent="0.25">
      <c r="K42" t="s">
        <v>4211</v>
      </c>
      <c r="L42" s="17" t="s">
        <v>4136</v>
      </c>
      <c r="M42" s="17"/>
      <c r="N42">
        <v>0</v>
      </c>
    </row>
    <row r="43" spans="6:14" x14ac:dyDescent="0.25">
      <c r="F43" s="15" t="s">
        <v>4153</v>
      </c>
      <c r="G43" s="15"/>
      <c r="H43" s="15"/>
      <c r="I43" s="15"/>
      <c r="K43" t="s">
        <v>4212</v>
      </c>
      <c r="L43" s="17" t="s">
        <v>4125</v>
      </c>
      <c r="M43" s="17"/>
      <c r="N43">
        <v>1</v>
      </c>
    </row>
    <row r="44" spans="6:14" x14ac:dyDescent="0.25">
      <c r="F44" s="1" t="s">
        <v>4113</v>
      </c>
      <c r="G44" s="15" t="s">
        <v>4114</v>
      </c>
      <c r="H44" s="15"/>
      <c r="I44" s="1" t="s">
        <v>4115</v>
      </c>
    </row>
    <row r="45" spans="6:14" x14ac:dyDescent="0.25">
      <c r="F45" t="s">
        <v>4154</v>
      </c>
      <c r="G45" s="17" t="s">
        <v>4117</v>
      </c>
      <c r="H45" s="17"/>
      <c r="I45">
        <v>0</v>
      </c>
      <c r="K45" s="15" t="s">
        <v>4213</v>
      </c>
      <c r="L45" s="15"/>
      <c r="M45" s="15"/>
      <c r="N45" s="15"/>
    </row>
    <row r="46" spans="6:14" x14ac:dyDescent="0.25">
      <c r="F46" t="s">
        <v>4154</v>
      </c>
      <c r="G46" s="17" t="s">
        <v>4125</v>
      </c>
      <c r="H46" s="17"/>
      <c r="I46">
        <v>2</v>
      </c>
      <c r="K46" s="1" t="s">
        <v>4113</v>
      </c>
      <c r="L46" s="15" t="s">
        <v>4114</v>
      </c>
      <c r="M46" s="15"/>
      <c r="N46" s="1" t="s">
        <v>4115</v>
      </c>
    </row>
    <row r="47" spans="6:14" x14ac:dyDescent="0.25">
      <c r="F47" t="s">
        <v>4154</v>
      </c>
      <c r="G47" s="17" t="s">
        <v>4155</v>
      </c>
      <c r="H47" s="17"/>
      <c r="I47">
        <v>1</v>
      </c>
      <c r="K47" t="s">
        <v>4214</v>
      </c>
      <c r="L47" s="17" t="s">
        <v>4120</v>
      </c>
      <c r="M47" s="17"/>
      <c r="N47">
        <v>0</v>
      </c>
    </row>
    <row r="48" spans="6:14" x14ac:dyDescent="0.25">
      <c r="F48" t="s">
        <v>4156</v>
      </c>
      <c r="G48" s="17" t="s">
        <v>4125</v>
      </c>
      <c r="H48" s="17"/>
      <c r="I48">
        <v>0</v>
      </c>
      <c r="K48" t="s">
        <v>4214</v>
      </c>
      <c r="L48" s="17" t="s">
        <v>4215</v>
      </c>
      <c r="M48" s="17"/>
      <c r="N48">
        <v>0</v>
      </c>
    </row>
    <row r="49" spans="6:14" x14ac:dyDescent="0.25">
      <c r="F49" t="s">
        <v>4156</v>
      </c>
      <c r="G49" s="17" t="s">
        <v>4136</v>
      </c>
      <c r="H49" s="17"/>
      <c r="I49">
        <v>0</v>
      </c>
      <c r="K49" t="s">
        <v>4214</v>
      </c>
      <c r="L49" s="17" t="s">
        <v>4216</v>
      </c>
      <c r="M49" s="17"/>
      <c r="N49">
        <v>0</v>
      </c>
    </row>
    <row r="50" spans="6:14" x14ac:dyDescent="0.25">
      <c r="F50" t="s">
        <v>4157</v>
      </c>
      <c r="G50" s="17" t="s">
        <v>4158</v>
      </c>
      <c r="H50" s="17"/>
      <c r="I50">
        <v>0</v>
      </c>
      <c r="K50" t="s">
        <v>4214</v>
      </c>
      <c r="L50" s="17" t="s">
        <v>4217</v>
      </c>
      <c r="M50" s="17"/>
      <c r="N50">
        <v>0</v>
      </c>
    </row>
    <row r="51" spans="6:14" x14ac:dyDescent="0.25">
      <c r="F51" t="s">
        <v>4157</v>
      </c>
      <c r="G51" s="17" t="s">
        <v>4125</v>
      </c>
      <c r="H51" s="17"/>
      <c r="I51">
        <v>0</v>
      </c>
      <c r="K51" t="s">
        <v>4218</v>
      </c>
      <c r="L51" s="17" t="s">
        <v>4219</v>
      </c>
      <c r="M51" s="17"/>
      <c r="N51">
        <v>0</v>
      </c>
    </row>
    <row r="52" spans="6:14" x14ac:dyDescent="0.25">
      <c r="F52" t="s">
        <v>4159</v>
      </c>
      <c r="G52" s="17" t="s">
        <v>4158</v>
      </c>
      <c r="H52" s="17"/>
      <c r="I52">
        <v>0</v>
      </c>
    </row>
    <row r="53" spans="6:14" x14ac:dyDescent="0.25">
      <c r="F53" t="s">
        <v>4159</v>
      </c>
      <c r="G53" s="17" t="s">
        <v>4125</v>
      </c>
      <c r="H53" s="17"/>
      <c r="I53">
        <v>0</v>
      </c>
    </row>
    <row r="54" spans="6:14" x14ac:dyDescent="0.25">
      <c r="F54" t="s">
        <v>4160</v>
      </c>
      <c r="G54" s="17" t="s">
        <v>4125</v>
      </c>
      <c r="H54" s="17"/>
      <c r="I54">
        <v>0</v>
      </c>
    </row>
    <row r="55" spans="6:14" x14ac:dyDescent="0.25">
      <c r="F55" t="s">
        <v>4161</v>
      </c>
      <c r="G55" s="17" t="s">
        <v>4162</v>
      </c>
      <c r="H55" s="17"/>
      <c r="I55">
        <v>0</v>
      </c>
    </row>
    <row r="56" spans="6:14" x14ac:dyDescent="0.25">
      <c r="F56" t="s">
        <v>4161</v>
      </c>
      <c r="G56" s="17" t="s">
        <v>4163</v>
      </c>
      <c r="H56" s="17"/>
      <c r="I56">
        <v>0</v>
      </c>
    </row>
    <row r="57" spans="6:14" x14ac:dyDescent="0.25">
      <c r="F57" t="s">
        <v>4164</v>
      </c>
      <c r="G57" s="17" t="s">
        <v>4165</v>
      </c>
      <c r="H57" s="17"/>
      <c r="I57">
        <v>0</v>
      </c>
    </row>
    <row r="58" spans="6:14" x14ac:dyDescent="0.25">
      <c r="F58" t="s">
        <v>4164</v>
      </c>
      <c r="G58" s="17" t="s">
        <v>4166</v>
      </c>
      <c r="H58" s="17"/>
      <c r="I58">
        <v>0</v>
      </c>
    </row>
    <row r="59" spans="6:14" x14ac:dyDescent="0.25">
      <c r="F59" t="s">
        <v>4167</v>
      </c>
      <c r="G59" s="17" t="s">
        <v>4136</v>
      </c>
      <c r="H59" s="17"/>
      <c r="I59">
        <v>0</v>
      </c>
    </row>
    <row r="61" spans="6:14" x14ac:dyDescent="0.25">
      <c r="F61" s="15" t="s">
        <v>4168</v>
      </c>
      <c r="G61" s="15"/>
      <c r="H61" s="15"/>
      <c r="I61" s="15"/>
    </row>
    <row r="62" spans="6:14" x14ac:dyDescent="0.25">
      <c r="F62" s="1" t="s">
        <v>4113</v>
      </c>
      <c r="G62" s="15" t="s">
        <v>4114</v>
      </c>
      <c r="H62" s="15"/>
      <c r="I62" s="1" t="s">
        <v>4115</v>
      </c>
    </row>
    <row r="63" spans="6:14" x14ac:dyDescent="0.25">
      <c r="F63" t="s">
        <v>4169</v>
      </c>
      <c r="G63" s="17" t="s">
        <v>4146</v>
      </c>
      <c r="H63" s="17"/>
      <c r="I63">
        <v>0</v>
      </c>
    </row>
    <row r="64" spans="6:14" x14ac:dyDescent="0.25">
      <c r="F64" t="s">
        <v>4169</v>
      </c>
      <c r="G64" s="17" t="s">
        <v>4125</v>
      </c>
      <c r="H64" s="17"/>
      <c r="I64">
        <v>0</v>
      </c>
    </row>
    <row r="65" spans="6:9" x14ac:dyDescent="0.25">
      <c r="F65" t="s">
        <v>4169</v>
      </c>
      <c r="G65" s="17" t="s">
        <v>4170</v>
      </c>
      <c r="H65" s="17"/>
      <c r="I65">
        <v>3</v>
      </c>
    </row>
    <row r="66" spans="6:9" x14ac:dyDescent="0.25">
      <c r="F66" t="s">
        <v>4171</v>
      </c>
      <c r="G66" s="17" t="s">
        <v>4125</v>
      </c>
      <c r="H66" s="17"/>
      <c r="I66">
        <v>0</v>
      </c>
    </row>
    <row r="67" spans="6:9" x14ac:dyDescent="0.25">
      <c r="F67" t="s">
        <v>4172</v>
      </c>
      <c r="G67" s="17" t="s">
        <v>4125</v>
      </c>
      <c r="H67" s="17"/>
      <c r="I67">
        <v>0</v>
      </c>
    </row>
    <row r="68" spans="6:9" x14ac:dyDescent="0.25">
      <c r="F68" t="s">
        <v>4173</v>
      </c>
      <c r="G68" s="17" t="s">
        <v>4125</v>
      </c>
      <c r="H68" s="17"/>
      <c r="I68">
        <v>0</v>
      </c>
    </row>
    <row r="69" spans="6:9" x14ac:dyDescent="0.25">
      <c r="F69" t="s">
        <v>4174</v>
      </c>
      <c r="G69" s="17" t="s">
        <v>4125</v>
      </c>
      <c r="H69" s="17"/>
      <c r="I69">
        <v>0</v>
      </c>
    </row>
    <row r="70" spans="6:9" x14ac:dyDescent="0.25">
      <c r="F70" t="s">
        <v>4175</v>
      </c>
      <c r="G70" s="17" t="s">
        <v>4125</v>
      </c>
      <c r="H70" s="17"/>
      <c r="I70">
        <v>0</v>
      </c>
    </row>
  </sheetData>
  <mergeCells count="112">
    <mergeCell ref="K45:N45"/>
    <mergeCell ref="L46:M46"/>
    <mergeCell ref="L47:M47"/>
    <mergeCell ref="L48:M48"/>
    <mergeCell ref="L49:M49"/>
    <mergeCell ref="L50:M50"/>
    <mergeCell ref="L51:M51"/>
    <mergeCell ref="K34:N34"/>
    <mergeCell ref="L35:M35"/>
    <mergeCell ref="L36:M36"/>
    <mergeCell ref="L37:M37"/>
    <mergeCell ref="K39:N39"/>
    <mergeCell ref="L40:M40"/>
    <mergeCell ref="L41:M41"/>
    <mergeCell ref="L42:M42"/>
    <mergeCell ref="L43:M43"/>
    <mergeCell ref="L23:M23"/>
    <mergeCell ref="L24:M24"/>
    <mergeCell ref="L25:M25"/>
    <mergeCell ref="L26:M26"/>
    <mergeCell ref="K28:N28"/>
    <mergeCell ref="L29:M29"/>
    <mergeCell ref="L30:M30"/>
    <mergeCell ref="L31:M31"/>
    <mergeCell ref="L32:M32"/>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G56:H56"/>
    <mergeCell ref="G57:H57"/>
    <mergeCell ref="G58:H58"/>
    <mergeCell ref="G59:H59"/>
    <mergeCell ref="F61:I61"/>
    <mergeCell ref="G62:H62"/>
    <mergeCell ref="G63:H63"/>
    <mergeCell ref="G64:H64"/>
    <mergeCell ref="G65:H65"/>
    <mergeCell ref="G47:H47"/>
    <mergeCell ref="G48:H48"/>
    <mergeCell ref="G49:H49"/>
    <mergeCell ref="G50:H50"/>
    <mergeCell ref="G51:H51"/>
    <mergeCell ref="G52:H52"/>
    <mergeCell ref="G53:H53"/>
    <mergeCell ref="G54:H54"/>
    <mergeCell ref="G55:H55"/>
    <mergeCell ref="F37:I37"/>
    <mergeCell ref="G38:H38"/>
    <mergeCell ref="G39:H39"/>
    <mergeCell ref="G40:H40"/>
    <mergeCell ref="G41:H41"/>
    <mergeCell ref="F43:I43"/>
    <mergeCell ref="G44:H44"/>
    <mergeCell ref="G45:H45"/>
    <mergeCell ref="G46:H46"/>
    <mergeCell ref="G27:H27"/>
    <mergeCell ref="G28:H28"/>
    <mergeCell ref="G29:H29"/>
    <mergeCell ref="G30:H30"/>
    <mergeCell ref="G31:H31"/>
    <mergeCell ref="G32:H32"/>
    <mergeCell ref="G33:H33"/>
    <mergeCell ref="G34:H34"/>
    <mergeCell ref="G35:H35"/>
    <mergeCell ref="G17:H17"/>
    <mergeCell ref="G18:H18"/>
    <mergeCell ref="G19:H19"/>
    <mergeCell ref="G20:H20"/>
    <mergeCell ref="G21:H21"/>
    <mergeCell ref="F23:I23"/>
    <mergeCell ref="G24:H24"/>
    <mergeCell ref="G25:H25"/>
    <mergeCell ref="G26:H26"/>
    <mergeCell ref="G7:H7"/>
    <mergeCell ref="G8:H8"/>
    <mergeCell ref="F10:I10"/>
    <mergeCell ref="G11:H11"/>
    <mergeCell ref="G12:H12"/>
    <mergeCell ref="G13:H13"/>
    <mergeCell ref="G14:H14"/>
    <mergeCell ref="G15:H15"/>
    <mergeCell ref="G16:H16"/>
    <mergeCell ref="A1:B1"/>
    <mergeCell ref="A2:D2"/>
    <mergeCell ref="C1:D1"/>
    <mergeCell ref="F1:I1"/>
    <mergeCell ref="G2:H2"/>
    <mergeCell ref="G3:H3"/>
    <mergeCell ref="G4:H4"/>
    <mergeCell ref="G5:H5"/>
    <mergeCell ref="G6:H6"/>
  </mergeCells>
  <conditionalFormatting sqref="D4:D17">
    <cfRule type="dataBar" priority="1">
      <dataBar>
        <cfvo type="min"/>
        <cfvo type="max"/>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22"/>
  <sheetViews>
    <sheetView workbookViewId="0">
      <selection activeCell="A6" sqref="A6"/>
    </sheetView>
  </sheetViews>
  <sheetFormatPr defaultRowHeight="15" outlineLevelRow="1" x14ac:dyDescent="0.25"/>
  <cols>
    <col min="1" max="1" width="91.140625" bestFit="1" customWidth="1"/>
    <col min="2" max="2" width="82.28515625" bestFit="1" customWidth="1"/>
    <col min="3" max="3" width="111.85546875" bestFit="1" customWidth="1"/>
    <col min="4" max="4" width="60" bestFit="1" customWidth="1"/>
    <col min="5" max="5" width="75" bestFit="1" customWidth="1"/>
    <col min="6" max="6" width="94" bestFit="1" customWidth="1"/>
    <col min="7" max="7" width="52.5703125" bestFit="1" customWidth="1"/>
    <col min="8" max="8" width="91.85546875" bestFit="1" customWidth="1"/>
  </cols>
  <sheetData>
    <row r="1" spans="1:4" x14ac:dyDescent="0.25">
      <c r="A1" s="1" t="s">
        <v>4225</v>
      </c>
    </row>
    <row r="2" spans="1:4" x14ac:dyDescent="0.25">
      <c r="A2" s="1" t="s">
        <v>4224</v>
      </c>
    </row>
    <row r="3" spans="1:4" x14ac:dyDescent="0.25">
      <c r="A3" s="1" t="s">
        <v>4223</v>
      </c>
    </row>
    <row r="4" spans="1:4" x14ac:dyDescent="0.25">
      <c r="A4" s="1" t="s">
        <v>4222</v>
      </c>
    </row>
    <row r="5" spans="1:4" outlineLevel="1" collapsed="1" x14ac:dyDescent="0.25">
      <c r="A5" t="s">
        <v>4220</v>
      </c>
    </row>
    <row r="6" spans="1:4" outlineLevel="1" collapsed="1" x14ac:dyDescent="0.25">
      <c r="A6" t="s">
        <v>4221</v>
      </c>
    </row>
    <row r="8" spans="1:4" x14ac:dyDescent="0.25">
      <c r="A8" s="15" t="s">
        <v>4252</v>
      </c>
      <c r="B8" s="15"/>
      <c r="C8" s="15"/>
      <c r="D8" s="15"/>
    </row>
    <row r="9" spans="1:4" x14ac:dyDescent="0.25">
      <c r="A9" s="15" t="s">
        <v>4251</v>
      </c>
      <c r="B9" s="15"/>
      <c r="C9" s="15"/>
      <c r="D9" s="15"/>
    </row>
    <row r="10" spans="1:4" x14ac:dyDescent="0.25">
      <c r="A10" s="15" t="s">
        <v>4243</v>
      </c>
      <c r="B10" s="15"/>
      <c r="C10" s="15"/>
      <c r="D10" s="1" t="s">
        <v>4223</v>
      </c>
    </row>
    <row r="11" spans="1:4" x14ac:dyDescent="0.25">
      <c r="A11" s="1" t="s">
        <v>4228</v>
      </c>
      <c r="B11" s="1" t="s">
        <v>4236</v>
      </c>
      <c r="C11" s="8" t="s">
        <v>4242</v>
      </c>
      <c r="D11" s="9" t="s">
        <v>4250</v>
      </c>
    </row>
    <row r="12" spans="1:4" hidden="1" outlineLevel="1" collapsed="1" x14ac:dyDescent="0.25">
      <c r="A12" t="s">
        <v>4226</v>
      </c>
      <c r="B12" t="s">
        <v>4229</v>
      </c>
      <c r="C12" t="s">
        <v>4237</v>
      </c>
      <c r="D12" t="s">
        <v>4244</v>
      </c>
    </row>
    <row r="13" spans="1:4" hidden="1" outlineLevel="1" collapsed="1" x14ac:dyDescent="0.25">
      <c r="A13" t="s">
        <v>4227</v>
      </c>
      <c r="B13" t="s">
        <v>4230</v>
      </c>
      <c r="C13" t="s">
        <v>4238</v>
      </c>
      <c r="D13" t="s">
        <v>4245</v>
      </c>
    </row>
    <row r="14" spans="1:4" hidden="1" outlineLevel="1" collapsed="1" x14ac:dyDescent="0.25">
      <c r="B14" t="s">
        <v>4231</v>
      </c>
      <c r="C14" t="s">
        <v>4239</v>
      </c>
      <c r="D14" t="s">
        <v>4246</v>
      </c>
    </row>
    <row r="15" spans="1:4" hidden="1" outlineLevel="1" collapsed="1" x14ac:dyDescent="0.25">
      <c r="B15" t="s">
        <v>4232</v>
      </c>
      <c r="C15" t="s">
        <v>4240</v>
      </c>
      <c r="D15" t="s">
        <v>4247</v>
      </c>
    </row>
    <row r="16" spans="1:4" hidden="1" outlineLevel="1" collapsed="1" x14ac:dyDescent="0.25">
      <c r="B16" t="s">
        <v>4024</v>
      </c>
      <c r="C16" t="s">
        <v>4227</v>
      </c>
      <c r="D16" s="10" t="s">
        <v>4248</v>
      </c>
    </row>
    <row r="17" spans="1:4" hidden="1" outlineLevel="1" collapsed="1" x14ac:dyDescent="0.25">
      <c r="B17" t="s">
        <v>4233</v>
      </c>
      <c r="C17" s="11" t="s">
        <v>4241</v>
      </c>
      <c r="D17" t="s">
        <v>4249</v>
      </c>
    </row>
    <row r="18" spans="1:4" hidden="1" outlineLevel="1" collapsed="1" x14ac:dyDescent="0.25">
      <c r="B18" t="s">
        <v>4234</v>
      </c>
    </row>
    <row r="19" spans="1:4" hidden="1" outlineLevel="1" collapsed="1" x14ac:dyDescent="0.25">
      <c r="B19" t="s">
        <v>4235</v>
      </c>
    </row>
    <row r="20" spans="1:4" collapsed="1" x14ac:dyDescent="0.25"/>
    <row r="21" spans="1:4" x14ac:dyDescent="0.25">
      <c r="A21" s="15" t="s">
        <v>4262</v>
      </c>
      <c r="B21" s="15"/>
    </row>
    <row r="22" spans="1:4" x14ac:dyDescent="0.25">
      <c r="A22" s="15" t="s">
        <v>4261</v>
      </c>
      <c r="B22" s="15"/>
    </row>
    <row r="23" spans="1:4" x14ac:dyDescent="0.25">
      <c r="A23" s="15" t="s">
        <v>4260</v>
      </c>
      <c r="B23" s="15"/>
    </row>
    <row r="24" spans="1:4" x14ac:dyDescent="0.25">
      <c r="A24" s="1" t="s">
        <v>4257</v>
      </c>
      <c r="B24" s="1" t="s">
        <v>4259</v>
      </c>
    </row>
    <row r="25" spans="1:4" hidden="1" outlineLevel="1" collapsed="1" x14ac:dyDescent="0.25">
      <c r="A25" t="s">
        <v>4253</v>
      </c>
      <c r="B25" t="s">
        <v>4258</v>
      </c>
    </row>
    <row r="26" spans="1:4" hidden="1" outlineLevel="1" collapsed="1" x14ac:dyDescent="0.25">
      <c r="A26" t="s">
        <v>4254</v>
      </c>
    </row>
    <row r="27" spans="1:4" hidden="1" outlineLevel="1" collapsed="1" x14ac:dyDescent="0.25">
      <c r="A27" t="s">
        <v>4255</v>
      </c>
    </row>
    <row r="28" spans="1:4" hidden="1" outlineLevel="1" collapsed="1" x14ac:dyDescent="0.25">
      <c r="A28" t="s">
        <v>4256</v>
      </c>
    </row>
    <row r="29" spans="1:4" collapsed="1" x14ac:dyDescent="0.25"/>
    <row r="30" spans="1:4" x14ac:dyDescent="0.25">
      <c r="A30" s="1" t="s">
        <v>4272</v>
      </c>
    </row>
    <row r="31" spans="1:4" x14ac:dyDescent="0.25">
      <c r="A31" s="1" t="s">
        <v>4271</v>
      </c>
    </row>
    <row r="32" spans="1:4" x14ac:dyDescent="0.25">
      <c r="A32" s="1" t="s">
        <v>4223</v>
      </c>
    </row>
    <row r="33" spans="1:2" x14ac:dyDescent="0.25">
      <c r="A33" s="1" t="s">
        <v>4270</v>
      </c>
    </row>
    <row r="34" spans="1:2" hidden="1" outlineLevel="1" collapsed="1" x14ac:dyDescent="0.25">
      <c r="A34" t="s">
        <v>4258</v>
      </c>
    </row>
    <row r="35" spans="1:2" hidden="1" outlineLevel="1" collapsed="1" x14ac:dyDescent="0.25">
      <c r="A35" t="s">
        <v>4263</v>
      </c>
    </row>
    <row r="36" spans="1:2" hidden="1" outlineLevel="1" collapsed="1" x14ac:dyDescent="0.25">
      <c r="A36" t="s">
        <v>4264</v>
      </c>
    </row>
    <row r="37" spans="1:2" hidden="1" outlineLevel="1" collapsed="1" x14ac:dyDescent="0.25">
      <c r="A37" t="s">
        <v>4265</v>
      </c>
    </row>
    <row r="38" spans="1:2" hidden="1" outlineLevel="1" collapsed="1" x14ac:dyDescent="0.25">
      <c r="A38" t="s">
        <v>4266</v>
      </c>
    </row>
    <row r="39" spans="1:2" hidden="1" outlineLevel="1" collapsed="1" x14ac:dyDescent="0.25">
      <c r="A39" t="s">
        <v>4267</v>
      </c>
    </row>
    <row r="40" spans="1:2" hidden="1" outlineLevel="1" collapsed="1" x14ac:dyDescent="0.25">
      <c r="A40" t="s">
        <v>4268</v>
      </c>
    </row>
    <row r="41" spans="1:2" hidden="1" outlineLevel="1" collapsed="1" x14ac:dyDescent="0.25">
      <c r="A41" t="s">
        <v>4269</v>
      </c>
    </row>
    <row r="42" spans="1:2" collapsed="1" x14ac:dyDescent="0.25"/>
    <row r="43" spans="1:2" x14ac:dyDescent="0.25">
      <c r="A43" s="15" t="s">
        <v>4292</v>
      </c>
      <c r="B43" s="15"/>
    </row>
    <row r="44" spans="1:2" x14ac:dyDescent="0.25">
      <c r="A44" s="15" t="s">
        <v>4291</v>
      </c>
      <c r="B44" s="15"/>
    </row>
    <row r="45" spans="1:2" x14ac:dyDescent="0.25">
      <c r="A45" s="1" t="s">
        <v>4243</v>
      </c>
      <c r="B45" s="1" t="s">
        <v>4223</v>
      </c>
    </row>
    <row r="46" spans="1:2" x14ac:dyDescent="0.25">
      <c r="A46" s="9" t="s">
        <v>4273</v>
      </c>
      <c r="B46" s="1" t="s">
        <v>4290</v>
      </c>
    </row>
    <row r="47" spans="1:2" hidden="1" outlineLevel="1" collapsed="1" x14ac:dyDescent="0.25">
      <c r="A47" s="10" t="s">
        <v>4248</v>
      </c>
      <c r="B47" t="s">
        <v>4274</v>
      </c>
    </row>
    <row r="48" spans="1:2" hidden="1" outlineLevel="1" collapsed="1" x14ac:dyDescent="0.25">
      <c r="B48" t="s">
        <v>4275</v>
      </c>
    </row>
    <row r="49" spans="2:2" hidden="1" outlineLevel="1" collapsed="1" x14ac:dyDescent="0.25">
      <c r="B49" t="s">
        <v>4276</v>
      </c>
    </row>
    <row r="50" spans="2:2" hidden="1" outlineLevel="1" collapsed="1" x14ac:dyDescent="0.25">
      <c r="B50" t="s">
        <v>4277</v>
      </c>
    </row>
    <row r="51" spans="2:2" hidden="1" outlineLevel="1" collapsed="1" x14ac:dyDescent="0.25">
      <c r="B51" t="s">
        <v>4278</v>
      </c>
    </row>
    <row r="52" spans="2:2" hidden="1" outlineLevel="1" collapsed="1" x14ac:dyDescent="0.25">
      <c r="B52" t="s">
        <v>4279</v>
      </c>
    </row>
    <row r="53" spans="2:2" hidden="1" outlineLevel="1" collapsed="1" x14ac:dyDescent="0.25">
      <c r="B53" t="s">
        <v>4280</v>
      </c>
    </row>
    <row r="54" spans="2:2" hidden="1" outlineLevel="1" collapsed="1" x14ac:dyDescent="0.25">
      <c r="B54" t="s">
        <v>4281</v>
      </c>
    </row>
    <row r="55" spans="2:2" hidden="1" outlineLevel="1" collapsed="1" x14ac:dyDescent="0.25">
      <c r="B55" t="s">
        <v>3919</v>
      </c>
    </row>
    <row r="56" spans="2:2" hidden="1" outlineLevel="1" collapsed="1" x14ac:dyDescent="0.25">
      <c r="B56" t="s">
        <v>4282</v>
      </c>
    </row>
    <row r="57" spans="2:2" hidden="1" outlineLevel="1" collapsed="1" x14ac:dyDescent="0.25">
      <c r="B57" t="s">
        <v>4283</v>
      </c>
    </row>
    <row r="58" spans="2:2" hidden="1" outlineLevel="1" collapsed="1" x14ac:dyDescent="0.25">
      <c r="B58" t="s">
        <v>4284</v>
      </c>
    </row>
    <row r="59" spans="2:2" hidden="1" outlineLevel="1" collapsed="1" x14ac:dyDescent="0.25">
      <c r="B59" t="s">
        <v>4285</v>
      </c>
    </row>
    <row r="60" spans="2:2" hidden="1" outlineLevel="1" collapsed="1" x14ac:dyDescent="0.25">
      <c r="B60" t="s">
        <v>4286</v>
      </c>
    </row>
    <row r="61" spans="2:2" hidden="1" outlineLevel="1" collapsed="1" x14ac:dyDescent="0.25">
      <c r="B61" t="s">
        <v>4240</v>
      </c>
    </row>
    <row r="62" spans="2:2" hidden="1" outlineLevel="1" collapsed="1" x14ac:dyDescent="0.25">
      <c r="B62" t="s">
        <v>4287</v>
      </c>
    </row>
    <row r="63" spans="2:2" hidden="1" outlineLevel="1" collapsed="1" x14ac:dyDescent="0.25">
      <c r="B63" t="s">
        <v>4288</v>
      </c>
    </row>
    <row r="64" spans="2:2" hidden="1" outlineLevel="1" collapsed="1" x14ac:dyDescent="0.25">
      <c r="B64" t="s">
        <v>4249</v>
      </c>
    </row>
    <row r="65" spans="1:2" hidden="1" outlineLevel="1" collapsed="1" x14ac:dyDescent="0.25">
      <c r="B65" t="s">
        <v>4289</v>
      </c>
    </row>
    <row r="66" spans="1:2" collapsed="1" x14ac:dyDescent="0.25"/>
    <row r="67" spans="1:2" x14ac:dyDescent="0.25">
      <c r="A67" s="1" t="s">
        <v>4297</v>
      </c>
    </row>
    <row r="68" spans="1:2" x14ac:dyDescent="0.25">
      <c r="A68" s="1" t="s">
        <v>4296</v>
      </c>
    </row>
    <row r="69" spans="1:2" x14ac:dyDescent="0.25">
      <c r="A69" s="1" t="s">
        <v>4260</v>
      </c>
    </row>
    <row r="70" spans="1:2" x14ac:dyDescent="0.25">
      <c r="A70" s="1" t="s">
        <v>4295</v>
      </c>
    </row>
    <row r="71" spans="1:2" hidden="1" outlineLevel="1" collapsed="1" x14ac:dyDescent="0.25">
      <c r="A71" t="s">
        <v>4293</v>
      </c>
    </row>
    <row r="72" spans="1:2" hidden="1" outlineLevel="1" collapsed="1" x14ac:dyDescent="0.25">
      <c r="A72" t="s">
        <v>4254</v>
      </c>
    </row>
    <row r="73" spans="1:2" hidden="1" outlineLevel="1" collapsed="1" x14ac:dyDescent="0.25">
      <c r="A73" t="s">
        <v>4294</v>
      </c>
    </row>
    <row r="74" spans="1:2" collapsed="1" x14ac:dyDescent="0.25"/>
    <row r="75" spans="1:2" x14ac:dyDescent="0.25">
      <c r="A75" s="15" t="s">
        <v>4301</v>
      </c>
      <c r="B75" s="15"/>
    </row>
    <row r="76" spans="1:2" x14ac:dyDescent="0.25">
      <c r="A76" s="15" t="s">
        <v>4300</v>
      </c>
      <c r="B76" s="15"/>
    </row>
    <row r="77" spans="1:2" x14ac:dyDescent="0.25">
      <c r="A77" s="15" t="s">
        <v>4260</v>
      </c>
      <c r="B77" s="15"/>
    </row>
    <row r="78" spans="1:2" x14ac:dyDescent="0.25">
      <c r="A78" s="8" t="s">
        <v>4298</v>
      </c>
      <c r="B78" s="8" t="s">
        <v>4299</v>
      </c>
    </row>
    <row r="79" spans="1:2" hidden="1" outlineLevel="1" collapsed="1" x14ac:dyDescent="0.25">
      <c r="A79" t="s">
        <v>4240</v>
      </c>
      <c r="B79" t="s">
        <v>4240</v>
      </c>
    </row>
    <row r="80" spans="1:2" hidden="1" outlineLevel="1" collapsed="1" x14ac:dyDescent="0.25">
      <c r="A80" s="11" t="s">
        <v>4241</v>
      </c>
      <c r="B80" s="11" t="s">
        <v>4241</v>
      </c>
    </row>
    <row r="81" spans="1:2" collapsed="1" x14ac:dyDescent="0.25"/>
    <row r="82" spans="1:2" x14ac:dyDescent="0.25">
      <c r="A82" s="15" t="s">
        <v>4313</v>
      </c>
      <c r="B82" s="15"/>
    </row>
    <row r="83" spans="1:2" x14ac:dyDescent="0.25">
      <c r="A83" s="15" t="s">
        <v>4312</v>
      </c>
      <c r="B83" s="15"/>
    </row>
    <row r="84" spans="1:2" x14ac:dyDescent="0.25">
      <c r="A84" s="15" t="s">
        <v>4260</v>
      </c>
      <c r="B84" s="15"/>
    </row>
    <row r="85" spans="1:2" x14ac:dyDescent="0.25">
      <c r="A85" s="1" t="s">
        <v>4302</v>
      </c>
      <c r="B85" s="8" t="s">
        <v>4311</v>
      </c>
    </row>
    <row r="86" spans="1:2" hidden="1" outlineLevel="1" collapsed="1" x14ac:dyDescent="0.25">
      <c r="A86" t="s">
        <v>4249</v>
      </c>
      <c r="B86" t="s">
        <v>4263</v>
      </c>
    </row>
    <row r="87" spans="1:2" hidden="1" outlineLevel="1" collapsed="1" x14ac:dyDescent="0.25">
      <c r="B87" t="s">
        <v>4303</v>
      </c>
    </row>
    <row r="88" spans="1:2" hidden="1" outlineLevel="1" collapsed="1" x14ac:dyDescent="0.25">
      <c r="B88" t="s">
        <v>4229</v>
      </c>
    </row>
    <row r="89" spans="1:2" hidden="1" outlineLevel="1" collapsed="1" x14ac:dyDescent="0.25">
      <c r="B89" t="s">
        <v>4304</v>
      </c>
    </row>
    <row r="90" spans="1:2" hidden="1" outlineLevel="1" collapsed="1" x14ac:dyDescent="0.25">
      <c r="B90" t="s">
        <v>4282</v>
      </c>
    </row>
    <row r="91" spans="1:2" hidden="1" outlineLevel="1" collapsed="1" x14ac:dyDescent="0.25">
      <c r="B91" t="s">
        <v>4305</v>
      </c>
    </row>
    <row r="92" spans="1:2" hidden="1" outlineLevel="1" collapsed="1" x14ac:dyDescent="0.25">
      <c r="B92" t="s">
        <v>4306</v>
      </c>
    </row>
    <row r="93" spans="1:2" hidden="1" outlineLevel="1" collapsed="1" x14ac:dyDescent="0.25">
      <c r="B93" t="s">
        <v>4307</v>
      </c>
    </row>
    <row r="94" spans="1:2" hidden="1" outlineLevel="1" collapsed="1" x14ac:dyDescent="0.25">
      <c r="B94" t="s">
        <v>4287</v>
      </c>
    </row>
    <row r="95" spans="1:2" hidden="1" outlineLevel="1" collapsed="1" x14ac:dyDescent="0.25">
      <c r="B95" t="s">
        <v>4308</v>
      </c>
    </row>
    <row r="96" spans="1:2" hidden="1" outlineLevel="1" collapsed="1" x14ac:dyDescent="0.25">
      <c r="B96" t="s">
        <v>4309</v>
      </c>
    </row>
    <row r="97" spans="1:4" hidden="1" outlineLevel="1" collapsed="1" x14ac:dyDescent="0.25">
      <c r="B97" t="s">
        <v>4288</v>
      </c>
    </row>
    <row r="98" spans="1:4" hidden="1" outlineLevel="1" collapsed="1" x14ac:dyDescent="0.25">
      <c r="B98" s="11" t="s">
        <v>4310</v>
      </c>
    </row>
    <row r="99" spans="1:4" collapsed="1" x14ac:dyDescent="0.25"/>
    <row r="100" spans="1:4" x14ac:dyDescent="0.25">
      <c r="A100" s="1" t="s">
        <v>4317</v>
      </c>
    </row>
    <row r="101" spans="1:4" x14ac:dyDescent="0.25">
      <c r="A101" s="1" t="s">
        <v>4316</v>
      </c>
    </row>
    <row r="102" spans="1:4" x14ac:dyDescent="0.25">
      <c r="A102" s="1" t="s">
        <v>4223</v>
      </c>
    </row>
    <row r="103" spans="1:4" x14ac:dyDescent="0.25">
      <c r="A103" s="1" t="s">
        <v>4315</v>
      </c>
    </row>
    <row r="104" spans="1:4" hidden="1" outlineLevel="1" collapsed="1" x14ac:dyDescent="0.25">
      <c r="A104" t="s">
        <v>4314</v>
      </c>
    </row>
    <row r="105" spans="1:4" collapsed="1" x14ac:dyDescent="0.25"/>
    <row r="106" spans="1:4" x14ac:dyDescent="0.25">
      <c r="A106" s="15" t="s">
        <v>4325</v>
      </c>
      <c r="B106" s="15"/>
      <c r="C106" s="15"/>
      <c r="D106" s="15"/>
    </row>
    <row r="107" spans="1:4" x14ac:dyDescent="0.25">
      <c r="A107" s="15" t="s">
        <v>4316</v>
      </c>
      <c r="B107" s="15"/>
      <c r="C107" s="15"/>
      <c r="D107" s="15"/>
    </row>
    <row r="108" spans="1:4" x14ac:dyDescent="0.25">
      <c r="A108" s="15" t="s">
        <v>4243</v>
      </c>
      <c r="B108" s="15"/>
      <c r="C108" s="1" t="s">
        <v>4223</v>
      </c>
      <c r="D108" s="1" t="s">
        <v>4260</v>
      </c>
    </row>
    <row r="109" spans="1:4" x14ac:dyDescent="0.25">
      <c r="A109" s="1" t="s">
        <v>4319</v>
      </c>
      <c r="B109" s="1" t="s">
        <v>4322</v>
      </c>
      <c r="C109" s="1" t="s">
        <v>4323</v>
      </c>
      <c r="D109" s="1" t="s">
        <v>4324</v>
      </c>
    </row>
    <row r="110" spans="1:4" hidden="1" outlineLevel="1" collapsed="1" x14ac:dyDescent="0.25">
      <c r="A110" t="s">
        <v>4318</v>
      </c>
      <c r="B110" t="s">
        <v>4320</v>
      </c>
      <c r="C110" t="s">
        <v>4258</v>
      </c>
      <c r="D110" t="s">
        <v>4320</v>
      </c>
    </row>
    <row r="111" spans="1:4" hidden="1" outlineLevel="1" collapsed="1" x14ac:dyDescent="0.25">
      <c r="B111" t="s">
        <v>4229</v>
      </c>
      <c r="C111" t="s">
        <v>4263</v>
      </c>
      <c r="D111" t="s">
        <v>4229</v>
      </c>
    </row>
    <row r="112" spans="1:4" hidden="1" outlineLevel="1" collapsed="1" x14ac:dyDescent="0.25">
      <c r="B112" t="s">
        <v>4321</v>
      </c>
      <c r="C112" t="s">
        <v>4318</v>
      </c>
      <c r="D112" t="s">
        <v>4226</v>
      </c>
    </row>
    <row r="113" spans="1:4" hidden="1" outlineLevel="1" collapsed="1" x14ac:dyDescent="0.25">
      <c r="B113" t="s">
        <v>4318</v>
      </c>
      <c r="D113" t="s">
        <v>4321</v>
      </c>
    </row>
    <row r="114" spans="1:4" hidden="1" outlineLevel="1" collapsed="1" x14ac:dyDescent="0.25">
      <c r="D114" t="s">
        <v>4318</v>
      </c>
    </row>
    <row r="115" spans="1:4" collapsed="1" x14ac:dyDescent="0.25"/>
    <row r="116" spans="1:4" x14ac:dyDescent="0.25">
      <c r="A116" s="1" t="s">
        <v>4327</v>
      </c>
    </row>
    <row r="117" spans="1:4" x14ac:dyDescent="0.25">
      <c r="A117" s="1" t="s">
        <v>4316</v>
      </c>
    </row>
    <row r="118" spans="1:4" x14ac:dyDescent="0.25">
      <c r="A118" s="1" t="s">
        <v>4223</v>
      </c>
    </row>
    <row r="119" spans="1:4" x14ac:dyDescent="0.25">
      <c r="A119" s="1" t="s">
        <v>4326</v>
      </c>
    </row>
    <row r="120" spans="1:4" hidden="1" outlineLevel="1" collapsed="1" x14ac:dyDescent="0.25">
      <c r="A120" t="s">
        <v>4314</v>
      </c>
    </row>
    <row r="121" spans="1:4" collapsed="1" x14ac:dyDescent="0.25"/>
    <row r="122" spans="1:4" x14ac:dyDescent="0.25">
      <c r="A122" s="1" t="s">
        <v>4337</v>
      </c>
    </row>
    <row r="123" spans="1:4" x14ac:dyDescent="0.25">
      <c r="A123" s="1" t="s">
        <v>4251</v>
      </c>
    </row>
    <row r="124" spans="1:4" x14ac:dyDescent="0.25">
      <c r="A124" s="1" t="s">
        <v>4223</v>
      </c>
    </row>
    <row r="125" spans="1:4" x14ac:dyDescent="0.25">
      <c r="A125" s="1" t="s">
        <v>4336</v>
      </c>
    </row>
    <row r="126" spans="1:4" hidden="1" outlineLevel="1" collapsed="1" x14ac:dyDescent="0.25">
      <c r="A126" t="s">
        <v>4328</v>
      </c>
    </row>
    <row r="127" spans="1:4" hidden="1" outlineLevel="1" collapsed="1" x14ac:dyDescent="0.25">
      <c r="A127" t="s">
        <v>4329</v>
      </c>
    </row>
    <row r="128" spans="1:4" hidden="1" outlineLevel="1" collapsed="1" x14ac:dyDescent="0.25">
      <c r="A128" t="s">
        <v>4330</v>
      </c>
    </row>
    <row r="129" spans="1:1" hidden="1" outlineLevel="1" collapsed="1" x14ac:dyDescent="0.25">
      <c r="A129" t="s">
        <v>4331</v>
      </c>
    </row>
    <row r="130" spans="1:1" hidden="1" outlineLevel="1" collapsed="1" x14ac:dyDescent="0.25">
      <c r="A130" t="s">
        <v>4332</v>
      </c>
    </row>
    <row r="131" spans="1:1" hidden="1" outlineLevel="1" collapsed="1" x14ac:dyDescent="0.25">
      <c r="A131" t="s">
        <v>4333</v>
      </c>
    </row>
    <row r="132" spans="1:1" hidden="1" outlineLevel="1" collapsed="1" x14ac:dyDescent="0.25">
      <c r="A132" t="s">
        <v>4334</v>
      </c>
    </row>
    <row r="133" spans="1:1" hidden="1" outlineLevel="1" collapsed="1" x14ac:dyDescent="0.25">
      <c r="A133" t="s">
        <v>4335</v>
      </c>
    </row>
    <row r="134" spans="1:1" collapsed="1" x14ac:dyDescent="0.25"/>
    <row r="135" spans="1:1" x14ac:dyDescent="0.25">
      <c r="A135" s="1" t="s">
        <v>4342</v>
      </c>
    </row>
    <row r="136" spans="1:1" x14ac:dyDescent="0.25">
      <c r="A136" s="1" t="s">
        <v>4341</v>
      </c>
    </row>
    <row r="137" spans="1:1" x14ac:dyDescent="0.25">
      <c r="A137" s="1" t="s">
        <v>4260</v>
      </c>
    </row>
    <row r="138" spans="1:1" x14ac:dyDescent="0.25">
      <c r="A138" s="1" t="s">
        <v>4340</v>
      </c>
    </row>
    <row r="139" spans="1:1" hidden="1" outlineLevel="1" collapsed="1" x14ac:dyDescent="0.25">
      <c r="A139" t="s">
        <v>4338</v>
      </c>
    </row>
    <row r="140" spans="1:1" hidden="1" outlineLevel="1" collapsed="1" x14ac:dyDescent="0.25">
      <c r="A140" t="s">
        <v>4339</v>
      </c>
    </row>
    <row r="141" spans="1:1" collapsed="1" x14ac:dyDescent="0.25"/>
    <row r="142" spans="1:1" x14ac:dyDescent="0.25">
      <c r="A142" s="1" t="s">
        <v>4345</v>
      </c>
    </row>
    <row r="143" spans="1:1" x14ac:dyDescent="0.25">
      <c r="A143" s="1" t="s">
        <v>4344</v>
      </c>
    </row>
    <row r="144" spans="1:1" x14ac:dyDescent="0.25">
      <c r="A144" s="1" t="s">
        <v>4223</v>
      </c>
    </row>
    <row r="145" spans="1:1" x14ac:dyDescent="0.25">
      <c r="A145" s="1" t="s">
        <v>4343</v>
      </c>
    </row>
    <row r="146" spans="1:1" hidden="1" outlineLevel="1" collapsed="1" x14ac:dyDescent="0.25">
      <c r="A146" t="s">
        <v>4264</v>
      </c>
    </row>
    <row r="148" spans="1:1" x14ac:dyDescent="0.25">
      <c r="A148" s="1" t="s">
        <v>4351</v>
      </c>
    </row>
    <row r="149" spans="1:1" x14ac:dyDescent="0.25">
      <c r="A149" s="1" t="s">
        <v>4350</v>
      </c>
    </row>
    <row r="150" spans="1:1" x14ac:dyDescent="0.25">
      <c r="A150" s="1" t="s">
        <v>4243</v>
      </c>
    </row>
    <row r="151" spans="1:1" x14ac:dyDescent="0.25">
      <c r="A151" s="1" t="s">
        <v>4349</v>
      </c>
    </row>
    <row r="152" spans="1:1" hidden="1" outlineLevel="1" collapsed="1" x14ac:dyDescent="0.25">
      <c r="A152" t="s">
        <v>4346</v>
      </c>
    </row>
    <row r="153" spans="1:1" hidden="1" outlineLevel="1" collapsed="1" x14ac:dyDescent="0.25">
      <c r="A153" t="s">
        <v>4338</v>
      </c>
    </row>
    <row r="154" spans="1:1" hidden="1" outlineLevel="1" collapsed="1" x14ac:dyDescent="0.25">
      <c r="A154" t="s">
        <v>4347</v>
      </c>
    </row>
    <row r="155" spans="1:1" hidden="1" outlineLevel="1" collapsed="1" x14ac:dyDescent="0.25">
      <c r="A155" t="s">
        <v>4348</v>
      </c>
    </row>
    <row r="156" spans="1:1" hidden="1" outlineLevel="1" collapsed="1" x14ac:dyDescent="0.25">
      <c r="A156" t="s">
        <v>4339</v>
      </c>
    </row>
    <row r="158" spans="1:1" x14ac:dyDescent="0.25">
      <c r="A158" s="1" t="s">
        <v>4357</v>
      </c>
    </row>
    <row r="159" spans="1:1" x14ac:dyDescent="0.25">
      <c r="A159" s="1" t="s">
        <v>4356</v>
      </c>
    </row>
    <row r="160" spans="1:1" x14ac:dyDescent="0.25">
      <c r="A160" s="1" t="s">
        <v>4243</v>
      </c>
    </row>
    <row r="161" spans="1:8" x14ac:dyDescent="0.25">
      <c r="A161" s="1" t="s">
        <v>4355</v>
      </c>
    </row>
    <row r="162" spans="1:8" hidden="1" outlineLevel="1" collapsed="1" x14ac:dyDescent="0.25">
      <c r="A162" t="s">
        <v>4352</v>
      </c>
    </row>
    <row r="163" spans="1:8" hidden="1" outlineLevel="1" collapsed="1" x14ac:dyDescent="0.25">
      <c r="A163" t="s">
        <v>4353</v>
      </c>
    </row>
    <row r="164" spans="1:8" hidden="1" outlineLevel="1" collapsed="1" x14ac:dyDescent="0.25">
      <c r="A164" t="s">
        <v>4354</v>
      </c>
    </row>
    <row r="166" spans="1:8" x14ac:dyDescent="0.25">
      <c r="A166" s="15" t="s">
        <v>4377</v>
      </c>
      <c r="B166" s="15"/>
      <c r="C166" s="15"/>
      <c r="D166" s="15"/>
      <c r="E166" s="15"/>
      <c r="F166" s="15"/>
      <c r="G166" s="15"/>
      <c r="H166" s="15"/>
    </row>
    <row r="167" spans="1:8" x14ac:dyDescent="0.25">
      <c r="A167" s="15" t="s">
        <v>4376</v>
      </c>
      <c r="B167" s="15"/>
      <c r="C167" s="15"/>
      <c r="D167" s="15"/>
      <c r="E167" s="15"/>
      <c r="F167" s="15"/>
      <c r="G167" s="15"/>
      <c r="H167" s="15"/>
    </row>
    <row r="168" spans="1:8" x14ac:dyDescent="0.25">
      <c r="A168" s="15" t="s">
        <v>4260</v>
      </c>
      <c r="B168" s="15"/>
      <c r="C168" s="15"/>
      <c r="D168" s="15"/>
      <c r="E168" s="15"/>
      <c r="F168" s="15"/>
      <c r="G168" s="15"/>
      <c r="H168" s="15"/>
    </row>
    <row r="169" spans="1:8" x14ac:dyDescent="0.25">
      <c r="A169" s="8" t="s">
        <v>4361</v>
      </c>
      <c r="B169" s="1" t="s">
        <v>4363</v>
      </c>
      <c r="C169" s="1" t="s">
        <v>4368</v>
      </c>
      <c r="D169" s="1" t="s">
        <v>4369</v>
      </c>
      <c r="E169" s="1" t="s">
        <v>4370</v>
      </c>
      <c r="F169" s="1" t="s">
        <v>4372</v>
      </c>
      <c r="G169" s="1" t="s">
        <v>4373</v>
      </c>
      <c r="H169" s="1" t="s">
        <v>4375</v>
      </c>
    </row>
    <row r="170" spans="1:8" hidden="1" outlineLevel="1" collapsed="1" x14ac:dyDescent="0.25">
      <c r="A170" t="s">
        <v>4314</v>
      </c>
      <c r="B170" t="s">
        <v>4362</v>
      </c>
      <c r="C170" t="s">
        <v>4364</v>
      </c>
      <c r="D170" t="s">
        <v>4362</v>
      </c>
      <c r="E170" t="s">
        <v>4314</v>
      </c>
      <c r="F170" t="s">
        <v>4371</v>
      </c>
      <c r="G170" t="s">
        <v>4253</v>
      </c>
      <c r="H170" t="s">
        <v>4374</v>
      </c>
    </row>
    <row r="171" spans="1:8" hidden="1" outlineLevel="1" collapsed="1" x14ac:dyDescent="0.25">
      <c r="A171" t="s">
        <v>4358</v>
      </c>
      <c r="C171" t="s">
        <v>4365</v>
      </c>
      <c r="E171" t="s">
        <v>4254</v>
      </c>
    </row>
    <row r="172" spans="1:8" hidden="1" outlineLevel="1" collapsed="1" x14ac:dyDescent="0.25">
      <c r="A172" t="s">
        <v>4359</v>
      </c>
      <c r="C172" t="s">
        <v>4320</v>
      </c>
    </row>
    <row r="173" spans="1:8" hidden="1" outlineLevel="1" collapsed="1" x14ac:dyDescent="0.25">
      <c r="A173" t="s">
        <v>4254</v>
      </c>
      <c r="C173" t="s">
        <v>4229</v>
      </c>
    </row>
    <row r="174" spans="1:8" hidden="1" outlineLevel="1" collapsed="1" x14ac:dyDescent="0.25">
      <c r="A174" s="11" t="s">
        <v>4360</v>
      </c>
      <c r="C174" t="s">
        <v>4366</v>
      </c>
    </row>
    <row r="175" spans="1:8" hidden="1" outlineLevel="1" collapsed="1" x14ac:dyDescent="0.25">
      <c r="C175" t="s">
        <v>4367</v>
      </c>
    </row>
    <row r="177" spans="1:1" x14ac:dyDescent="0.25">
      <c r="A177" s="1" t="s">
        <v>4380</v>
      </c>
    </row>
    <row r="178" spans="1:1" x14ac:dyDescent="0.25">
      <c r="A178" s="1" t="s">
        <v>4379</v>
      </c>
    </row>
    <row r="179" spans="1:1" x14ac:dyDescent="0.25">
      <c r="A179" s="1" t="s">
        <v>4260</v>
      </c>
    </row>
    <row r="180" spans="1:1" x14ac:dyDescent="0.25">
      <c r="A180" s="1" t="s">
        <v>4378</v>
      </c>
    </row>
    <row r="181" spans="1:1" hidden="1" outlineLevel="1" collapsed="1" x14ac:dyDescent="0.25">
      <c r="A181" t="s">
        <v>4338</v>
      </c>
    </row>
    <row r="182" spans="1:1" hidden="1" outlineLevel="1" collapsed="1" x14ac:dyDescent="0.25">
      <c r="A182" t="s">
        <v>4339</v>
      </c>
    </row>
    <row r="184" spans="1:1" x14ac:dyDescent="0.25">
      <c r="A184" s="1" t="s">
        <v>4385</v>
      </c>
    </row>
    <row r="185" spans="1:1" x14ac:dyDescent="0.25">
      <c r="A185" s="1" t="s">
        <v>4344</v>
      </c>
    </row>
    <row r="186" spans="1:1" x14ac:dyDescent="0.25">
      <c r="A186" s="1" t="s">
        <v>4223</v>
      </c>
    </row>
    <row r="187" spans="1:1" x14ac:dyDescent="0.25">
      <c r="A187" s="1" t="s">
        <v>4384</v>
      </c>
    </row>
    <row r="188" spans="1:1" hidden="1" outlineLevel="1" collapsed="1" x14ac:dyDescent="0.25">
      <c r="A188" t="s">
        <v>4381</v>
      </c>
    </row>
    <row r="189" spans="1:1" hidden="1" outlineLevel="1" collapsed="1" x14ac:dyDescent="0.25">
      <c r="A189" t="s">
        <v>4382</v>
      </c>
    </row>
    <row r="190" spans="1:1" hidden="1" outlineLevel="1" collapsed="1" x14ac:dyDescent="0.25">
      <c r="A190" t="s">
        <v>4264</v>
      </c>
    </row>
    <row r="191" spans="1:1" hidden="1" outlineLevel="1" collapsed="1" x14ac:dyDescent="0.25">
      <c r="A191" t="s">
        <v>4226</v>
      </c>
    </row>
    <row r="192" spans="1:1" hidden="1" outlineLevel="1" collapsed="1" x14ac:dyDescent="0.25">
      <c r="A192" t="s">
        <v>4383</v>
      </c>
    </row>
    <row r="193" spans="1:3" hidden="1" outlineLevel="1" collapsed="1" x14ac:dyDescent="0.25">
      <c r="A193" t="s">
        <v>4246</v>
      </c>
    </row>
    <row r="194" spans="1:3" hidden="1" outlineLevel="1" collapsed="1" x14ac:dyDescent="0.25">
      <c r="A194" t="s">
        <v>4249</v>
      </c>
    </row>
    <row r="196" spans="1:3" x14ac:dyDescent="0.25">
      <c r="A196" s="1" t="s">
        <v>4388</v>
      </c>
    </row>
    <row r="197" spans="1:3" x14ac:dyDescent="0.25">
      <c r="A197" s="1" t="s">
        <v>4387</v>
      </c>
    </row>
    <row r="198" spans="1:3" x14ac:dyDescent="0.25">
      <c r="A198" s="1" t="s">
        <v>4260</v>
      </c>
    </row>
    <row r="199" spans="1:3" x14ac:dyDescent="0.25">
      <c r="A199" s="1" t="s">
        <v>4386</v>
      </c>
    </row>
    <row r="200" spans="1:3" hidden="1" outlineLevel="1" collapsed="1" x14ac:dyDescent="0.25">
      <c r="A200" t="s">
        <v>4346</v>
      </c>
    </row>
    <row r="202" spans="1:3" x14ac:dyDescent="0.25">
      <c r="A202" s="1" t="s">
        <v>4391</v>
      </c>
    </row>
    <row r="203" spans="1:3" x14ac:dyDescent="0.25">
      <c r="A203" s="1" t="s">
        <v>4390</v>
      </c>
    </row>
    <row r="204" spans="1:3" x14ac:dyDescent="0.25">
      <c r="A204" s="1" t="s">
        <v>4223</v>
      </c>
    </row>
    <row r="205" spans="1:3" x14ac:dyDescent="0.25">
      <c r="A205" s="9" t="s">
        <v>4389</v>
      </c>
    </row>
    <row r="206" spans="1:3" hidden="1" outlineLevel="1" collapsed="1" x14ac:dyDescent="0.25">
      <c r="A206" s="10" t="s">
        <v>4248</v>
      </c>
    </row>
    <row r="208" spans="1:3" x14ac:dyDescent="0.25">
      <c r="A208" s="15" t="s">
        <v>4400</v>
      </c>
      <c r="B208" s="15"/>
      <c r="C208" s="15"/>
    </row>
    <row r="209" spans="1:3" x14ac:dyDescent="0.25">
      <c r="A209" s="15" t="s">
        <v>4350</v>
      </c>
      <c r="B209" s="15"/>
      <c r="C209" s="15"/>
    </row>
    <row r="210" spans="1:3" x14ac:dyDescent="0.25">
      <c r="A210" s="1" t="s">
        <v>4243</v>
      </c>
      <c r="B210" s="1" t="s">
        <v>4223</v>
      </c>
      <c r="C210" s="1" t="s">
        <v>4260</v>
      </c>
    </row>
    <row r="211" spans="1:3" x14ac:dyDescent="0.25">
      <c r="A211" s="1" t="s">
        <v>4397</v>
      </c>
      <c r="B211" s="1" t="s">
        <v>4398</v>
      </c>
      <c r="C211" s="1" t="s">
        <v>4399</v>
      </c>
    </row>
    <row r="212" spans="1:3" hidden="1" outlineLevel="1" collapsed="1" x14ac:dyDescent="0.25">
      <c r="A212" t="s">
        <v>4346</v>
      </c>
      <c r="B212" t="s">
        <v>4338</v>
      </c>
      <c r="C212" t="s">
        <v>4338</v>
      </c>
    </row>
    <row r="213" spans="1:3" hidden="1" outlineLevel="1" collapsed="1" x14ac:dyDescent="0.25">
      <c r="A213" t="s">
        <v>4338</v>
      </c>
    </row>
    <row r="214" spans="1:3" hidden="1" outlineLevel="1" collapsed="1" x14ac:dyDescent="0.25">
      <c r="A214" t="s">
        <v>4392</v>
      </c>
    </row>
    <row r="215" spans="1:3" hidden="1" outlineLevel="1" collapsed="1" x14ac:dyDescent="0.25">
      <c r="A215" t="s">
        <v>4294</v>
      </c>
    </row>
    <row r="216" spans="1:3" hidden="1" outlineLevel="1" collapsed="1" x14ac:dyDescent="0.25">
      <c r="A216" t="s">
        <v>4393</v>
      </c>
    </row>
    <row r="217" spans="1:3" hidden="1" outlineLevel="1" collapsed="1" x14ac:dyDescent="0.25">
      <c r="A217" t="s">
        <v>4394</v>
      </c>
    </row>
    <row r="218" spans="1:3" hidden="1" outlineLevel="1" collapsed="1" x14ac:dyDescent="0.25">
      <c r="A218" t="s">
        <v>4395</v>
      </c>
    </row>
    <row r="219" spans="1:3" hidden="1" outlineLevel="1" collapsed="1" x14ac:dyDescent="0.25">
      <c r="A219" t="s">
        <v>4347</v>
      </c>
    </row>
    <row r="220" spans="1:3" hidden="1" outlineLevel="1" collapsed="1" x14ac:dyDescent="0.25">
      <c r="A220" t="s">
        <v>4348</v>
      </c>
    </row>
    <row r="221" spans="1:3" hidden="1" outlineLevel="1" collapsed="1" x14ac:dyDescent="0.25">
      <c r="A221" t="s">
        <v>4339</v>
      </c>
    </row>
    <row r="222" spans="1:3" hidden="1" outlineLevel="1" collapsed="1" x14ac:dyDescent="0.25">
      <c r="A222" t="s">
        <v>4396</v>
      </c>
    </row>
  </sheetData>
  <mergeCells count="22">
    <mergeCell ref="A168:H168"/>
    <mergeCell ref="A167:H167"/>
    <mergeCell ref="A166:H166"/>
    <mergeCell ref="A209:C209"/>
    <mergeCell ref="A208:C208"/>
    <mergeCell ref="A84:B84"/>
    <mergeCell ref="A83:B83"/>
    <mergeCell ref="A82:B82"/>
    <mergeCell ref="A108:B108"/>
    <mergeCell ref="A107:D107"/>
    <mergeCell ref="A106:D106"/>
    <mergeCell ref="A44:B44"/>
    <mergeCell ref="A43:B43"/>
    <mergeCell ref="A77:B77"/>
    <mergeCell ref="A76:B76"/>
    <mergeCell ref="A75:B75"/>
    <mergeCell ref="A10:C10"/>
    <mergeCell ref="A9:D9"/>
    <mergeCell ref="A8:D8"/>
    <mergeCell ref="A23:B23"/>
    <mergeCell ref="A22:B22"/>
    <mergeCell ref="A21:B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83"/>
  <sheetViews>
    <sheetView workbookViewId="0">
      <selection activeCell="G92" sqref="G92"/>
    </sheetView>
  </sheetViews>
  <sheetFormatPr defaultRowHeight="15" outlineLevelRow="1" x14ac:dyDescent="0.25"/>
  <cols>
    <col min="1" max="1" width="11.42578125" bestFit="1" customWidth="1"/>
    <col min="2" max="2" width="4.85546875" bestFit="1" customWidth="1"/>
    <col min="3" max="3" width="56.28515625" bestFit="1" customWidth="1"/>
    <col min="4" max="4" width="17.5703125" bestFit="1" customWidth="1"/>
    <col min="5" max="5" width="23.7109375" bestFit="1" customWidth="1"/>
    <col min="6" max="6" width="18.5703125" bestFit="1" customWidth="1"/>
    <col min="7" max="7" width="106.42578125" bestFit="1" customWidth="1"/>
  </cols>
  <sheetData>
    <row r="1" spans="1:7" x14ac:dyDescent="0.25">
      <c r="A1" s="15" t="s">
        <v>4401</v>
      </c>
      <c r="B1" s="15"/>
      <c r="C1" s="15"/>
      <c r="D1" s="15"/>
      <c r="E1" s="15"/>
      <c r="F1" s="15"/>
      <c r="G1" s="15"/>
    </row>
    <row r="2" spans="1:7" x14ac:dyDescent="0.25">
      <c r="A2" s="1" t="s">
        <v>4402</v>
      </c>
      <c r="B2" s="12" t="s">
        <v>4403</v>
      </c>
      <c r="C2" s="15" t="s">
        <v>4404</v>
      </c>
      <c r="D2" s="15"/>
      <c r="E2" s="12">
        <v>100</v>
      </c>
      <c r="F2" s="1" t="s">
        <v>4405</v>
      </c>
      <c r="G2" s="12">
        <v>758</v>
      </c>
    </row>
    <row r="3" spans="1:7" hidden="1" outlineLevel="1" collapsed="1" x14ac:dyDescent="0.25">
      <c r="A3" s="1" t="s">
        <v>4406</v>
      </c>
      <c r="B3" s="18" t="s">
        <v>4407</v>
      </c>
      <c r="C3" s="18"/>
      <c r="D3" s="18"/>
      <c r="E3" s="18"/>
      <c r="F3" s="18"/>
      <c r="G3" s="18"/>
    </row>
    <row r="4" spans="1:7" hidden="1" outlineLevel="1" collapsed="1" x14ac:dyDescent="0.25">
      <c r="A4" s="1" t="s">
        <v>4408</v>
      </c>
      <c r="B4" s="1" t="s">
        <v>4409</v>
      </c>
      <c r="C4" s="1" t="s">
        <v>4410</v>
      </c>
      <c r="D4" s="1" t="s">
        <v>4411</v>
      </c>
      <c r="E4" s="1" t="s">
        <v>4412</v>
      </c>
      <c r="F4" s="1" t="s">
        <v>4413</v>
      </c>
      <c r="G4" s="1" t="s">
        <v>4414</v>
      </c>
    </row>
    <row r="5" spans="1:7" hidden="1" outlineLevel="1" collapsed="1" x14ac:dyDescent="0.25"/>
    <row r="6" spans="1:7" collapsed="1" x14ac:dyDescent="0.25"/>
    <row r="7" spans="1:7" x14ac:dyDescent="0.25">
      <c r="A7" s="15" t="s">
        <v>4415</v>
      </c>
      <c r="B7" s="15"/>
      <c r="C7" s="15"/>
      <c r="D7" s="15"/>
      <c r="E7" s="15"/>
      <c r="F7" s="15"/>
      <c r="G7" s="15"/>
    </row>
    <row r="8" spans="1:7" x14ac:dyDescent="0.25">
      <c r="A8" s="1" t="s">
        <v>4402</v>
      </c>
      <c r="B8" s="12" t="s">
        <v>4057</v>
      </c>
      <c r="C8" s="15" t="s">
        <v>4404</v>
      </c>
      <c r="D8" s="15"/>
      <c r="E8" s="12">
        <v>46.44</v>
      </c>
      <c r="F8" s="1" t="s">
        <v>4405</v>
      </c>
      <c r="G8" s="12">
        <v>352</v>
      </c>
    </row>
    <row r="9" spans="1:7" hidden="1" outlineLevel="1" collapsed="1" x14ac:dyDescent="0.25">
      <c r="A9" s="1" t="s">
        <v>4406</v>
      </c>
      <c r="B9" s="18" t="s">
        <v>4416</v>
      </c>
      <c r="C9" s="18"/>
      <c r="D9" s="18"/>
      <c r="E9" s="18"/>
      <c r="F9" s="18"/>
      <c r="G9" s="18"/>
    </row>
    <row r="10" spans="1:7" hidden="1" outlineLevel="1" collapsed="1" x14ac:dyDescent="0.25">
      <c r="A10" s="1" t="s">
        <v>4408</v>
      </c>
      <c r="B10" s="1" t="s">
        <v>4409</v>
      </c>
      <c r="C10" s="1" t="s">
        <v>4410</v>
      </c>
      <c r="D10" s="1" t="s">
        <v>4411</v>
      </c>
      <c r="E10" s="1" t="s">
        <v>4412</v>
      </c>
      <c r="F10" s="1" t="s">
        <v>4413</v>
      </c>
      <c r="G10" s="1" t="s">
        <v>4414</v>
      </c>
    </row>
    <row r="11" spans="1:7" hidden="1" outlineLevel="1" collapsed="1" x14ac:dyDescent="0.25">
      <c r="A11">
        <v>45</v>
      </c>
      <c r="B11">
        <v>73</v>
      </c>
      <c r="D11" t="s">
        <v>4417</v>
      </c>
      <c r="G11" t="s">
        <v>4418</v>
      </c>
    </row>
    <row r="12" spans="1:7" hidden="1" outlineLevel="1" collapsed="1" x14ac:dyDescent="0.25">
      <c r="A12">
        <v>74</v>
      </c>
      <c r="B12">
        <v>102</v>
      </c>
      <c r="D12" t="s">
        <v>4417</v>
      </c>
      <c r="G12" t="s">
        <v>4419</v>
      </c>
    </row>
    <row r="13" spans="1:7" hidden="1" outlineLevel="1" collapsed="1" x14ac:dyDescent="0.25">
      <c r="A13">
        <v>125</v>
      </c>
      <c r="B13">
        <v>375</v>
      </c>
      <c r="D13" t="s">
        <v>4417</v>
      </c>
      <c r="G13" t="s">
        <v>4420</v>
      </c>
    </row>
    <row r="14" spans="1:7" hidden="1" outlineLevel="1" collapsed="1" x14ac:dyDescent="0.25">
      <c r="A14">
        <v>395</v>
      </c>
      <c r="B14">
        <v>460</v>
      </c>
      <c r="D14" t="s">
        <v>4417</v>
      </c>
      <c r="G14" t="s">
        <v>4420</v>
      </c>
    </row>
    <row r="15" spans="1:7" hidden="1" outlineLevel="1" collapsed="1" x14ac:dyDescent="0.25">
      <c r="A15">
        <v>592</v>
      </c>
      <c r="B15">
        <v>622</v>
      </c>
      <c r="D15" t="s">
        <v>4417</v>
      </c>
      <c r="G15" t="s">
        <v>4421</v>
      </c>
    </row>
    <row r="16" spans="1:7" hidden="1" outlineLevel="1" collapsed="1" x14ac:dyDescent="0.25"/>
    <row r="17" spans="1:7" collapsed="1" x14ac:dyDescent="0.25"/>
    <row r="18" spans="1:7" x14ac:dyDescent="0.25">
      <c r="A18" s="15" t="s">
        <v>4422</v>
      </c>
      <c r="B18" s="15"/>
      <c r="C18" s="15"/>
      <c r="D18" s="15"/>
      <c r="E18" s="15"/>
      <c r="F18" s="15"/>
      <c r="G18" s="15"/>
    </row>
    <row r="19" spans="1:7" x14ac:dyDescent="0.25">
      <c r="A19" s="1" t="s">
        <v>4402</v>
      </c>
      <c r="B19" s="12" t="s">
        <v>4057</v>
      </c>
      <c r="C19" s="15" t="s">
        <v>4404</v>
      </c>
      <c r="D19" s="15"/>
      <c r="E19" s="12">
        <v>40.9</v>
      </c>
      <c r="F19" s="1" t="s">
        <v>4405</v>
      </c>
      <c r="G19" s="12">
        <v>316</v>
      </c>
    </row>
    <row r="20" spans="1:7" hidden="1" outlineLevel="1" collapsed="1" x14ac:dyDescent="0.25">
      <c r="A20" s="1" t="s">
        <v>4406</v>
      </c>
      <c r="B20" s="18" t="s">
        <v>4423</v>
      </c>
      <c r="C20" s="18"/>
      <c r="D20" s="18"/>
      <c r="E20" s="18"/>
      <c r="F20" s="18"/>
      <c r="G20" s="18"/>
    </row>
    <row r="21" spans="1:7" hidden="1" outlineLevel="1" collapsed="1" x14ac:dyDescent="0.25">
      <c r="A21" s="1" t="s">
        <v>4408</v>
      </c>
      <c r="B21" s="1" t="s">
        <v>4409</v>
      </c>
      <c r="C21" s="1" t="s">
        <v>4410</v>
      </c>
      <c r="D21" s="1" t="s">
        <v>4411</v>
      </c>
      <c r="E21" s="1" t="s">
        <v>4412</v>
      </c>
      <c r="F21" s="1" t="s">
        <v>4413</v>
      </c>
      <c r="G21" s="1" t="s">
        <v>4414</v>
      </c>
    </row>
    <row r="22" spans="1:7" hidden="1" outlineLevel="1" collapsed="1" x14ac:dyDescent="0.25">
      <c r="A22">
        <v>1</v>
      </c>
      <c r="B22">
        <v>44</v>
      </c>
      <c r="C22" t="s">
        <v>4424</v>
      </c>
      <c r="D22" t="s">
        <v>4425</v>
      </c>
      <c r="E22" t="s">
        <v>4426</v>
      </c>
      <c r="G22" t="s">
        <v>4427</v>
      </c>
    </row>
    <row r="23" spans="1:7" hidden="1" outlineLevel="1" collapsed="1" x14ac:dyDescent="0.25">
      <c r="A23">
        <v>45</v>
      </c>
      <c r="B23">
        <v>73</v>
      </c>
      <c r="D23" t="s">
        <v>4417</v>
      </c>
      <c r="G23" t="s">
        <v>4418</v>
      </c>
    </row>
    <row r="24" spans="1:7" hidden="1" outlineLevel="1" collapsed="1" x14ac:dyDescent="0.25">
      <c r="A24">
        <v>74</v>
      </c>
      <c r="B24">
        <v>102</v>
      </c>
      <c r="D24" t="s">
        <v>4417</v>
      </c>
      <c r="G24" t="s">
        <v>4419</v>
      </c>
    </row>
    <row r="25" spans="1:7" hidden="1" outlineLevel="1" collapsed="1" x14ac:dyDescent="0.25">
      <c r="A25">
        <v>103</v>
      </c>
      <c r="B25">
        <v>104</v>
      </c>
      <c r="D25" t="s">
        <v>4417</v>
      </c>
      <c r="G25" t="s">
        <v>4427</v>
      </c>
    </row>
    <row r="26" spans="1:7" hidden="1" outlineLevel="1" collapsed="1" x14ac:dyDescent="0.25">
      <c r="A26">
        <v>125</v>
      </c>
      <c r="B26">
        <v>375</v>
      </c>
      <c r="D26" t="s">
        <v>4417</v>
      </c>
      <c r="G26" t="s">
        <v>4420</v>
      </c>
    </row>
    <row r="27" spans="1:7" hidden="1" outlineLevel="1" collapsed="1" x14ac:dyDescent="0.25">
      <c r="A27">
        <v>395</v>
      </c>
      <c r="B27">
        <v>460</v>
      </c>
      <c r="D27" t="s">
        <v>4417</v>
      </c>
      <c r="G27" t="s">
        <v>4420</v>
      </c>
    </row>
    <row r="28" spans="1:7" hidden="1" outlineLevel="1" collapsed="1" x14ac:dyDescent="0.25">
      <c r="A28">
        <v>592</v>
      </c>
      <c r="B28">
        <v>622</v>
      </c>
      <c r="D28" t="s">
        <v>4417</v>
      </c>
      <c r="G28" t="s">
        <v>4421</v>
      </c>
    </row>
    <row r="29" spans="1:7" hidden="1" outlineLevel="1" collapsed="1" x14ac:dyDescent="0.25"/>
    <row r="30" spans="1:7" collapsed="1" x14ac:dyDescent="0.25"/>
    <row r="31" spans="1:7" x14ac:dyDescent="0.25">
      <c r="A31" s="15" t="s">
        <v>4428</v>
      </c>
      <c r="B31" s="15"/>
      <c r="C31" s="15"/>
      <c r="D31" s="15"/>
      <c r="E31" s="15"/>
      <c r="F31" s="15"/>
      <c r="G31" s="15"/>
    </row>
    <row r="32" spans="1:7" x14ac:dyDescent="0.25">
      <c r="A32" s="1" t="s">
        <v>4402</v>
      </c>
      <c r="B32" s="12" t="s">
        <v>4057</v>
      </c>
      <c r="C32" s="15" t="s">
        <v>4404</v>
      </c>
      <c r="D32" s="15"/>
      <c r="E32" s="12">
        <v>50.26</v>
      </c>
      <c r="F32" s="1" t="s">
        <v>4405</v>
      </c>
      <c r="G32" s="12">
        <v>381</v>
      </c>
    </row>
    <row r="33" spans="1:7" hidden="1" outlineLevel="1" collapsed="1" x14ac:dyDescent="0.25">
      <c r="A33" s="1" t="s">
        <v>4406</v>
      </c>
      <c r="B33" s="18" t="s">
        <v>4429</v>
      </c>
      <c r="C33" s="18"/>
      <c r="D33" s="18"/>
      <c r="E33" s="18"/>
      <c r="F33" s="18"/>
      <c r="G33" s="18"/>
    </row>
    <row r="34" spans="1:7" hidden="1" outlineLevel="1" collapsed="1" x14ac:dyDescent="0.25">
      <c r="A34" s="1" t="s">
        <v>4408</v>
      </c>
      <c r="B34" s="1" t="s">
        <v>4409</v>
      </c>
      <c r="C34" s="1" t="s">
        <v>4410</v>
      </c>
      <c r="D34" s="1" t="s">
        <v>4411</v>
      </c>
      <c r="E34" s="1" t="s">
        <v>4412</v>
      </c>
      <c r="F34" s="1" t="s">
        <v>4413</v>
      </c>
      <c r="G34" s="1" t="s">
        <v>4414</v>
      </c>
    </row>
    <row r="35" spans="1:7" hidden="1" outlineLevel="1" collapsed="1" x14ac:dyDescent="0.25">
      <c r="A35">
        <v>74</v>
      </c>
      <c r="B35">
        <v>102</v>
      </c>
      <c r="D35" t="s">
        <v>4417</v>
      </c>
      <c r="G35" t="s">
        <v>4419</v>
      </c>
    </row>
    <row r="36" spans="1:7" hidden="1" outlineLevel="1" collapsed="1" x14ac:dyDescent="0.25">
      <c r="A36">
        <v>125</v>
      </c>
      <c r="B36">
        <v>375</v>
      </c>
      <c r="D36" t="s">
        <v>4417</v>
      </c>
      <c r="G36" t="s">
        <v>4420</v>
      </c>
    </row>
    <row r="37" spans="1:7" hidden="1" outlineLevel="1" collapsed="1" x14ac:dyDescent="0.25">
      <c r="A37">
        <v>395</v>
      </c>
      <c r="B37">
        <v>460</v>
      </c>
      <c r="D37" t="s">
        <v>4417</v>
      </c>
      <c r="G37" t="s">
        <v>4420</v>
      </c>
    </row>
    <row r="38" spans="1:7" hidden="1" outlineLevel="1" collapsed="1" x14ac:dyDescent="0.25">
      <c r="A38">
        <v>592</v>
      </c>
      <c r="B38">
        <v>622</v>
      </c>
      <c r="D38" t="s">
        <v>4417</v>
      </c>
      <c r="G38" t="s">
        <v>4421</v>
      </c>
    </row>
    <row r="39" spans="1:7" hidden="1" outlineLevel="1" collapsed="1" x14ac:dyDescent="0.25"/>
    <row r="40" spans="1:7" collapsed="1" x14ac:dyDescent="0.25"/>
    <row r="41" spans="1:7" x14ac:dyDescent="0.25">
      <c r="A41" s="15" t="s">
        <v>4430</v>
      </c>
      <c r="B41" s="15"/>
      <c r="C41" s="15"/>
      <c r="D41" s="15"/>
      <c r="E41" s="15"/>
      <c r="F41" s="15"/>
      <c r="G41" s="15"/>
    </row>
    <row r="42" spans="1:7" x14ac:dyDescent="0.25">
      <c r="A42" s="1" t="s">
        <v>4402</v>
      </c>
      <c r="B42" s="12" t="s">
        <v>4057</v>
      </c>
      <c r="C42" s="15" t="s">
        <v>4404</v>
      </c>
      <c r="D42" s="15"/>
      <c r="E42" s="12">
        <v>54.09</v>
      </c>
      <c r="F42" s="1" t="s">
        <v>4405</v>
      </c>
      <c r="G42" s="12">
        <v>410</v>
      </c>
    </row>
    <row r="43" spans="1:7" hidden="1" outlineLevel="1" collapsed="1" x14ac:dyDescent="0.25">
      <c r="A43" s="1" t="s">
        <v>4406</v>
      </c>
      <c r="B43" s="18" t="s">
        <v>4431</v>
      </c>
      <c r="C43" s="18"/>
      <c r="D43" s="18"/>
      <c r="E43" s="18"/>
      <c r="F43" s="18"/>
      <c r="G43" s="18"/>
    </row>
    <row r="44" spans="1:7" hidden="1" outlineLevel="1" collapsed="1" x14ac:dyDescent="0.25">
      <c r="A44" s="1" t="s">
        <v>4408</v>
      </c>
      <c r="B44" s="1" t="s">
        <v>4409</v>
      </c>
      <c r="C44" s="1" t="s">
        <v>4410</v>
      </c>
      <c r="D44" s="1" t="s">
        <v>4411</v>
      </c>
      <c r="E44" s="1" t="s">
        <v>4412</v>
      </c>
      <c r="F44" s="1" t="s">
        <v>4413</v>
      </c>
      <c r="G44" s="1" t="s">
        <v>4414</v>
      </c>
    </row>
    <row r="45" spans="1:7" hidden="1" outlineLevel="1" collapsed="1" x14ac:dyDescent="0.25">
      <c r="A45">
        <v>125</v>
      </c>
      <c r="B45">
        <v>375</v>
      </c>
      <c r="D45" t="s">
        <v>4417</v>
      </c>
      <c r="G45" t="s">
        <v>4420</v>
      </c>
    </row>
    <row r="46" spans="1:7" hidden="1" outlineLevel="1" collapsed="1" x14ac:dyDescent="0.25">
      <c r="A46">
        <v>395</v>
      </c>
      <c r="B46">
        <v>460</v>
      </c>
      <c r="D46" t="s">
        <v>4417</v>
      </c>
      <c r="G46" t="s">
        <v>4420</v>
      </c>
    </row>
    <row r="47" spans="1:7" hidden="1" outlineLevel="1" collapsed="1" x14ac:dyDescent="0.25">
      <c r="A47">
        <v>592</v>
      </c>
      <c r="B47">
        <v>622</v>
      </c>
      <c r="D47" t="s">
        <v>4417</v>
      </c>
      <c r="G47" t="s">
        <v>4421</v>
      </c>
    </row>
    <row r="48" spans="1:7" hidden="1" outlineLevel="1" collapsed="1" x14ac:dyDescent="0.25"/>
    <row r="49" spans="1:7" collapsed="1" x14ac:dyDescent="0.25"/>
    <row r="50" spans="1:7" x14ac:dyDescent="0.25">
      <c r="A50" s="15" t="s">
        <v>4432</v>
      </c>
      <c r="B50" s="15"/>
      <c r="C50" s="15"/>
      <c r="D50" s="15"/>
      <c r="E50" s="15"/>
      <c r="F50" s="15"/>
      <c r="G50" s="15"/>
    </row>
    <row r="51" spans="1:7" x14ac:dyDescent="0.25">
      <c r="A51" s="1" t="s">
        <v>4402</v>
      </c>
      <c r="B51" s="12" t="s">
        <v>4057</v>
      </c>
      <c r="C51" s="15" t="s">
        <v>4404</v>
      </c>
      <c r="D51" s="15"/>
      <c r="E51" s="12">
        <v>50.53</v>
      </c>
      <c r="F51" s="1" t="s">
        <v>4405</v>
      </c>
      <c r="G51" s="12">
        <v>383</v>
      </c>
    </row>
    <row r="52" spans="1:7" hidden="1" outlineLevel="1" collapsed="1" x14ac:dyDescent="0.25">
      <c r="A52" s="1" t="s">
        <v>4406</v>
      </c>
      <c r="B52" s="18" t="s">
        <v>4433</v>
      </c>
      <c r="C52" s="18"/>
      <c r="D52" s="18"/>
      <c r="E52" s="18"/>
      <c r="F52" s="18"/>
      <c r="G52" s="18"/>
    </row>
    <row r="53" spans="1:7" hidden="1" outlineLevel="1" collapsed="1" x14ac:dyDescent="0.25">
      <c r="A53" s="1" t="s">
        <v>4408</v>
      </c>
      <c r="B53" s="1" t="s">
        <v>4409</v>
      </c>
      <c r="C53" s="1" t="s">
        <v>4410</v>
      </c>
      <c r="D53" s="1" t="s">
        <v>4411</v>
      </c>
      <c r="E53" s="1" t="s">
        <v>4412</v>
      </c>
      <c r="F53" s="1" t="s">
        <v>4413</v>
      </c>
      <c r="G53" s="1" t="s">
        <v>4414</v>
      </c>
    </row>
    <row r="54" spans="1:7" hidden="1" outlineLevel="1" collapsed="1" x14ac:dyDescent="0.25">
      <c r="A54">
        <v>45</v>
      </c>
      <c r="B54">
        <v>73</v>
      </c>
      <c r="D54" t="s">
        <v>4417</v>
      </c>
      <c r="G54" t="s">
        <v>4418</v>
      </c>
    </row>
    <row r="55" spans="1:7" hidden="1" outlineLevel="1" collapsed="1" x14ac:dyDescent="0.25">
      <c r="A55">
        <v>74</v>
      </c>
      <c r="B55">
        <v>102</v>
      </c>
      <c r="D55" t="s">
        <v>4417</v>
      </c>
      <c r="G55" t="s">
        <v>4419</v>
      </c>
    </row>
    <row r="56" spans="1:7" hidden="1" outlineLevel="1" collapsed="1" x14ac:dyDescent="0.25">
      <c r="A56">
        <v>125</v>
      </c>
      <c r="B56">
        <v>375</v>
      </c>
      <c r="D56" t="s">
        <v>4417</v>
      </c>
      <c r="G56" t="s">
        <v>4420</v>
      </c>
    </row>
    <row r="57" spans="1:7" hidden="1" outlineLevel="1" collapsed="1" x14ac:dyDescent="0.25">
      <c r="A57">
        <v>395</v>
      </c>
      <c r="B57">
        <v>460</v>
      </c>
      <c r="D57" t="s">
        <v>4417</v>
      </c>
      <c r="G57" t="s">
        <v>4420</v>
      </c>
    </row>
    <row r="58" spans="1:7" hidden="1" outlineLevel="1" collapsed="1" x14ac:dyDescent="0.25"/>
    <row r="59" spans="1:7" collapsed="1" x14ac:dyDescent="0.25"/>
    <row r="60" spans="1:7" x14ac:dyDescent="0.25">
      <c r="A60" s="15" t="s">
        <v>4434</v>
      </c>
      <c r="B60" s="15"/>
      <c r="C60" s="15"/>
      <c r="D60" s="15"/>
      <c r="E60" s="15"/>
      <c r="F60" s="15"/>
      <c r="G60" s="15"/>
    </row>
    <row r="61" spans="1:7" x14ac:dyDescent="0.25">
      <c r="A61" s="1" t="s">
        <v>4402</v>
      </c>
      <c r="B61" s="12" t="s">
        <v>4057</v>
      </c>
      <c r="C61" s="15" t="s">
        <v>4404</v>
      </c>
      <c r="D61" s="15"/>
      <c r="E61" s="12">
        <v>54.35</v>
      </c>
      <c r="F61" s="1" t="s">
        <v>4405</v>
      </c>
      <c r="G61" s="12">
        <v>412</v>
      </c>
    </row>
    <row r="62" spans="1:7" hidden="1" outlineLevel="1" collapsed="1" x14ac:dyDescent="0.25">
      <c r="A62" s="1" t="s">
        <v>4406</v>
      </c>
      <c r="B62" s="18" t="s">
        <v>4435</v>
      </c>
      <c r="C62" s="18"/>
      <c r="D62" s="18"/>
      <c r="E62" s="18"/>
      <c r="F62" s="18"/>
      <c r="G62" s="18"/>
    </row>
    <row r="63" spans="1:7" hidden="1" outlineLevel="1" collapsed="1" x14ac:dyDescent="0.25">
      <c r="A63" s="1" t="s">
        <v>4408</v>
      </c>
      <c r="B63" s="1" t="s">
        <v>4409</v>
      </c>
      <c r="C63" s="1" t="s">
        <v>4410</v>
      </c>
      <c r="D63" s="1" t="s">
        <v>4411</v>
      </c>
      <c r="E63" s="1" t="s">
        <v>4412</v>
      </c>
      <c r="F63" s="1" t="s">
        <v>4413</v>
      </c>
      <c r="G63" s="1" t="s">
        <v>4414</v>
      </c>
    </row>
    <row r="64" spans="1:7" hidden="1" outlineLevel="1" collapsed="1" x14ac:dyDescent="0.25">
      <c r="A64">
        <v>74</v>
      </c>
      <c r="B64">
        <v>102</v>
      </c>
      <c r="D64" t="s">
        <v>4417</v>
      </c>
      <c r="G64" t="s">
        <v>4419</v>
      </c>
    </row>
    <row r="65" spans="1:7" hidden="1" outlineLevel="1" collapsed="1" x14ac:dyDescent="0.25">
      <c r="A65">
        <v>125</v>
      </c>
      <c r="B65">
        <v>375</v>
      </c>
      <c r="D65" t="s">
        <v>4417</v>
      </c>
      <c r="G65" t="s">
        <v>4420</v>
      </c>
    </row>
    <row r="66" spans="1:7" hidden="1" outlineLevel="1" collapsed="1" x14ac:dyDescent="0.25">
      <c r="A66">
        <v>395</v>
      </c>
      <c r="B66">
        <v>460</v>
      </c>
      <c r="D66" t="s">
        <v>4417</v>
      </c>
      <c r="G66" t="s">
        <v>4420</v>
      </c>
    </row>
    <row r="67" spans="1:7" hidden="1" outlineLevel="1" collapsed="1" x14ac:dyDescent="0.25"/>
    <row r="68" spans="1:7" collapsed="1" x14ac:dyDescent="0.25"/>
    <row r="69" spans="1:7" x14ac:dyDescent="0.25">
      <c r="A69" s="15" t="s">
        <v>4436</v>
      </c>
      <c r="B69" s="15"/>
      <c r="C69" s="15"/>
      <c r="D69" s="15"/>
      <c r="E69" s="15"/>
      <c r="F69" s="15"/>
      <c r="G69" s="15"/>
    </row>
    <row r="70" spans="1:7" x14ac:dyDescent="0.25">
      <c r="A70" s="1" t="s">
        <v>4402</v>
      </c>
      <c r="B70" s="12" t="s">
        <v>4057</v>
      </c>
      <c r="C70" s="15" t="s">
        <v>4404</v>
      </c>
      <c r="D70" s="15"/>
      <c r="E70" s="12">
        <v>58.18</v>
      </c>
      <c r="F70" s="1" t="s">
        <v>4405</v>
      </c>
      <c r="G70" s="12">
        <v>441</v>
      </c>
    </row>
    <row r="71" spans="1:7" hidden="1" outlineLevel="1" collapsed="1" x14ac:dyDescent="0.25">
      <c r="A71" s="1" t="s">
        <v>4406</v>
      </c>
      <c r="B71" s="18" t="s">
        <v>4437</v>
      </c>
      <c r="C71" s="18"/>
      <c r="D71" s="18"/>
      <c r="E71" s="18"/>
      <c r="F71" s="18"/>
      <c r="G71" s="18"/>
    </row>
    <row r="72" spans="1:7" hidden="1" outlineLevel="1" collapsed="1" x14ac:dyDescent="0.25">
      <c r="A72" s="1" t="s">
        <v>4408</v>
      </c>
      <c r="B72" s="1" t="s">
        <v>4409</v>
      </c>
      <c r="C72" s="1" t="s">
        <v>4410</v>
      </c>
      <c r="D72" s="1" t="s">
        <v>4411</v>
      </c>
      <c r="E72" s="1" t="s">
        <v>4412</v>
      </c>
      <c r="F72" s="1" t="s">
        <v>4413</v>
      </c>
      <c r="G72" s="1" t="s">
        <v>4414</v>
      </c>
    </row>
    <row r="73" spans="1:7" hidden="1" outlineLevel="1" collapsed="1" x14ac:dyDescent="0.25">
      <c r="A73">
        <v>125</v>
      </c>
      <c r="B73">
        <v>375</v>
      </c>
      <c r="D73" t="s">
        <v>4417</v>
      </c>
      <c r="G73" t="s">
        <v>4420</v>
      </c>
    </row>
    <row r="74" spans="1:7" hidden="1" outlineLevel="1" collapsed="1" x14ac:dyDescent="0.25">
      <c r="A74">
        <v>395</v>
      </c>
      <c r="B74">
        <v>460</v>
      </c>
      <c r="D74" t="s">
        <v>4417</v>
      </c>
      <c r="G74" t="s">
        <v>4420</v>
      </c>
    </row>
    <row r="75" spans="1:7" hidden="1" outlineLevel="1" collapsed="1" x14ac:dyDescent="0.25"/>
    <row r="76" spans="1:7" collapsed="1" x14ac:dyDescent="0.25"/>
    <row r="77" spans="1:7" x14ac:dyDescent="0.25">
      <c r="A77" s="15" t="s">
        <v>4438</v>
      </c>
      <c r="B77" s="15"/>
      <c r="C77" s="15"/>
      <c r="D77" s="15"/>
      <c r="E77" s="15"/>
      <c r="F77" s="15"/>
      <c r="G77" s="15"/>
    </row>
    <row r="78" spans="1:7" x14ac:dyDescent="0.25">
      <c r="A78" s="1" t="s">
        <v>4402</v>
      </c>
      <c r="B78" s="12" t="s">
        <v>4057</v>
      </c>
      <c r="C78" s="15" t="s">
        <v>4404</v>
      </c>
      <c r="D78" s="15"/>
      <c r="E78" s="12">
        <v>97.68</v>
      </c>
      <c r="F78" s="1" t="s">
        <v>4405</v>
      </c>
      <c r="G78" s="12">
        <v>776</v>
      </c>
    </row>
    <row r="79" spans="1:7" hidden="1" outlineLevel="1" collapsed="1" x14ac:dyDescent="0.25">
      <c r="A79" s="1" t="s">
        <v>4406</v>
      </c>
      <c r="B79" s="18" t="s">
        <v>4439</v>
      </c>
      <c r="C79" s="18"/>
      <c r="D79" s="18"/>
      <c r="E79" s="18"/>
      <c r="F79" s="18"/>
      <c r="G79" s="18"/>
    </row>
    <row r="80" spans="1:7" hidden="1" outlineLevel="1" collapsed="1" x14ac:dyDescent="0.25">
      <c r="A80" s="1" t="s">
        <v>4408</v>
      </c>
      <c r="B80" s="1" t="s">
        <v>4409</v>
      </c>
      <c r="C80" s="1" t="s">
        <v>4410</v>
      </c>
      <c r="D80" s="1" t="s">
        <v>4411</v>
      </c>
      <c r="E80" s="1" t="s">
        <v>4412</v>
      </c>
      <c r="F80" s="1" t="s">
        <v>4413</v>
      </c>
      <c r="G80" s="1" t="s">
        <v>4414</v>
      </c>
    </row>
    <row r="81" spans="1:7" hidden="1" outlineLevel="1" collapsed="1" x14ac:dyDescent="0.25">
      <c r="A81">
        <v>502</v>
      </c>
      <c r="B81">
        <v>502</v>
      </c>
      <c r="C81" t="s">
        <v>4440</v>
      </c>
      <c r="D81" t="s">
        <v>4425</v>
      </c>
      <c r="E81" t="s">
        <v>4441</v>
      </c>
      <c r="G81" t="s">
        <v>4442</v>
      </c>
    </row>
    <row r="82" spans="1:7" hidden="1" outlineLevel="1" collapsed="1" x14ac:dyDescent="0.25"/>
    <row r="83" spans="1:7" collapsed="1" x14ac:dyDescent="0.25"/>
  </sheetData>
  <mergeCells count="27">
    <mergeCell ref="C78:D78"/>
    <mergeCell ref="B79:G79"/>
    <mergeCell ref="B62:G62"/>
    <mergeCell ref="A69:G69"/>
    <mergeCell ref="C70:D70"/>
    <mergeCell ref="B71:G71"/>
    <mergeCell ref="A77:G77"/>
    <mergeCell ref="A50:G50"/>
    <mergeCell ref="C51:D51"/>
    <mergeCell ref="B52:G52"/>
    <mergeCell ref="A60:G60"/>
    <mergeCell ref="C61:D61"/>
    <mergeCell ref="C32:D32"/>
    <mergeCell ref="B33:G33"/>
    <mergeCell ref="A41:G41"/>
    <mergeCell ref="C42:D42"/>
    <mergeCell ref="B43:G43"/>
    <mergeCell ref="B9:G9"/>
    <mergeCell ref="A18:G18"/>
    <mergeCell ref="C19:D19"/>
    <mergeCell ref="B20:G20"/>
    <mergeCell ref="A31:G31"/>
    <mergeCell ref="A1:G1"/>
    <mergeCell ref="C2:D2"/>
    <mergeCell ref="B3:G3"/>
    <mergeCell ref="A7:G7"/>
    <mergeCell ref="C8:D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6"/>
  <sheetViews>
    <sheetView workbookViewId="0">
      <selection sqref="A1:XFD1048576"/>
    </sheetView>
  </sheetViews>
  <sheetFormatPr defaultRowHeight="15" x14ac:dyDescent="0.25"/>
  <cols>
    <col min="1" max="1" width="5" bestFit="1" customWidth="1"/>
    <col min="2" max="2" width="4.85546875" bestFit="1" customWidth="1"/>
    <col min="3" max="3" width="17.5703125" bestFit="1" customWidth="1"/>
    <col min="4" max="4" width="12.85546875" bestFit="1" customWidth="1"/>
    <col min="5" max="5" width="9" bestFit="1" customWidth="1"/>
    <col min="6" max="6" width="15.28515625" bestFit="1" customWidth="1"/>
    <col min="7" max="7" width="255.7109375" bestFit="1" customWidth="1"/>
  </cols>
  <sheetData>
    <row r="1" spans="1:7" x14ac:dyDescent="0.25">
      <c r="A1" s="15" t="s">
        <v>4443</v>
      </c>
      <c r="B1" s="15"/>
      <c r="C1" s="15"/>
      <c r="D1" s="15"/>
      <c r="E1" s="15"/>
      <c r="F1" s="15"/>
      <c r="G1" s="15"/>
    </row>
    <row r="2" spans="1:7" x14ac:dyDescent="0.25">
      <c r="A2" s="1" t="s">
        <v>4408</v>
      </c>
      <c r="B2" s="1" t="s">
        <v>4409</v>
      </c>
      <c r="C2" s="1" t="s">
        <v>4411</v>
      </c>
      <c r="D2" s="1" t="s">
        <v>4410</v>
      </c>
      <c r="E2" s="1" t="s">
        <v>4412</v>
      </c>
      <c r="F2" s="1" t="s">
        <v>4413</v>
      </c>
      <c r="G2" s="1" t="s">
        <v>4414</v>
      </c>
    </row>
    <row r="3" spans="1:7" x14ac:dyDescent="0.25">
      <c r="A3">
        <v>5</v>
      </c>
      <c r="B3">
        <v>5</v>
      </c>
      <c r="C3" t="s">
        <v>4425</v>
      </c>
      <c r="D3" s="13" t="s">
        <v>4444</v>
      </c>
      <c r="E3" s="13" t="s">
        <v>4445</v>
      </c>
      <c r="G3" t="s">
        <v>4446</v>
      </c>
    </row>
    <row r="4" spans="1:7" x14ac:dyDescent="0.25">
      <c r="A4">
        <v>5</v>
      </c>
      <c r="B4">
        <v>5</v>
      </c>
      <c r="C4" t="s">
        <v>4425</v>
      </c>
      <c r="D4" s="13" t="s">
        <v>4444</v>
      </c>
      <c r="E4" s="13" t="s">
        <v>4447</v>
      </c>
      <c r="G4" t="s">
        <v>4448</v>
      </c>
    </row>
    <row r="5" spans="1:7" x14ac:dyDescent="0.25">
      <c r="A5">
        <v>17</v>
      </c>
      <c r="B5">
        <v>17</v>
      </c>
      <c r="C5" t="s">
        <v>4425</v>
      </c>
      <c r="D5" s="13" t="s">
        <v>4449</v>
      </c>
      <c r="E5" s="13" t="s">
        <v>4450</v>
      </c>
      <c r="G5" t="s">
        <v>4451</v>
      </c>
    </row>
    <row r="6" spans="1:7" x14ac:dyDescent="0.25">
      <c r="A6">
        <v>30</v>
      </c>
      <c r="B6">
        <v>30</v>
      </c>
      <c r="C6" t="s">
        <v>4425</v>
      </c>
      <c r="D6" s="13" t="s">
        <v>4449</v>
      </c>
      <c r="E6" s="13" t="s">
        <v>4452</v>
      </c>
      <c r="G6" t="s">
        <v>4453</v>
      </c>
    </row>
    <row r="7" spans="1:7" x14ac:dyDescent="0.25">
      <c r="A7">
        <v>285</v>
      </c>
      <c r="B7">
        <v>285</v>
      </c>
      <c r="C7" t="s">
        <v>4425</v>
      </c>
      <c r="D7" s="13" t="s">
        <v>4454</v>
      </c>
      <c r="E7" s="13" t="s">
        <v>4455</v>
      </c>
      <c r="G7" t="s">
        <v>4456</v>
      </c>
    </row>
    <row r="8" spans="1:7" x14ac:dyDescent="0.25">
      <c r="A8">
        <v>289</v>
      </c>
      <c r="B8">
        <v>289</v>
      </c>
      <c r="C8" t="s">
        <v>4425</v>
      </c>
      <c r="D8" s="13" t="s">
        <v>4457</v>
      </c>
      <c r="E8" s="13" t="s">
        <v>4452</v>
      </c>
      <c r="G8" t="s">
        <v>4458</v>
      </c>
    </row>
    <row r="9" spans="1:7" x14ac:dyDescent="0.25">
      <c r="A9">
        <v>370</v>
      </c>
      <c r="B9">
        <v>370</v>
      </c>
      <c r="C9" t="s">
        <v>4425</v>
      </c>
      <c r="D9" s="13" t="s">
        <v>4444</v>
      </c>
      <c r="E9" s="13" t="s">
        <v>4459</v>
      </c>
      <c r="G9" t="s">
        <v>4460</v>
      </c>
    </row>
    <row r="10" spans="1:7" x14ac:dyDescent="0.25">
      <c r="A10">
        <v>441</v>
      </c>
      <c r="B10">
        <v>441</v>
      </c>
      <c r="C10" t="s">
        <v>4425</v>
      </c>
      <c r="D10" s="13" t="s">
        <v>4461</v>
      </c>
      <c r="E10" s="13" t="s">
        <v>4445</v>
      </c>
      <c r="G10" t="s">
        <v>4462</v>
      </c>
    </row>
    <row r="11" spans="1:7" x14ac:dyDescent="0.25">
      <c r="A11">
        <v>447</v>
      </c>
      <c r="B11">
        <v>447</v>
      </c>
      <c r="C11" t="s">
        <v>4425</v>
      </c>
      <c r="D11" s="13" t="s">
        <v>4440</v>
      </c>
      <c r="E11" s="13" t="s">
        <v>4463</v>
      </c>
      <c r="G11" t="s">
        <v>4464</v>
      </c>
    </row>
    <row r="12" spans="1:7" x14ac:dyDescent="0.25">
      <c r="A12">
        <v>574</v>
      </c>
      <c r="B12">
        <v>574</v>
      </c>
      <c r="C12" t="s">
        <v>4425</v>
      </c>
      <c r="D12" s="13" t="s">
        <v>4465</v>
      </c>
      <c r="E12" s="13" t="s">
        <v>4449</v>
      </c>
      <c r="G12" t="s">
        <v>4466</v>
      </c>
    </row>
    <row r="13" spans="1:7" x14ac:dyDescent="0.25">
      <c r="A13">
        <v>583</v>
      </c>
      <c r="B13">
        <v>583</v>
      </c>
      <c r="C13" t="s">
        <v>4425</v>
      </c>
      <c r="D13" s="13" t="s">
        <v>4447</v>
      </c>
      <c r="E13" s="13" t="s">
        <v>4457</v>
      </c>
      <c r="G13" t="s">
        <v>4467</v>
      </c>
    </row>
    <row r="14" spans="1:7" x14ac:dyDescent="0.25">
      <c r="A14">
        <v>589</v>
      </c>
      <c r="B14">
        <v>589</v>
      </c>
      <c r="C14" t="s">
        <v>4425</v>
      </c>
      <c r="D14" s="13" t="s">
        <v>4468</v>
      </c>
      <c r="E14" s="13" t="s">
        <v>4457</v>
      </c>
      <c r="G14" t="s">
        <v>4469</v>
      </c>
    </row>
    <row r="15" spans="1:7" x14ac:dyDescent="0.25">
      <c r="A15">
        <v>596</v>
      </c>
      <c r="B15">
        <v>596</v>
      </c>
      <c r="C15" t="s">
        <v>4425</v>
      </c>
      <c r="D15" s="13" t="s">
        <v>4455</v>
      </c>
      <c r="E15" s="13" t="s">
        <v>4465</v>
      </c>
      <c r="G15" t="s">
        <v>4470</v>
      </c>
    </row>
    <row r="16" spans="1:7" x14ac:dyDescent="0.25">
      <c r="A16">
        <v>597</v>
      </c>
      <c r="B16">
        <v>597</v>
      </c>
      <c r="C16" t="s">
        <v>4417</v>
      </c>
      <c r="D16" s="13"/>
      <c r="E16" s="13"/>
      <c r="G16" t="s">
        <v>4471</v>
      </c>
    </row>
    <row r="17" spans="1:7" x14ac:dyDescent="0.25">
      <c r="A17">
        <v>613</v>
      </c>
      <c r="B17">
        <v>613</v>
      </c>
      <c r="C17" t="s">
        <v>4425</v>
      </c>
      <c r="D17" s="13" t="s">
        <v>4455</v>
      </c>
      <c r="E17" s="13" t="s">
        <v>4445</v>
      </c>
      <c r="G17" t="s">
        <v>4472</v>
      </c>
    </row>
    <row r="18" spans="1:7" x14ac:dyDescent="0.25">
      <c r="A18">
        <v>613</v>
      </c>
      <c r="B18">
        <v>613</v>
      </c>
      <c r="C18" t="s">
        <v>4417</v>
      </c>
      <c r="D18" s="13"/>
      <c r="E18" s="13"/>
      <c r="G18" t="s">
        <v>4473</v>
      </c>
    </row>
    <row r="19" spans="1:7" x14ac:dyDescent="0.25">
      <c r="A19">
        <v>617</v>
      </c>
      <c r="B19">
        <v>617</v>
      </c>
      <c r="C19" t="s">
        <v>4425</v>
      </c>
      <c r="D19" s="13" t="s">
        <v>4457</v>
      </c>
      <c r="E19" s="13" t="s">
        <v>4474</v>
      </c>
      <c r="G19" t="s">
        <v>4475</v>
      </c>
    </row>
    <row r="20" spans="1:7" x14ac:dyDescent="0.25">
      <c r="A20">
        <v>618</v>
      </c>
      <c r="B20">
        <v>618</v>
      </c>
      <c r="C20" t="s">
        <v>4425</v>
      </c>
      <c r="D20" s="13" t="s">
        <v>4463</v>
      </c>
      <c r="E20" s="13" t="s">
        <v>4447</v>
      </c>
      <c r="G20" t="s">
        <v>4476</v>
      </c>
    </row>
    <row r="21" spans="1:7" x14ac:dyDescent="0.25">
      <c r="A21">
        <v>618</v>
      </c>
      <c r="B21">
        <v>618</v>
      </c>
      <c r="C21" t="s">
        <v>4425</v>
      </c>
      <c r="D21" s="13" t="s">
        <v>4463</v>
      </c>
      <c r="E21" s="13" t="s">
        <v>4440</v>
      </c>
      <c r="G21" t="s">
        <v>4477</v>
      </c>
    </row>
    <row r="22" spans="1:7" x14ac:dyDescent="0.25">
      <c r="A22">
        <v>620</v>
      </c>
      <c r="B22">
        <v>620</v>
      </c>
      <c r="C22" t="s">
        <v>4425</v>
      </c>
      <c r="D22" s="13" t="s">
        <v>4468</v>
      </c>
      <c r="E22" s="13" t="s">
        <v>4457</v>
      </c>
      <c r="G22" t="s">
        <v>4478</v>
      </c>
    </row>
    <row r="23" spans="1:7" x14ac:dyDescent="0.25">
      <c r="A23">
        <v>622</v>
      </c>
      <c r="B23">
        <v>622</v>
      </c>
      <c r="C23" t="s">
        <v>4425</v>
      </c>
      <c r="D23" s="13" t="s">
        <v>4440</v>
      </c>
      <c r="E23" s="13" t="s">
        <v>4455</v>
      </c>
      <c r="G23" t="s">
        <v>4479</v>
      </c>
    </row>
    <row r="24" spans="1:7" x14ac:dyDescent="0.25">
      <c r="A24">
        <v>634</v>
      </c>
      <c r="B24">
        <v>634</v>
      </c>
      <c r="C24" t="s">
        <v>4425</v>
      </c>
      <c r="D24" s="13" t="s">
        <v>4465</v>
      </c>
      <c r="E24" s="13" t="s">
        <v>4450</v>
      </c>
      <c r="G24" t="s">
        <v>4480</v>
      </c>
    </row>
    <row r="25" spans="1:7" x14ac:dyDescent="0.25">
      <c r="A25">
        <v>637</v>
      </c>
      <c r="B25">
        <v>637</v>
      </c>
      <c r="C25" t="s">
        <v>4425</v>
      </c>
      <c r="D25" s="13" t="s">
        <v>4440</v>
      </c>
      <c r="E25" s="13" t="s">
        <v>4481</v>
      </c>
      <c r="G25" t="s">
        <v>4482</v>
      </c>
    </row>
    <row r="26" spans="1:7" x14ac:dyDescent="0.25">
      <c r="A26">
        <v>654</v>
      </c>
      <c r="B26">
        <v>654</v>
      </c>
      <c r="C26" t="s">
        <v>4425</v>
      </c>
      <c r="D26" s="13" t="s">
        <v>4457</v>
      </c>
      <c r="E26" s="13" t="s">
        <v>4450</v>
      </c>
      <c r="F26" t="s">
        <v>4483</v>
      </c>
      <c r="G26" t="s">
        <v>4484</v>
      </c>
    </row>
    <row r="27" spans="1:7" x14ac:dyDescent="0.25">
      <c r="A27">
        <v>659</v>
      </c>
      <c r="B27">
        <v>659</v>
      </c>
      <c r="C27" t="s">
        <v>4425</v>
      </c>
      <c r="D27" s="13" t="s">
        <v>4485</v>
      </c>
      <c r="E27" s="13" t="s">
        <v>4457</v>
      </c>
      <c r="F27" t="s">
        <v>4483</v>
      </c>
      <c r="G27" t="s">
        <v>4486</v>
      </c>
    </row>
    <row r="28" spans="1:7" x14ac:dyDescent="0.25">
      <c r="A28">
        <v>669</v>
      </c>
      <c r="B28">
        <v>669</v>
      </c>
      <c r="C28" t="s">
        <v>4425</v>
      </c>
      <c r="D28" s="13" t="s">
        <v>4440</v>
      </c>
      <c r="E28" s="13" t="s">
        <v>4447</v>
      </c>
      <c r="F28" t="s">
        <v>4483</v>
      </c>
      <c r="G28" t="s">
        <v>4487</v>
      </c>
    </row>
    <row r="29" spans="1:7" x14ac:dyDescent="0.25">
      <c r="A29">
        <v>686</v>
      </c>
      <c r="B29">
        <v>686</v>
      </c>
      <c r="C29" t="s">
        <v>4425</v>
      </c>
      <c r="D29" s="13" t="s">
        <v>4465</v>
      </c>
      <c r="E29" s="13" t="s">
        <v>4474</v>
      </c>
      <c r="G29" t="s">
        <v>4488</v>
      </c>
    </row>
    <row r="30" spans="1:7" x14ac:dyDescent="0.25">
      <c r="A30">
        <v>706</v>
      </c>
      <c r="B30">
        <v>706</v>
      </c>
      <c r="C30" t="s">
        <v>4425</v>
      </c>
      <c r="D30" s="13" t="s">
        <v>4468</v>
      </c>
      <c r="E30" s="13" t="s">
        <v>4444</v>
      </c>
      <c r="G30" t="s">
        <v>4489</v>
      </c>
    </row>
    <row r="31" spans="1:7" x14ac:dyDescent="0.25">
      <c r="A31">
        <v>723</v>
      </c>
      <c r="B31">
        <v>723</v>
      </c>
      <c r="C31" t="s">
        <v>4425</v>
      </c>
      <c r="D31" s="13" t="s">
        <v>4444</v>
      </c>
      <c r="E31" s="13" t="s">
        <v>4459</v>
      </c>
      <c r="G31" t="s">
        <v>4490</v>
      </c>
    </row>
    <row r="33" spans="1:7" x14ac:dyDescent="0.25">
      <c r="A33" s="15" t="s">
        <v>4491</v>
      </c>
      <c r="B33" s="15"/>
      <c r="C33" s="15"/>
      <c r="D33" s="15"/>
      <c r="E33" s="15"/>
      <c r="F33" s="15"/>
      <c r="G33" s="15"/>
    </row>
    <row r="34" spans="1:7" x14ac:dyDescent="0.25">
      <c r="A34" s="1" t="s">
        <v>4408</v>
      </c>
      <c r="B34" s="1" t="s">
        <v>4409</v>
      </c>
      <c r="C34" s="1" t="s">
        <v>4411</v>
      </c>
      <c r="D34" s="1" t="s">
        <v>4410</v>
      </c>
      <c r="E34" s="1" t="s">
        <v>4412</v>
      </c>
      <c r="F34" s="1" t="s">
        <v>4413</v>
      </c>
      <c r="G34" s="1" t="s">
        <v>4414</v>
      </c>
    </row>
    <row r="35" spans="1:7" x14ac:dyDescent="0.25">
      <c r="A35">
        <v>515</v>
      </c>
      <c r="B35">
        <v>515</v>
      </c>
      <c r="C35" t="s">
        <v>4425</v>
      </c>
      <c r="D35" s="13" t="s">
        <v>4440</v>
      </c>
      <c r="E35" s="13" t="s">
        <v>4485</v>
      </c>
      <c r="G35" t="s">
        <v>4492</v>
      </c>
    </row>
    <row r="36" spans="1:7" x14ac:dyDescent="0.25">
      <c r="A36">
        <v>516</v>
      </c>
      <c r="B36">
        <v>516</v>
      </c>
      <c r="C36" t="s">
        <v>4425</v>
      </c>
      <c r="D36" s="13" t="s">
        <v>4440</v>
      </c>
      <c r="E36" s="13" t="s">
        <v>4485</v>
      </c>
      <c r="G36" t="s">
        <v>4492</v>
      </c>
    </row>
    <row r="37" spans="1:7" x14ac:dyDescent="0.25">
      <c r="A37">
        <v>519</v>
      </c>
      <c r="B37">
        <v>519</v>
      </c>
      <c r="C37" t="s">
        <v>4425</v>
      </c>
      <c r="D37" s="13" t="s">
        <v>4440</v>
      </c>
      <c r="E37" s="13" t="s">
        <v>4485</v>
      </c>
      <c r="G37" t="s">
        <v>4492</v>
      </c>
    </row>
    <row r="38" spans="1:7" x14ac:dyDescent="0.25">
      <c r="A38">
        <v>531</v>
      </c>
      <c r="B38">
        <v>531</v>
      </c>
      <c r="C38" t="s">
        <v>4425</v>
      </c>
      <c r="D38" s="13" t="s">
        <v>4440</v>
      </c>
      <c r="E38" s="13" t="s">
        <v>4452</v>
      </c>
      <c r="G38" t="s">
        <v>4493</v>
      </c>
    </row>
    <row r="39" spans="1:7" x14ac:dyDescent="0.25">
      <c r="A39">
        <v>548</v>
      </c>
      <c r="B39">
        <v>548</v>
      </c>
      <c r="C39" t="s">
        <v>4425</v>
      </c>
      <c r="D39" s="13" t="s">
        <v>4449</v>
      </c>
      <c r="E39" s="13" t="s">
        <v>4485</v>
      </c>
      <c r="G39" t="s">
        <v>4492</v>
      </c>
    </row>
    <row r="40" spans="1:7" x14ac:dyDescent="0.25">
      <c r="A40">
        <v>552</v>
      </c>
      <c r="B40">
        <v>552</v>
      </c>
      <c r="C40" t="s">
        <v>4425</v>
      </c>
      <c r="D40" s="13" t="s">
        <v>4440</v>
      </c>
      <c r="E40" s="13" t="s">
        <v>4485</v>
      </c>
      <c r="G40" t="s">
        <v>4492</v>
      </c>
    </row>
    <row r="41" spans="1:7" x14ac:dyDescent="0.25">
      <c r="A41">
        <v>579</v>
      </c>
      <c r="B41">
        <v>579</v>
      </c>
      <c r="C41" t="s">
        <v>4425</v>
      </c>
      <c r="D41" s="13" t="s">
        <v>4440</v>
      </c>
      <c r="E41" s="13" t="s">
        <v>4452</v>
      </c>
      <c r="G41" t="s">
        <v>4494</v>
      </c>
    </row>
    <row r="42" spans="1:7" x14ac:dyDescent="0.25">
      <c r="A42">
        <v>713</v>
      </c>
      <c r="B42">
        <v>713</v>
      </c>
      <c r="C42" t="s">
        <v>4425</v>
      </c>
      <c r="D42" s="13" t="s">
        <v>4440</v>
      </c>
      <c r="E42" s="13" t="s">
        <v>4485</v>
      </c>
      <c r="G42" t="s">
        <v>4492</v>
      </c>
    </row>
    <row r="43" spans="1:7" x14ac:dyDescent="0.25">
      <c r="A43">
        <v>721</v>
      </c>
      <c r="B43">
        <v>721</v>
      </c>
      <c r="C43" t="s">
        <v>4425</v>
      </c>
      <c r="D43" s="13" t="s">
        <v>4440</v>
      </c>
      <c r="E43" s="13" t="s">
        <v>4485</v>
      </c>
      <c r="G43" t="s">
        <v>4492</v>
      </c>
    </row>
    <row r="44" spans="1:7" x14ac:dyDescent="0.25">
      <c r="A44">
        <v>726</v>
      </c>
      <c r="B44">
        <v>726</v>
      </c>
      <c r="C44" t="s">
        <v>4425</v>
      </c>
      <c r="D44" s="13" t="s">
        <v>4440</v>
      </c>
      <c r="E44" s="13" t="s">
        <v>4485</v>
      </c>
      <c r="G44" t="s">
        <v>4492</v>
      </c>
    </row>
    <row r="45" spans="1:7" x14ac:dyDescent="0.25">
      <c r="A45">
        <v>730</v>
      </c>
      <c r="B45">
        <v>730</v>
      </c>
      <c r="C45" t="s">
        <v>4425</v>
      </c>
      <c r="D45" s="13" t="s">
        <v>4440</v>
      </c>
      <c r="E45" s="13" t="s">
        <v>4485</v>
      </c>
      <c r="G45" t="s">
        <v>4492</v>
      </c>
    </row>
    <row r="46" spans="1:7" x14ac:dyDescent="0.25">
      <c r="A46">
        <v>739</v>
      </c>
      <c r="B46">
        <v>739</v>
      </c>
      <c r="C46" t="s">
        <v>4425</v>
      </c>
      <c r="D46" s="13" t="s">
        <v>4440</v>
      </c>
      <c r="E46" s="13" t="s">
        <v>4485</v>
      </c>
      <c r="G46" t="s">
        <v>4492</v>
      </c>
    </row>
  </sheetData>
  <mergeCells count="2">
    <mergeCell ref="A1:G1"/>
    <mergeCell ref="A33:G3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56"/>
  <sheetViews>
    <sheetView topLeftCell="A7" workbookViewId="0">
      <selection activeCell="R26" sqref="R26"/>
    </sheetView>
  </sheetViews>
  <sheetFormatPr defaultRowHeight="15" x14ac:dyDescent="0.25"/>
  <cols>
    <col min="1" max="1" width="15.28515625" bestFit="1" customWidth="1"/>
    <col min="2" max="2" width="16" bestFit="1" customWidth="1"/>
    <col min="3" max="3" width="19.5703125" bestFit="1" customWidth="1"/>
    <col min="4" max="4" width="8.85546875" bestFit="1" customWidth="1"/>
    <col min="5" max="5" width="9.85546875" bestFit="1" customWidth="1"/>
    <col min="7" max="7" width="6.7109375" bestFit="1" customWidth="1"/>
    <col min="8" max="8" width="5.5703125" bestFit="1" customWidth="1"/>
    <col min="9" max="9" width="6.28515625" bestFit="1" customWidth="1"/>
    <col min="10" max="10" width="17" bestFit="1" customWidth="1"/>
    <col min="11" max="11" width="15.28515625" bestFit="1" customWidth="1"/>
    <col min="12" max="12" width="4" bestFit="1" customWidth="1"/>
    <col min="13" max="13" width="3.7109375" bestFit="1" customWidth="1"/>
    <col min="14" max="14" width="7.7109375" bestFit="1" customWidth="1"/>
    <col min="15" max="15" width="15.85546875" bestFit="1" customWidth="1"/>
    <col min="16" max="16" width="4.7109375" bestFit="1" customWidth="1"/>
    <col min="17" max="17" width="3.7109375" bestFit="1" customWidth="1"/>
    <col min="18" max="18" width="6" bestFit="1" customWidth="1"/>
    <col min="19" max="19" width="3.85546875" bestFit="1" customWidth="1"/>
    <col min="20" max="20" width="124.28515625" bestFit="1" customWidth="1"/>
    <col min="21" max="21" width="5" bestFit="1" customWidth="1"/>
    <col min="22" max="22" width="6" bestFit="1" customWidth="1"/>
    <col min="23" max="24" width="3.7109375" bestFit="1" customWidth="1"/>
  </cols>
  <sheetData>
    <row r="1" spans="1:24" x14ac:dyDescent="0.25">
      <c r="G1" s="15" t="s">
        <v>4510</v>
      </c>
      <c r="H1" s="15"/>
      <c r="I1" s="15"/>
      <c r="J1" s="15"/>
      <c r="K1" s="15"/>
      <c r="L1" s="15"/>
      <c r="M1" s="15"/>
      <c r="N1" s="15"/>
      <c r="O1" s="15" t="s">
        <v>4511</v>
      </c>
      <c r="P1" s="15"/>
      <c r="Q1" s="15"/>
      <c r="R1" s="15"/>
      <c r="S1" s="15"/>
      <c r="T1" s="15"/>
      <c r="U1" s="15"/>
      <c r="V1" s="15"/>
      <c r="W1" s="15" t="s">
        <v>4512</v>
      </c>
      <c r="X1" s="15"/>
    </row>
    <row r="2" spans="1:24" ht="84" x14ac:dyDescent="0.25">
      <c r="G2" s="6" t="s">
        <v>4513</v>
      </c>
      <c r="H2" s="6" t="s">
        <v>4514</v>
      </c>
      <c r="I2" s="6" t="s">
        <v>4515</v>
      </c>
      <c r="J2" s="6" t="s">
        <v>4516</v>
      </c>
      <c r="K2" s="6" t="s">
        <v>4496</v>
      </c>
      <c r="L2" s="6" t="s">
        <v>4517</v>
      </c>
      <c r="M2" s="6" t="s">
        <v>4518</v>
      </c>
      <c r="N2" s="6" t="s">
        <v>4519</v>
      </c>
      <c r="O2" s="6" t="s">
        <v>4520</v>
      </c>
      <c r="P2" s="6" t="s">
        <v>4521</v>
      </c>
      <c r="Q2" s="6" t="s">
        <v>4522</v>
      </c>
      <c r="R2" s="6" t="s">
        <v>4523</v>
      </c>
      <c r="S2" s="6" t="s">
        <v>4524</v>
      </c>
      <c r="T2" s="6" t="s">
        <v>4525</v>
      </c>
      <c r="U2" s="6" t="s">
        <v>4526</v>
      </c>
      <c r="V2" s="6" t="s">
        <v>4527</v>
      </c>
      <c r="W2" s="6" t="s">
        <v>4528</v>
      </c>
      <c r="X2" s="6" t="s">
        <v>4529</v>
      </c>
    </row>
    <row r="3" spans="1:24" x14ac:dyDescent="0.25">
      <c r="A3" s="15" t="s">
        <v>4495</v>
      </c>
      <c r="B3" s="15"/>
      <c r="C3" s="15"/>
      <c r="D3" s="15"/>
      <c r="E3" s="15"/>
      <c r="G3" t="s">
        <v>4506</v>
      </c>
      <c r="H3" t="s">
        <v>4583</v>
      </c>
      <c r="I3" t="s">
        <v>4586</v>
      </c>
      <c r="J3" t="s">
        <v>4452</v>
      </c>
      <c r="L3">
        <v>13</v>
      </c>
      <c r="M3" t="s">
        <v>4641</v>
      </c>
      <c r="N3" t="s">
        <v>4642</v>
      </c>
      <c r="O3" t="s">
        <v>4665</v>
      </c>
      <c r="P3" t="s">
        <v>4667</v>
      </c>
      <c r="Q3" t="s">
        <v>4669</v>
      </c>
      <c r="R3">
        <v>29</v>
      </c>
      <c r="S3" t="s">
        <v>4670</v>
      </c>
      <c r="T3" t="s">
        <v>4672</v>
      </c>
      <c r="U3">
        <v>2001</v>
      </c>
      <c r="V3" t="str">
        <f>HYPERLINK("http://www.pdbbind.org.cn/quickpdb.asp?quickpdb=1I8H","1I8H")</f>
        <v>1I8H</v>
      </c>
      <c r="W3">
        <v>0</v>
      </c>
      <c r="X3">
        <v>0</v>
      </c>
    </row>
    <row r="4" spans="1:24" x14ac:dyDescent="0.25">
      <c r="A4" s="14" t="s">
        <v>4496</v>
      </c>
      <c r="B4" s="14" t="s">
        <v>4408</v>
      </c>
      <c r="C4" s="14" t="s">
        <v>4409</v>
      </c>
      <c r="D4" s="14" t="s">
        <v>4497</v>
      </c>
      <c r="E4" s="14" t="s">
        <v>4498</v>
      </c>
      <c r="G4" t="s">
        <v>4530</v>
      </c>
      <c r="H4" t="s">
        <v>4583</v>
      </c>
      <c r="I4" t="s">
        <v>4586</v>
      </c>
      <c r="J4" t="s">
        <v>4452</v>
      </c>
      <c r="L4">
        <v>46</v>
      </c>
      <c r="M4" t="s">
        <v>4641</v>
      </c>
      <c r="N4" t="s">
        <v>4643</v>
      </c>
    </row>
    <row r="5" spans="1:24" x14ac:dyDescent="0.25">
      <c r="A5" t="s">
        <v>4483</v>
      </c>
      <c r="B5">
        <v>654</v>
      </c>
      <c r="C5">
        <v>685</v>
      </c>
      <c r="D5">
        <v>31</v>
      </c>
      <c r="E5" t="s">
        <v>4499</v>
      </c>
      <c r="G5" t="s">
        <v>4531</v>
      </c>
      <c r="H5" t="s">
        <v>4584</v>
      </c>
      <c r="I5" t="s">
        <v>4587</v>
      </c>
      <c r="J5" t="s">
        <v>4622</v>
      </c>
      <c r="L5">
        <v>6</v>
      </c>
      <c r="M5" t="s">
        <v>4641</v>
      </c>
    </row>
    <row r="6" spans="1:24" x14ac:dyDescent="0.25">
      <c r="G6" t="s">
        <v>4532</v>
      </c>
      <c r="H6" t="s">
        <v>4584</v>
      </c>
      <c r="I6" t="s">
        <v>4588</v>
      </c>
      <c r="J6" t="s">
        <v>4452</v>
      </c>
      <c r="L6">
        <v>6</v>
      </c>
      <c r="M6" t="s">
        <v>4641</v>
      </c>
      <c r="N6" t="s">
        <v>4644</v>
      </c>
    </row>
    <row r="7" spans="1:24" x14ac:dyDescent="0.25">
      <c r="A7" s="15" t="s">
        <v>4500</v>
      </c>
      <c r="B7" s="15"/>
      <c r="C7" s="15"/>
      <c r="D7" s="15"/>
      <c r="E7" s="15"/>
      <c r="G7" t="s">
        <v>4533</v>
      </c>
      <c r="H7" t="s">
        <v>4584</v>
      </c>
      <c r="I7" t="s">
        <v>4589</v>
      </c>
      <c r="J7" t="s">
        <v>4623</v>
      </c>
      <c r="L7">
        <v>13</v>
      </c>
      <c r="M7" t="s">
        <v>4641</v>
      </c>
    </row>
    <row r="8" spans="1:24" x14ac:dyDescent="0.25">
      <c r="A8" s="14" t="s">
        <v>4501</v>
      </c>
      <c r="B8" s="14" t="s">
        <v>4502</v>
      </c>
      <c r="C8" s="14" t="s">
        <v>4503</v>
      </c>
      <c r="D8" s="14" t="s">
        <v>4504</v>
      </c>
      <c r="E8" s="14" t="s">
        <v>4505</v>
      </c>
      <c r="G8" t="s">
        <v>4534</v>
      </c>
      <c r="H8" t="s">
        <v>4584</v>
      </c>
      <c r="I8" t="s">
        <v>4590</v>
      </c>
      <c r="J8" t="s">
        <v>4623</v>
      </c>
      <c r="L8">
        <v>13</v>
      </c>
      <c r="M8" t="s">
        <v>4641</v>
      </c>
    </row>
    <row r="9" spans="1:24" x14ac:dyDescent="0.25">
      <c r="A9" t="s">
        <v>4506</v>
      </c>
      <c r="B9" t="s">
        <v>4507</v>
      </c>
      <c r="C9" t="s">
        <v>4507</v>
      </c>
      <c r="D9">
        <v>0</v>
      </c>
      <c r="E9">
        <v>0</v>
      </c>
      <c r="G9" t="s">
        <v>4535</v>
      </c>
      <c r="H9" t="s">
        <v>4584</v>
      </c>
      <c r="I9" t="s">
        <v>4591</v>
      </c>
      <c r="J9" t="s">
        <v>4623</v>
      </c>
      <c r="L9">
        <v>13</v>
      </c>
      <c r="M9" t="s">
        <v>4641</v>
      </c>
    </row>
    <row r="10" spans="1:24" x14ac:dyDescent="0.25">
      <c r="A10" t="s">
        <v>4506</v>
      </c>
      <c r="B10" t="s">
        <v>4508</v>
      </c>
      <c r="C10" t="s">
        <v>4509</v>
      </c>
      <c r="D10">
        <v>0</v>
      </c>
      <c r="E10">
        <v>0</v>
      </c>
      <c r="G10" t="s">
        <v>4536</v>
      </c>
      <c r="H10" t="s">
        <v>4584</v>
      </c>
      <c r="I10" t="s">
        <v>4592</v>
      </c>
      <c r="J10" t="s">
        <v>4624</v>
      </c>
      <c r="L10">
        <v>10</v>
      </c>
      <c r="M10" t="s">
        <v>4641</v>
      </c>
      <c r="N10" t="s">
        <v>4645</v>
      </c>
    </row>
    <row r="11" spans="1:24" x14ac:dyDescent="0.25">
      <c r="G11" t="s">
        <v>4537</v>
      </c>
      <c r="H11" t="s">
        <v>4584</v>
      </c>
      <c r="I11" t="s">
        <v>4592</v>
      </c>
      <c r="J11" t="s">
        <v>4622</v>
      </c>
      <c r="L11">
        <v>17</v>
      </c>
      <c r="M11" t="s">
        <v>4641</v>
      </c>
      <c r="O11" t="s">
        <v>4665</v>
      </c>
      <c r="P11" t="s">
        <v>4667</v>
      </c>
      <c r="Q11" t="s">
        <v>4669</v>
      </c>
      <c r="R11">
        <v>0.35</v>
      </c>
      <c r="S11" t="s">
        <v>4671</v>
      </c>
      <c r="T11" t="s">
        <v>4673</v>
      </c>
      <c r="U11">
        <v>2012</v>
      </c>
      <c r="V11" t="str">
        <f>HYPERLINK("http://www.pdbbind.org.cn/quickpdb.asp?quickpdb=4GLR","4GLR")</f>
        <v>4GLR</v>
      </c>
    </row>
    <row r="12" spans="1:24" x14ac:dyDescent="0.25">
      <c r="G12" t="s">
        <v>4538</v>
      </c>
      <c r="H12" t="s">
        <v>4584</v>
      </c>
      <c r="I12" t="s">
        <v>4587</v>
      </c>
      <c r="J12" t="s">
        <v>4452</v>
      </c>
      <c r="L12">
        <v>6</v>
      </c>
      <c r="M12" t="s">
        <v>4641</v>
      </c>
      <c r="N12" t="s">
        <v>4644</v>
      </c>
    </row>
    <row r="13" spans="1:24" x14ac:dyDescent="0.25">
      <c r="G13" t="s">
        <v>4539</v>
      </c>
      <c r="H13" t="s">
        <v>4584</v>
      </c>
      <c r="I13" t="s">
        <v>4593</v>
      </c>
      <c r="J13" t="s">
        <v>4452</v>
      </c>
      <c r="L13">
        <v>16</v>
      </c>
      <c r="M13" t="s">
        <v>4641</v>
      </c>
      <c r="N13" t="s">
        <v>4646</v>
      </c>
    </row>
    <row r="14" spans="1:24" x14ac:dyDescent="0.25">
      <c r="G14" t="s">
        <v>4540</v>
      </c>
      <c r="H14" t="s">
        <v>4584</v>
      </c>
      <c r="I14" t="s">
        <v>4594</v>
      </c>
      <c r="J14" t="s">
        <v>4625</v>
      </c>
      <c r="L14">
        <v>6</v>
      </c>
      <c r="M14" t="s">
        <v>4641</v>
      </c>
      <c r="O14" t="s">
        <v>4665</v>
      </c>
      <c r="P14" t="s">
        <v>4668</v>
      </c>
      <c r="Q14" t="s">
        <v>4669</v>
      </c>
      <c r="R14">
        <v>90.1</v>
      </c>
      <c r="S14" t="s">
        <v>4670</v>
      </c>
      <c r="T14" t="s">
        <v>4674</v>
      </c>
      <c r="U14">
        <v>2015</v>
      </c>
      <c r="V14" t="str">
        <f>HYPERLINK("http://www.pdbbind.org.cn/quickpdb.asp?quickpdb=4Y32","4Y32")</f>
        <v>4Y32</v>
      </c>
    </row>
    <row r="15" spans="1:24" x14ac:dyDescent="0.25">
      <c r="G15" t="s">
        <v>4541</v>
      </c>
      <c r="H15" t="s">
        <v>4584</v>
      </c>
      <c r="I15" t="s">
        <v>4595</v>
      </c>
      <c r="J15" t="s">
        <v>4625</v>
      </c>
      <c r="L15">
        <v>6</v>
      </c>
      <c r="M15" t="s">
        <v>4641</v>
      </c>
      <c r="O15" t="s">
        <v>4665</v>
      </c>
      <c r="P15" t="s">
        <v>4667</v>
      </c>
      <c r="Q15" t="s">
        <v>4669</v>
      </c>
      <c r="R15">
        <v>13.4</v>
      </c>
      <c r="S15" t="s">
        <v>4670</v>
      </c>
      <c r="T15" t="s">
        <v>4675</v>
      </c>
      <c r="U15">
        <v>2015</v>
      </c>
      <c r="V15" t="str">
        <f>HYPERLINK("http://www.pdbbind.org.cn/quickpdb.asp?quickpdb=4Y3B","4Y3B")</f>
        <v>4Y3B</v>
      </c>
    </row>
    <row r="16" spans="1:24" x14ac:dyDescent="0.25">
      <c r="G16" t="s">
        <v>4542</v>
      </c>
      <c r="H16" t="s">
        <v>4584</v>
      </c>
      <c r="I16" t="s">
        <v>4596</v>
      </c>
      <c r="J16" t="s">
        <v>4626</v>
      </c>
      <c r="L16">
        <v>7</v>
      </c>
      <c r="M16" t="s">
        <v>4641</v>
      </c>
      <c r="N16" t="s">
        <v>4647</v>
      </c>
      <c r="O16" t="s">
        <v>4665</v>
      </c>
      <c r="P16" t="s">
        <v>4668</v>
      </c>
      <c r="Q16" t="s">
        <v>4669</v>
      </c>
      <c r="R16">
        <v>301.3</v>
      </c>
      <c r="S16" t="s">
        <v>4670</v>
      </c>
      <c r="T16" t="s">
        <v>4676</v>
      </c>
      <c r="U16">
        <v>2016</v>
      </c>
      <c r="V16" t="str">
        <f>HYPERLINK("http://www.pdbbind.org.cn/quickpdb.asp?quickpdb=4Y5I","4Y5I")</f>
        <v>4Y5I</v>
      </c>
    </row>
    <row r="17" spans="7:22" x14ac:dyDescent="0.25">
      <c r="G17" t="s">
        <v>4543</v>
      </c>
      <c r="H17" t="s">
        <v>4584</v>
      </c>
      <c r="I17" t="s">
        <v>4597</v>
      </c>
      <c r="J17" t="s">
        <v>4627</v>
      </c>
      <c r="L17">
        <v>15</v>
      </c>
      <c r="M17" t="s">
        <v>4641</v>
      </c>
      <c r="N17" t="s">
        <v>4648</v>
      </c>
    </row>
    <row r="18" spans="7:22" x14ac:dyDescent="0.25">
      <c r="G18" t="s">
        <v>4544</v>
      </c>
      <c r="H18" t="s">
        <v>4584</v>
      </c>
      <c r="I18" t="s">
        <v>4598</v>
      </c>
      <c r="J18" t="s">
        <v>4463</v>
      </c>
      <c r="L18">
        <v>16</v>
      </c>
      <c r="M18" t="s">
        <v>4641</v>
      </c>
      <c r="O18" t="s">
        <v>4665</v>
      </c>
      <c r="P18" t="s">
        <v>4667</v>
      </c>
      <c r="Q18" t="s">
        <v>4669</v>
      </c>
      <c r="R18">
        <v>831</v>
      </c>
      <c r="S18" t="s">
        <v>4671</v>
      </c>
      <c r="T18" t="s">
        <v>4677</v>
      </c>
      <c r="U18">
        <v>2016</v>
      </c>
      <c r="V18" t="str">
        <f>HYPERLINK("http://www.pdbbind.org.cn/quickpdb.asp?quickpdb=5E2V","5E2V")</f>
        <v>5E2V</v>
      </c>
    </row>
    <row r="19" spans="7:22" x14ac:dyDescent="0.25">
      <c r="G19" t="s">
        <v>4545</v>
      </c>
      <c r="H19" t="s">
        <v>4584</v>
      </c>
      <c r="I19" t="s">
        <v>4599</v>
      </c>
      <c r="J19" t="s">
        <v>4463</v>
      </c>
      <c r="L19">
        <v>15</v>
      </c>
      <c r="M19" t="s">
        <v>4641</v>
      </c>
      <c r="O19" t="s">
        <v>4665</v>
      </c>
      <c r="P19" t="s">
        <v>4667</v>
      </c>
      <c r="Q19" t="s">
        <v>4669</v>
      </c>
      <c r="R19">
        <v>31</v>
      </c>
      <c r="S19" t="s">
        <v>4671</v>
      </c>
      <c r="T19" t="s">
        <v>4678</v>
      </c>
      <c r="U19">
        <v>2016</v>
      </c>
      <c r="V19" t="str">
        <f>HYPERLINK("http://www.pdbbind.org.cn/quickpdb.asp?quickpdb=5E2W","5E2W")</f>
        <v>5E2W</v>
      </c>
    </row>
    <row r="20" spans="7:22" x14ac:dyDescent="0.25">
      <c r="G20" t="s">
        <v>4546</v>
      </c>
      <c r="H20" t="s">
        <v>4584</v>
      </c>
      <c r="I20" t="s">
        <v>4595</v>
      </c>
      <c r="J20" t="s">
        <v>4628</v>
      </c>
      <c r="L20">
        <v>6</v>
      </c>
      <c r="M20" t="s">
        <v>4641</v>
      </c>
    </row>
    <row r="21" spans="7:22" x14ac:dyDescent="0.25">
      <c r="G21" t="s">
        <v>4547</v>
      </c>
      <c r="H21" t="s">
        <v>4585</v>
      </c>
      <c r="I21" t="s">
        <v>4600</v>
      </c>
      <c r="J21" t="s">
        <v>4629</v>
      </c>
      <c r="L21">
        <v>6</v>
      </c>
      <c r="M21" t="s">
        <v>4641</v>
      </c>
    </row>
    <row r="22" spans="7:22" x14ac:dyDescent="0.25">
      <c r="G22" t="s">
        <v>4548</v>
      </c>
      <c r="H22" t="s">
        <v>4584</v>
      </c>
      <c r="I22" t="s">
        <v>4601</v>
      </c>
      <c r="J22" t="s">
        <v>4452</v>
      </c>
      <c r="L22">
        <v>14</v>
      </c>
      <c r="M22" t="s">
        <v>4641</v>
      </c>
      <c r="N22" t="s">
        <v>4649</v>
      </c>
    </row>
    <row r="23" spans="7:22" x14ac:dyDescent="0.25">
      <c r="G23" t="s">
        <v>4549</v>
      </c>
      <c r="H23" t="s">
        <v>4584</v>
      </c>
      <c r="I23" t="s">
        <v>4602</v>
      </c>
      <c r="J23" t="s">
        <v>4630</v>
      </c>
      <c r="L23">
        <v>14</v>
      </c>
      <c r="M23" t="s">
        <v>4641</v>
      </c>
      <c r="N23" t="s">
        <v>4649</v>
      </c>
    </row>
    <row r="24" spans="7:22" x14ac:dyDescent="0.25">
      <c r="G24" t="s">
        <v>4550</v>
      </c>
      <c r="H24" t="s">
        <v>4584</v>
      </c>
      <c r="I24" t="s">
        <v>4603</v>
      </c>
      <c r="J24" t="s">
        <v>4631</v>
      </c>
      <c r="L24">
        <v>30</v>
      </c>
      <c r="M24" t="s">
        <v>4641</v>
      </c>
      <c r="N24" t="s">
        <v>4650</v>
      </c>
    </row>
    <row r="25" spans="7:22" x14ac:dyDescent="0.25">
      <c r="G25" t="s">
        <v>4551</v>
      </c>
      <c r="H25" t="s">
        <v>4584</v>
      </c>
      <c r="I25" t="s">
        <v>4604</v>
      </c>
      <c r="J25" t="s">
        <v>4632</v>
      </c>
      <c r="L25">
        <v>14</v>
      </c>
      <c r="M25" t="s">
        <v>4641</v>
      </c>
      <c r="N25" t="s">
        <v>4649</v>
      </c>
    </row>
    <row r="26" spans="7:22" x14ac:dyDescent="0.25">
      <c r="G26" t="s">
        <v>4552</v>
      </c>
      <c r="H26" t="s">
        <v>4583</v>
      </c>
      <c r="I26" t="s">
        <v>4586</v>
      </c>
      <c r="J26" t="s">
        <v>4452</v>
      </c>
      <c r="L26">
        <v>37</v>
      </c>
      <c r="M26" t="s">
        <v>4641</v>
      </c>
      <c r="N26" t="s">
        <v>4651</v>
      </c>
    </row>
    <row r="27" spans="7:22" x14ac:dyDescent="0.25">
      <c r="G27" t="s">
        <v>4553</v>
      </c>
      <c r="H27" t="s">
        <v>4583</v>
      </c>
      <c r="I27" t="s">
        <v>4586</v>
      </c>
      <c r="J27" t="s">
        <v>4452</v>
      </c>
      <c r="L27">
        <v>28</v>
      </c>
      <c r="M27" t="s">
        <v>4641</v>
      </c>
      <c r="N27" t="s">
        <v>4652</v>
      </c>
    </row>
    <row r="28" spans="7:22" x14ac:dyDescent="0.25">
      <c r="G28" t="s">
        <v>4554</v>
      </c>
      <c r="H28" t="s">
        <v>4583</v>
      </c>
      <c r="I28" t="s">
        <v>4586</v>
      </c>
      <c r="J28" t="s">
        <v>4452</v>
      </c>
      <c r="L28">
        <v>15</v>
      </c>
      <c r="M28" t="s">
        <v>4641</v>
      </c>
    </row>
    <row r="29" spans="7:22" x14ac:dyDescent="0.25">
      <c r="G29" t="s">
        <v>4555</v>
      </c>
      <c r="H29" t="s">
        <v>4585</v>
      </c>
      <c r="I29" t="s">
        <v>4605</v>
      </c>
      <c r="J29" t="s">
        <v>4633</v>
      </c>
      <c r="K29" t="s">
        <v>4483</v>
      </c>
      <c r="L29">
        <v>73</v>
      </c>
      <c r="M29" t="s">
        <v>4641</v>
      </c>
      <c r="N29" t="s">
        <v>4653</v>
      </c>
    </row>
    <row r="30" spans="7:22" x14ac:dyDescent="0.25">
      <c r="G30" t="s">
        <v>4556</v>
      </c>
      <c r="H30" t="s">
        <v>4585</v>
      </c>
      <c r="I30" t="s">
        <v>4606</v>
      </c>
      <c r="J30" t="s">
        <v>4633</v>
      </c>
      <c r="K30" t="s">
        <v>4483</v>
      </c>
      <c r="L30">
        <v>73</v>
      </c>
      <c r="M30" t="s">
        <v>4641</v>
      </c>
      <c r="N30" t="s">
        <v>4653</v>
      </c>
    </row>
    <row r="31" spans="7:22" x14ac:dyDescent="0.25">
      <c r="G31" t="s">
        <v>4557</v>
      </c>
      <c r="H31" t="s">
        <v>4585</v>
      </c>
      <c r="I31" t="s">
        <v>4605</v>
      </c>
      <c r="J31" t="s">
        <v>4633</v>
      </c>
      <c r="K31" t="s">
        <v>4483</v>
      </c>
      <c r="L31">
        <v>73</v>
      </c>
      <c r="M31" t="s">
        <v>4641</v>
      </c>
      <c r="N31" t="s">
        <v>4653</v>
      </c>
    </row>
    <row r="32" spans="7:22" x14ac:dyDescent="0.25">
      <c r="G32" t="s">
        <v>4558</v>
      </c>
      <c r="H32" t="s">
        <v>4585</v>
      </c>
      <c r="I32" t="s">
        <v>4599</v>
      </c>
      <c r="J32" t="s">
        <v>4452</v>
      </c>
      <c r="L32">
        <v>10</v>
      </c>
      <c r="M32" t="s">
        <v>4641</v>
      </c>
      <c r="N32" t="s">
        <v>4654</v>
      </c>
    </row>
    <row r="33" spans="7:22" x14ac:dyDescent="0.25">
      <c r="G33" t="s">
        <v>4559</v>
      </c>
      <c r="H33" t="s">
        <v>4585</v>
      </c>
      <c r="I33" t="s">
        <v>4607</v>
      </c>
      <c r="J33" t="s">
        <v>4452</v>
      </c>
      <c r="L33">
        <v>6</v>
      </c>
      <c r="M33" t="s">
        <v>4641</v>
      </c>
    </row>
    <row r="34" spans="7:22" x14ac:dyDescent="0.25">
      <c r="G34" t="s">
        <v>4560</v>
      </c>
      <c r="H34" t="s">
        <v>4584</v>
      </c>
      <c r="I34" t="s">
        <v>4608</v>
      </c>
      <c r="J34" t="s">
        <v>4634</v>
      </c>
      <c r="L34">
        <v>8</v>
      </c>
      <c r="M34" t="s">
        <v>4641</v>
      </c>
      <c r="O34" t="s">
        <v>4665</v>
      </c>
      <c r="P34" t="s">
        <v>4667</v>
      </c>
      <c r="Q34" t="s">
        <v>4669</v>
      </c>
      <c r="R34">
        <v>0.3</v>
      </c>
      <c r="S34" t="s">
        <v>4670</v>
      </c>
      <c r="T34" t="s">
        <v>4679</v>
      </c>
      <c r="U34">
        <v>2018</v>
      </c>
      <c r="V34" t="str">
        <f>HYPERLINK("http://www.pdbbind.org.cn/quickpdb.asp?quickpdb=5ZIA","5ZIA")</f>
        <v>5ZIA</v>
      </c>
    </row>
    <row r="35" spans="7:22" x14ac:dyDescent="0.25">
      <c r="G35" t="s">
        <v>4561</v>
      </c>
      <c r="H35" t="s">
        <v>4584</v>
      </c>
      <c r="I35" t="s">
        <v>4609</v>
      </c>
      <c r="J35" t="s">
        <v>4452</v>
      </c>
      <c r="L35">
        <v>20</v>
      </c>
      <c r="M35" t="s">
        <v>4641</v>
      </c>
      <c r="N35" t="s">
        <v>4655</v>
      </c>
    </row>
    <row r="36" spans="7:22" x14ac:dyDescent="0.25">
      <c r="G36" t="s">
        <v>4562</v>
      </c>
      <c r="H36" t="s">
        <v>4584</v>
      </c>
      <c r="I36" t="s">
        <v>4610</v>
      </c>
      <c r="J36" t="s">
        <v>4635</v>
      </c>
      <c r="L36">
        <v>23</v>
      </c>
      <c r="M36" t="s">
        <v>4641</v>
      </c>
      <c r="N36" t="s">
        <v>4656</v>
      </c>
      <c r="O36" t="s">
        <v>4666</v>
      </c>
      <c r="P36" t="s">
        <v>4667</v>
      </c>
      <c r="Q36" t="s">
        <v>4669</v>
      </c>
      <c r="R36">
        <v>15.4</v>
      </c>
      <c r="S36" t="s">
        <v>4671</v>
      </c>
      <c r="T36" t="s">
        <v>4680</v>
      </c>
      <c r="U36">
        <v>2018</v>
      </c>
      <c r="V36" t="str">
        <f>HYPERLINK("http://www.pdbbind.org.cn/quickpdb.asp?quickpdb=6BB4","6BB4")</f>
        <v>6BB4</v>
      </c>
    </row>
    <row r="37" spans="7:22" x14ac:dyDescent="0.25">
      <c r="G37" t="s">
        <v>4563</v>
      </c>
      <c r="H37" t="s">
        <v>4585</v>
      </c>
      <c r="I37" t="s">
        <v>4611</v>
      </c>
      <c r="J37" t="s">
        <v>4454</v>
      </c>
      <c r="L37">
        <v>206</v>
      </c>
      <c r="M37" t="s">
        <v>4641</v>
      </c>
    </row>
    <row r="38" spans="7:22" x14ac:dyDescent="0.25">
      <c r="G38" t="s">
        <v>4564</v>
      </c>
      <c r="H38" t="s">
        <v>4585</v>
      </c>
      <c r="I38" t="s">
        <v>4612</v>
      </c>
      <c r="J38" t="s">
        <v>4454</v>
      </c>
      <c r="L38">
        <v>202</v>
      </c>
      <c r="M38" t="s">
        <v>4641</v>
      </c>
    </row>
    <row r="39" spans="7:22" x14ac:dyDescent="0.25">
      <c r="G39" t="s">
        <v>4565</v>
      </c>
      <c r="H39" t="s">
        <v>4584</v>
      </c>
      <c r="I39" t="s">
        <v>4595</v>
      </c>
      <c r="J39" t="s">
        <v>4463</v>
      </c>
      <c r="L39">
        <v>30</v>
      </c>
      <c r="M39" t="s">
        <v>4641</v>
      </c>
      <c r="N39" t="s">
        <v>4657</v>
      </c>
    </row>
    <row r="40" spans="7:22" x14ac:dyDescent="0.25">
      <c r="G40" t="s">
        <v>4566</v>
      </c>
      <c r="H40" t="s">
        <v>4584</v>
      </c>
      <c r="I40" t="s">
        <v>4613</v>
      </c>
      <c r="J40" t="s">
        <v>4624</v>
      </c>
      <c r="L40">
        <v>30</v>
      </c>
      <c r="M40" t="s">
        <v>4641</v>
      </c>
      <c r="N40" t="s">
        <v>4657</v>
      </c>
    </row>
    <row r="41" spans="7:22" x14ac:dyDescent="0.25">
      <c r="G41" t="s">
        <v>4567</v>
      </c>
      <c r="H41" t="s">
        <v>4584</v>
      </c>
      <c r="I41" t="s">
        <v>4608</v>
      </c>
      <c r="J41" t="s">
        <v>4636</v>
      </c>
      <c r="L41">
        <v>30</v>
      </c>
      <c r="M41" t="s">
        <v>4641</v>
      </c>
      <c r="N41" t="s">
        <v>4657</v>
      </c>
    </row>
    <row r="42" spans="7:22" x14ac:dyDescent="0.25">
      <c r="G42" t="s">
        <v>4568</v>
      </c>
      <c r="H42" t="s">
        <v>4584</v>
      </c>
      <c r="I42" t="s">
        <v>4614</v>
      </c>
      <c r="J42" t="s">
        <v>4637</v>
      </c>
      <c r="L42">
        <v>6</v>
      </c>
      <c r="M42" t="s">
        <v>4641</v>
      </c>
      <c r="O42" t="s">
        <v>4665</v>
      </c>
      <c r="P42" t="s">
        <v>4667</v>
      </c>
      <c r="Q42" t="s">
        <v>4669</v>
      </c>
      <c r="R42">
        <v>16.5</v>
      </c>
      <c r="S42" t="s">
        <v>4670</v>
      </c>
      <c r="T42" t="s">
        <v>4681</v>
      </c>
      <c r="U42">
        <v>2018</v>
      </c>
      <c r="V42" t="str">
        <f>HYPERLINK("http://www.pdbbind.org.cn/quickpdb.asp?quickpdb=6FBW","6FBW")</f>
        <v>6FBW</v>
      </c>
    </row>
    <row r="43" spans="7:22" x14ac:dyDescent="0.25">
      <c r="G43" t="s">
        <v>4569</v>
      </c>
      <c r="H43" t="s">
        <v>4584</v>
      </c>
      <c r="I43" t="s">
        <v>4594</v>
      </c>
      <c r="J43" t="s">
        <v>4628</v>
      </c>
      <c r="L43">
        <v>4</v>
      </c>
      <c r="M43" t="s">
        <v>4641</v>
      </c>
      <c r="O43" t="s">
        <v>4665</v>
      </c>
      <c r="P43" t="s">
        <v>4667</v>
      </c>
      <c r="Q43" t="s">
        <v>4669</v>
      </c>
      <c r="R43">
        <v>3</v>
      </c>
      <c r="S43" t="s">
        <v>4670</v>
      </c>
      <c r="T43" t="s">
        <v>4682</v>
      </c>
      <c r="U43">
        <v>2018</v>
      </c>
      <c r="V43" t="str">
        <f>HYPERLINK("http://www.pdbbind.org.cn/quickpdb.asp?quickpdb=6FI5","6FI5")</f>
        <v>6FI5</v>
      </c>
    </row>
    <row r="44" spans="7:22" x14ac:dyDescent="0.25">
      <c r="G44" t="s">
        <v>4570</v>
      </c>
      <c r="H44" t="s">
        <v>4584</v>
      </c>
      <c r="I44" t="s">
        <v>4615</v>
      </c>
      <c r="J44" t="s">
        <v>4452</v>
      </c>
      <c r="L44">
        <v>11</v>
      </c>
      <c r="M44" t="s">
        <v>4641</v>
      </c>
    </row>
    <row r="45" spans="7:22" x14ac:dyDescent="0.25">
      <c r="G45" t="s">
        <v>4571</v>
      </c>
      <c r="H45" t="s">
        <v>4584</v>
      </c>
      <c r="I45" t="s">
        <v>4616</v>
      </c>
      <c r="J45" t="s">
        <v>4474</v>
      </c>
      <c r="L45">
        <v>20</v>
      </c>
      <c r="M45" t="s">
        <v>4641</v>
      </c>
    </row>
    <row r="46" spans="7:22" x14ac:dyDescent="0.25">
      <c r="G46" t="s">
        <v>4572</v>
      </c>
      <c r="H46" t="s">
        <v>4585</v>
      </c>
      <c r="I46" t="s">
        <v>4611</v>
      </c>
      <c r="J46" t="s">
        <v>4638</v>
      </c>
      <c r="L46">
        <v>94</v>
      </c>
      <c r="M46" t="s">
        <v>4641</v>
      </c>
      <c r="N46" t="s">
        <v>4658</v>
      </c>
    </row>
    <row r="47" spans="7:22" x14ac:dyDescent="0.25">
      <c r="G47" t="s">
        <v>4573</v>
      </c>
      <c r="H47" t="s">
        <v>4584</v>
      </c>
      <c r="I47" t="s">
        <v>4617</v>
      </c>
      <c r="J47" t="s">
        <v>4639</v>
      </c>
      <c r="L47">
        <v>25</v>
      </c>
      <c r="M47" t="s">
        <v>4641</v>
      </c>
      <c r="N47" t="s">
        <v>4659</v>
      </c>
      <c r="O47" t="s">
        <v>4666</v>
      </c>
      <c r="P47" t="s">
        <v>4667</v>
      </c>
      <c r="Q47" t="s">
        <v>4669</v>
      </c>
      <c r="R47">
        <v>5.6</v>
      </c>
      <c r="S47" t="s">
        <v>4670</v>
      </c>
      <c r="T47" t="s">
        <v>4683</v>
      </c>
      <c r="U47">
        <v>2018</v>
      </c>
      <c r="V47" t="str">
        <f>HYPERLINK("http://www.pdbbind.org.cn/quickpdb.asp?quickpdb=6H06","6H06")</f>
        <v>6H06</v>
      </c>
    </row>
    <row r="48" spans="7:22" x14ac:dyDescent="0.25">
      <c r="G48" t="s">
        <v>4574</v>
      </c>
      <c r="H48" t="s">
        <v>4585</v>
      </c>
      <c r="I48" t="s">
        <v>4611</v>
      </c>
      <c r="J48" t="s">
        <v>4640</v>
      </c>
      <c r="L48">
        <v>441</v>
      </c>
      <c r="M48" t="s">
        <v>4641</v>
      </c>
      <c r="N48" t="s">
        <v>4660</v>
      </c>
    </row>
    <row r="49" spans="7:14" x14ac:dyDescent="0.25">
      <c r="G49" t="s">
        <v>4575</v>
      </c>
      <c r="H49" t="s">
        <v>4585</v>
      </c>
      <c r="I49" t="s">
        <v>4618</v>
      </c>
      <c r="J49" t="s">
        <v>4640</v>
      </c>
      <c r="L49">
        <v>441</v>
      </c>
      <c r="M49" t="s">
        <v>4641</v>
      </c>
      <c r="N49" t="s">
        <v>4660</v>
      </c>
    </row>
    <row r="50" spans="7:14" x14ac:dyDescent="0.25">
      <c r="G50" t="s">
        <v>4576</v>
      </c>
      <c r="H50" t="s">
        <v>4585</v>
      </c>
      <c r="I50" t="s">
        <v>4619</v>
      </c>
      <c r="J50" t="s">
        <v>4640</v>
      </c>
      <c r="L50">
        <v>441</v>
      </c>
      <c r="M50" t="s">
        <v>4641</v>
      </c>
      <c r="N50" t="s">
        <v>4660</v>
      </c>
    </row>
    <row r="51" spans="7:14" x14ac:dyDescent="0.25">
      <c r="G51" t="s">
        <v>4577</v>
      </c>
      <c r="H51" t="s">
        <v>4585</v>
      </c>
      <c r="I51" t="s">
        <v>4605</v>
      </c>
      <c r="J51" t="s">
        <v>4640</v>
      </c>
      <c r="L51">
        <v>441</v>
      </c>
      <c r="M51" t="s">
        <v>4641</v>
      </c>
      <c r="N51" t="s">
        <v>4660</v>
      </c>
    </row>
    <row r="52" spans="7:14" x14ac:dyDescent="0.25">
      <c r="G52" t="s">
        <v>4578</v>
      </c>
      <c r="H52" t="s">
        <v>4584</v>
      </c>
      <c r="I52" t="s">
        <v>4620</v>
      </c>
      <c r="J52" t="s">
        <v>4622</v>
      </c>
      <c r="L52">
        <v>6</v>
      </c>
      <c r="M52" t="s">
        <v>4641</v>
      </c>
      <c r="N52" t="s">
        <v>4661</v>
      </c>
    </row>
    <row r="53" spans="7:14" x14ac:dyDescent="0.25">
      <c r="G53" t="s">
        <v>4579</v>
      </c>
      <c r="H53" t="s">
        <v>4585</v>
      </c>
      <c r="I53" t="s">
        <v>4618</v>
      </c>
      <c r="J53" t="s">
        <v>4638</v>
      </c>
      <c r="L53">
        <v>59</v>
      </c>
      <c r="M53" t="s">
        <v>4641</v>
      </c>
      <c r="N53" t="s">
        <v>4662</v>
      </c>
    </row>
    <row r="54" spans="7:14" x14ac:dyDescent="0.25">
      <c r="G54" t="s">
        <v>4580</v>
      </c>
      <c r="H54" t="s">
        <v>4585</v>
      </c>
      <c r="I54" t="s">
        <v>4618</v>
      </c>
      <c r="J54" t="s">
        <v>4638</v>
      </c>
      <c r="L54">
        <v>48</v>
      </c>
      <c r="M54" t="s">
        <v>4641</v>
      </c>
      <c r="N54" t="s">
        <v>4663</v>
      </c>
    </row>
    <row r="55" spans="7:14" x14ac:dyDescent="0.25">
      <c r="G55" t="s">
        <v>4581</v>
      </c>
      <c r="H55" t="s">
        <v>4585</v>
      </c>
      <c r="I55" t="s">
        <v>4606</v>
      </c>
      <c r="J55" t="s">
        <v>4638</v>
      </c>
      <c r="L55">
        <v>48</v>
      </c>
      <c r="M55" t="s">
        <v>4641</v>
      </c>
      <c r="N55" t="s">
        <v>4663</v>
      </c>
    </row>
    <row r="56" spans="7:14" x14ac:dyDescent="0.25">
      <c r="G56" t="s">
        <v>4582</v>
      </c>
      <c r="H56" t="s">
        <v>4585</v>
      </c>
      <c r="I56" t="s">
        <v>4621</v>
      </c>
      <c r="J56" t="s">
        <v>4640</v>
      </c>
      <c r="L56">
        <v>28</v>
      </c>
      <c r="M56" t="s">
        <v>4641</v>
      </c>
      <c r="N56" t="s">
        <v>4664</v>
      </c>
    </row>
  </sheetData>
  <mergeCells count="5">
    <mergeCell ref="A3:E3"/>
    <mergeCell ref="A7:E7"/>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BindingDB</vt:lpstr>
      <vt:lpstr>Commercial compounds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Stephane De Cesco</cp:lastModifiedBy>
  <dcterms:created xsi:type="dcterms:W3CDTF">2020-01-24T10:22:09Z</dcterms:created>
  <dcterms:modified xsi:type="dcterms:W3CDTF">2020-01-24T11:28:29Z</dcterms:modified>
</cp:coreProperties>
</file>