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git/economic-model/Simulation Suites/EM_Simulation_V5/"/>
    </mc:Choice>
  </mc:AlternateContent>
  <xr:revisionPtr revIDLastSave="0" documentId="13_ncr:1_{29086153-F568-5A43-9924-B0C6F077EA89}" xr6:coauthVersionLast="45" xr6:coauthVersionMax="45" xr10:uidLastSave="{00000000-0000-0000-0000-000000000000}"/>
  <bookViews>
    <workbookView xWindow="11580" yWindow="5460" windowWidth="28040" windowHeight="17440" xr2:uid="{131058AE-3640-E443-9E55-C19E5316A8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9" i="1"/>
  <c r="I10" i="1"/>
  <c r="I11" i="1"/>
  <c r="I12" i="1"/>
  <c r="I13" i="1"/>
  <c r="I14" i="1"/>
  <c r="I9" i="1"/>
  <c r="N11" i="1"/>
  <c r="K11" i="1"/>
  <c r="L11" i="1"/>
  <c r="N10" i="1"/>
  <c r="K10" i="1"/>
  <c r="L10" i="1"/>
  <c r="N9" i="1"/>
  <c r="L9" i="1"/>
  <c r="K9" i="1"/>
  <c r="N13" i="1"/>
  <c r="N14" i="1"/>
  <c r="N12" i="1"/>
  <c r="L13" i="1"/>
  <c r="K13" i="1"/>
  <c r="L14" i="1"/>
  <c r="K14" i="1"/>
  <c r="L12" i="1"/>
  <c r="K12" i="1"/>
</calcChain>
</file>

<file path=xl/sharedStrings.xml><?xml version="1.0" encoding="utf-8"?>
<sst xmlns="http://schemas.openxmlformats.org/spreadsheetml/2006/main" count="20" uniqueCount="14">
  <si>
    <t>Total</t>
  </si>
  <si>
    <t>NMF</t>
  </si>
  <si>
    <t>SLF</t>
  </si>
  <si>
    <t>Purchases</t>
  </si>
  <si>
    <t>% SE</t>
  </si>
  <si>
    <t>% SLF</t>
  </si>
  <si>
    <t>Recalculated</t>
  </si>
  <si>
    <t>Money Supply</t>
  </si>
  <si>
    <t>MS / P</t>
  </si>
  <si>
    <t>UBI 90</t>
  </si>
  <si>
    <t>UBI 360</t>
  </si>
  <si>
    <t>UBI</t>
  </si>
  <si>
    <t>Demurrage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</si>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</sst>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7D1A-F755-534C-81DC-12F5783227F8}">
  <dimension ref="C7:N14"/>
  <sheetViews>
    <sheetView tabSelected="1" topLeftCell="B1" zoomScale="166" zoomScaleNormal="166" workbookViewId="0">
      <selection activeCell="G7" sqref="G7"/>
    </sheetView>
  </sheetViews>
  <sheetFormatPr baseColWidth="10" defaultRowHeight="16" x14ac:dyDescent="0.2"/>
  <cols>
    <col min="11" max="11" width="11.6640625" bestFit="1" customWidth="1"/>
  </cols>
  <sheetData>
    <row r="7" spans="3:14" x14ac:dyDescent="0.2">
      <c r="G7" s="6" t="s">
        <v>13</v>
      </c>
      <c r="K7" s="6" t="s">
        <v>6</v>
      </c>
    </row>
    <row r="8" spans="3:14" s="5" customFormat="1" x14ac:dyDescent="0.2">
      <c r="C8" s="5" t="s">
        <v>11</v>
      </c>
      <c r="D8" s="5" t="s">
        <v>12</v>
      </c>
      <c r="E8" s="5" t="s">
        <v>0</v>
      </c>
      <c r="F8" s="5" t="s">
        <v>3</v>
      </c>
      <c r="G8" s="5" t="s">
        <v>1</v>
      </c>
      <c r="H8" s="5" t="s">
        <v>2</v>
      </c>
      <c r="I8" s="5" t="s">
        <v>4</v>
      </c>
      <c r="J8" s="5" t="s">
        <v>5</v>
      </c>
      <c r="K8" s="5" t="s">
        <v>4</v>
      </c>
      <c r="L8" s="5" t="s">
        <v>5</v>
      </c>
      <c r="M8" s="5" t="s">
        <v>7</v>
      </c>
      <c r="N8" s="5" t="s">
        <v>8</v>
      </c>
    </row>
    <row r="9" spans="3:14" x14ac:dyDescent="0.2">
      <c r="C9" s="1" t="s">
        <v>10</v>
      </c>
      <c r="D9" s="2">
        <v>0.05</v>
      </c>
      <c r="E9" s="3">
        <v>19760</v>
      </c>
      <c r="F9" s="3">
        <v>18334</v>
      </c>
      <c r="G9" s="3">
        <v>0</v>
      </c>
      <c r="H9" s="3">
        <v>1426</v>
      </c>
      <c r="I9" s="4">
        <f>F9/E9</f>
        <v>0.92783400809716599</v>
      </c>
      <c r="J9" s="4">
        <f>H9/F9</f>
        <v>7.7778989854914368E-2</v>
      </c>
      <c r="K9" s="4">
        <f>F9/(E9-G9)</f>
        <v>0.92783400809716599</v>
      </c>
      <c r="L9" s="4">
        <f>H9/(E9-G9)</f>
        <v>7.2165991902834015E-2</v>
      </c>
      <c r="M9" s="3">
        <v>2579504</v>
      </c>
      <c r="N9" s="4">
        <f>F9/M9</f>
        <v>7.1075679665548105E-3</v>
      </c>
    </row>
    <row r="10" spans="3:14" x14ac:dyDescent="0.2">
      <c r="C10" s="1" t="s">
        <v>10</v>
      </c>
      <c r="D10" s="2">
        <v>0.1</v>
      </c>
      <c r="E10" s="3">
        <v>19760</v>
      </c>
      <c r="F10" s="3">
        <v>18598</v>
      </c>
      <c r="G10" s="3">
        <v>0</v>
      </c>
      <c r="H10" s="3">
        <v>1162</v>
      </c>
      <c r="I10" s="4">
        <f t="shared" ref="I10:I14" si="0">F10/E10</f>
        <v>0.94119433198380564</v>
      </c>
      <c r="J10" s="4">
        <f t="shared" ref="J10:J14" si="1">H10/F10</f>
        <v>6.247983654156361E-2</v>
      </c>
      <c r="K10" s="4">
        <f>F10/(E10-G10)</f>
        <v>0.94119433198380564</v>
      </c>
      <c r="L10" s="4">
        <f>H10/(E10-G10)</f>
        <v>5.8805668016194329E-2</v>
      </c>
      <c r="M10" s="3">
        <v>1326439</v>
      </c>
      <c r="N10" s="4">
        <f>F10/M10</f>
        <v>1.402099908099807E-2</v>
      </c>
    </row>
    <row r="11" spans="3:14" x14ac:dyDescent="0.2">
      <c r="C11" s="1" t="s">
        <v>10</v>
      </c>
      <c r="D11" s="2">
        <v>0.5</v>
      </c>
      <c r="E11" s="3">
        <v>19760</v>
      </c>
      <c r="F11" s="3">
        <v>16755</v>
      </c>
      <c r="G11" s="3">
        <v>0</v>
      </c>
      <c r="H11" s="3">
        <v>3005</v>
      </c>
      <c r="I11" s="4">
        <f t="shared" si="0"/>
        <v>0.84792510121457487</v>
      </c>
      <c r="J11" s="4">
        <f t="shared" si="1"/>
        <v>0.17934944792599225</v>
      </c>
      <c r="K11" s="4">
        <f>F11/(E11-G11)</f>
        <v>0.84792510121457487</v>
      </c>
      <c r="L11" s="4">
        <f>H11/(E11-G11)</f>
        <v>0.1520748987854251</v>
      </c>
      <c r="M11" s="3">
        <v>180000</v>
      </c>
      <c r="N11" s="4">
        <f>F11/M11</f>
        <v>9.3083333333333337E-2</v>
      </c>
    </row>
    <row r="12" spans="3:14" x14ac:dyDescent="0.2">
      <c r="C12" s="1" t="s">
        <v>9</v>
      </c>
      <c r="D12" s="2">
        <v>0.05</v>
      </c>
      <c r="E12" s="3">
        <v>19760</v>
      </c>
      <c r="F12" s="3">
        <v>6616</v>
      </c>
      <c r="G12" s="3">
        <v>3813</v>
      </c>
      <c r="H12" s="3">
        <v>9831</v>
      </c>
      <c r="I12" s="4">
        <f t="shared" si="0"/>
        <v>0.33481781376518216</v>
      </c>
      <c r="J12" s="4">
        <f t="shared" si="1"/>
        <v>1.4859431680773882</v>
      </c>
      <c r="K12" s="4">
        <f>F12/(E12-G12)</f>
        <v>0.41487427102276292</v>
      </c>
      <c r="L12" s="4">
        <f>H12/(E12-G12)</f>
        <v>0.6164795886373613</v>
      </c>
      <c r="M12" s="3">
        <v>644876</v>
      </c>
      <c r="N12" s="4">
        <f>F12/M12</f>
        <v>1.0259336678679312E-2</v>
      </c>
    </row>
    <row r="13" spans="3:14" x14ac:dyDescent="0.2">
      <c r="C13" s="1" t="s">
        <v>9</v>
      </c>
      <c r="D13" s="2">
        <v>0.1</v>
      </c>
      <c r="E13" s="3">
        <v>19760</v>
      </c>
      <c r="F13" s="3">
        <v>5932</v>
      </c>
      <c r="G13" s="3">
        <v>4719</v>
      </c>
      <c r="H13" s="3">
        <v>9109</v>
      </c>
      <c r="I13" s="4">
        <f t="shared" si="0"/>
        <v>0.30020242914979756</v>
      </c>
      <c r="J13" s="4">
        <f t="shared" si="1"/>
        <v>1.5355697909642616</v>
      </c>
      <c r="K13" s="4">
        <f>F13/(E13-G13)</f>
        <v>0.3943886709660262</v>
      </c>
      <c r="L13" s="4">
        <f>H13/(E13-G13)</f>
        <v>0.60561132903397386</v>
      </c>
      <c r="M13" s="3">
        <v>331610</v>
      </c>
      <c r="N13" s="4">
        <f t="shared" ref="N13:N14" si="2">F13/M13</f>
        <v>1.788848345948554E-2</v>
      </c>
    </row>
    <row r="14" spans="3:14" x14ac:dyDescent="0.2">
      <c r="C14" s="1" t="s">
        <v>9</v>
      </c>
      <c r="D14" s="2">
        <v>0.5</v>
      </c>
      <c r="E14" s="3">
        <v>19760</v>
      </c>
      <c r="F14" s="3">
        <v>4988</v>
      </c>
      <c r="G14" s="3">
        <v>10034</v>
      </c>
      <c r="H14" s="3">
        <v>4728</v>
      </c>
      <c r="I14" s="4">
        <f t="shared" si="0"/>
        <v>0.25242914979757086</v>
      </c>
      <c r="J14" s="4">
        <f t="shared" si="1"/>
        <v>0.94787489975942263</v>
      </c>
      <c r="K14" s="4">
        <f>F14/(E14-G14)</f>
        <v>0.51285214887929265</v>
      </c>
      <c r="L14" s="4">
        <f>H14/(E14-G14)</f>
        <v>0.48611967921036398</v>
      </c>
      <c r="M14" s="3">
        <v>45000</v>
      </c>
      <c r="N14" s="4">
        <f t="shared" si="2"/>
        <v>0.11084444444444444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Taylor</dc:creator>
  <cp:lastModifiedBy>Jess Taylor</cp:lastModifiedBy>
  <dcterms:created xsi:type="dcterms:W3CDTF">2019-10-25T20:46:23Z</dcterms:created>
  <dcterms:modified xsi:type="dcterms:W3CDTF">2019-10-25T21:35:08Z</dcterms:modified>
</cp:coreProperties>
</file>