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120" yWindow="75" windowWidth="24915" windowHeight="12840" tabRatio="838" activeTab="7"/>
  </bookViews>
  <sheets>
    <sheet name="Players" sheetId="16" r:id="rId1"/>
    <sheet name="Single STR" sheetId="1" r:id="rId2"/>
    <sheet name="Single AGL" sheetId="3" r:id="rId3"/>
    <sheet name="Shield" sheetId="7" r:id="rId4"/>
    <sheet name="Group MANA - PC" sheetId="9" r:id="rId5"/>
    <sheet name="Group MANA - Enemy" sheetId="11" r:id="rId6"/>
    <sheet name="All Enemies - PC" sheetId="13" r:id="rId7"/>
    <sheet name="All Enemies - Dead Test" sheetId="23" r:id="rId8"/>
    <sheet name="Static DMG" sheetId="14" r:id="rId9"/>
    <sheet name="Group Static" sheetId="15" r:id="rId10"/>
    <sheet name="O-Weapon" sheetId="20" r:id="rId11"/>
    <sheet name="PC Cure - Magic" sheetId="17" r:id="rId12"/>
    <sheet name="PC Cure - Item" sheetId="18" r:id="rId13"/>
    <sheet name="PC All Heal" sheetId="19" r:id="rId14"/>
    <sheet name="Status Effect" sheetId="21" r:id="rId15"/>
    <sheet name="Group Status" sheetId="22" r:id="rId16"/>
  </sheets>
  <calcPr calcId="162913"/>
</workbook>
</file>

<file path=xl/calcChain.xml><?xml version="1.0" encoding="utf-8"?>
<calcChain xmlns="http://schemas.openxmlformats.org/spreadsheetml/2006/main">
  <c r="A5" i="23" l="1"/>
  <c r="A4" i="23"/>
  <c r="A3" i="23"/>
  <c r="A2" i="23"/>
  <c r="A3" i="22" l="1"/>
  <c r="A2" i="22"/>
  <c r="A3" i="21" l="1"/>
  <c r="A2" i="21"/>
  <c r="A3" i="20" l="1"/>
  <c r="A2" i="20"/>
  <c r="A4" i="19" l="1"/>
  <c r="A3" i="19"/>
  <c r="A2" i="19"/>
  <c r="A4" i="18" l="1"/>
  <c r="A3" i="18"/>
  <c r="A2" i="18"/>
  <c r="A4" i="17" l="1"/>
  <c r="A3" i="17"/>
  <c r="A2" i="17"/>
  <c r="A2" i="16" l="1"/>
  <c r="E2" i="16"/>
  <c r="A3" i="16"/>
  <c r="E3" i="16"/>
  <c r="A4" i="16"/>
  <c r="E4" i="16"/>
  <c r="A5" i="16"/>
  <c r="E5" i="16"/>
  <c r="A6" i="16"/>
  <c r="E6" i="16"/>
  <c r="A7" i="16"/>
  <c r="E7" i="16"/>
  <c r="A2" i="15" l="1"/>
  <c r="A3" i="15" l="1"/>
  <c r="A3" i="14"/>
  <c r="A2" i="14"/>
  <c r="A4" i="13" l="1"/>
  <c r="A5" i="13"/>
  <c r="A3" i="13" l="1"/>
  <c r="A2" i="13"/>
  <c r="A4" i="11"/>
  <c r="A5" i="11"/>
  <c r="A6" i="11"/>
  <c r="A2" i="11"/>
  <c r="A3" i="11"/>
  <c r="A2" i="9" l="1"/>
  <c r="A3" i="9"/>
  <c r="A3" i="7" l="1"/>
  <c r="A2" i="7"/>
  <c r="A3" i="3"/>
  <c r="A2" i="3" l="1"/>
  <c r="A3" i="1"/>
  <c r="A4" i="1"/>
  <c r="A2" i="1"/>
</calcChain>
</file>

<file path=xl/sharedStrings.xml><?xml version="1.0" encoding="utf-8"?>
<sst xmlns="http://schemas.openxmlformats.org/spreadsheetml/2006/main" count="500" uniqueCount="74">
  <si>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</si>
  <si>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</si>
  <si>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</si>
  <si>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</si>
  <si>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</si>
  <si>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</si>
  <si>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</si>
  <si>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</si>
  <si>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</si>
  <si>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</si>
  <si>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</si>
  <si>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</si>
  <si>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</si>
  <si>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</si>
  <si>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</si>
  <si>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</si>
  <si>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</si>
  <si>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</si>
  <si>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</si>
  <si>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</si>
  <si>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</si>
  <si>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</si>
  <si>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</si>
  <si>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</si>
  <si>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</si>
  <si>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</si>
  <si>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</si>
  <si>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</si>
  <si>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</si>
  <si>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</si>
  <si>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</si>
  <si>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</si>
  <si>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</si>
  <si>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</si>
  <si>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</si>
  <si>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</si>
  <si>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</si>
  <si>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BabyD</t>
  </si>
  <si>
    <t>Mutant</t>
  </si>
  <si>
    <t>Robot</t>
  </si>
  <si>
    <t>Human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</si>
  <si>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</si>
  <si>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</si>
  <si>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</si>
  <si>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</si>
  <si>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</si>
  <si>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</si>
  <si>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</si>
  <si>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</si>
  <si>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</si>
  <si>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</si>
  <si>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</si>
  <si>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</si>
  <si>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</si>
  <si>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TYPE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</si>
  <si>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</si>
  <si>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</si>
  <si>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</si>
  <si>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</si>
  <si>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</si>
  <si>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</si>
  <si>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</si>
  <si>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</si>
  <si>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</si>
  <si>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</si>
  <si>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</si>
  <si>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</si>
  <si>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</si>
  <si>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</si>
  <si>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</si>
  <si>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</si>
  <si>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</si>
  <si>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Mushroom</t>
  </si>
  <si>
    <t>Asigaru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</si>
</sst>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7">
    <xf numFmtId="0" fontId="0" fillId="0" borderId="0" xfId="0"/>
    <xf numFmtId="0" fontId="6" fillId="0" borderId="0" xfId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O7" sqref="O7"/>
    </sheetView>
  </sheetViews>
  <sheetFormatPr defaultRowHeight="15" x14ac:dyDescent="0.25"/>
  <cols>
    <col min="1" max="1" width="9.140625" style="1"/>
    <col min="2" max="2" width="11.42578125" style="1" bestFit="1" customWidth="1"/>
    <col min="3" max="10" width="9.140625" style="1"/>
    <col min="11" max="11" width="10.7109375" style="1" bestFit="1" customWidth="1"/>
    <col min="12" max="13" width="12.7109375" style="1" bestFit="1" customWidth="1"/>
    <col min="14" max="14" width="9.140625" style="1"/>
    <col min="15" max="15" width="10.7109375" style="1" bestFit="1" customWidth="1"/>
    <col min="16" max="16384" width="9.140625" style="1"/>
  </cols>
  <sheetData>
    <row r="1" spans="1:18" x14ac:dyDescent="0.25">
      <c r="A1" s="1" t="s">
        <v>20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" t="s">
        <v>46</v>
      </c>
      <c r="N1" s="1" t="s">
        <v>45</v>
      </c>
      <c r="O1" s="1" t="s">
        <v>44</v>
      </c>
      <c r="P1" s="1" t="s">
        <v>43</v>
      </c>
      <c r="Q1" s="1" t="s">
        <v>42</v>
      </c>
      <c r="R1" s="1" t="s">
        <v>41</v>
      </c>
    </row>
    <row r="2" spans="1:18" x14ac:dyDescent="0.25">
      <c r="A2" s="1" t="str">
        <f t="shared" ref="A2:A7" si="0">B2</f>
        <v>HUME</v>
      </c>
      <c r="B2" s="1" t="s">
        <v>1</v>
      </c>
      <c r="D2" s="1" t="s">
        <v>40</v>
      </c>
      <c r="E2" s="1">
        <f t="shared" ref="E2:E7" si="1">IF(D2="Human",0,IF(D2="Mutant",1,IF(D2="Robot",3,2)))</f>
        <v>0</v>
      </c>
      <c r="F2" s="1">
        <v>59</v>
      </c>
      <c r="G2" s="1">
        <v>6</v>
      </c>
      <c r="H2" s="1">
        <v>3</v>
      </c>
      <c r="I2" s="1">
        <v>5</v>
      </c>
      <c r="J2" s="1">
        <v>3</v>
      </c>
      <c r="K2" s="1" t="s">
        <v>58</v>
      </c>
      <c r="L2" s="1" t="s">
        <v>59</v>
      </c>
      <c r="M2" s="1" t="s">
        <v>60</v>
      </c>
    </row>
    <row r="3" spans="1:18" x14ac:dyDescent="0.25">
      <c r="A3" s="1" t="str">
        <f t="shared" si="0"/>
        <v>MUTE</v>
      </c>
      <c r="B3" s="1" t="s">
        <v>6</v>
      </c>
      <c r="D3" s="1" t="s">
        <v>38</v>
      </c>
      <c r="E3" s="1">
        <f t="shared" si="1"/>
        <v>1</v>
      </c>
      <c r="F3" s="1">
        <v>45</v>
      </c>
      <c r="G3" s="1">
        <v>4</v>
      </c>
      <c r="H3" s="1">
        <v>10</v>
      </c>
      <c r="I3" s="1">
        <v>5</v>
      </c>
      <c r="J3" s="1">
        <v>6</v>
      </c>
      <c r="K3" s="1" t="s">
        <v>36</v>
      </c>
      <c r="O3" s="1" t="s">
        <v>61</v>
      </c>
      <c r="P3" s="1" t="s">
        <v>30</v>
      </c>
    </row>
    <row r="4" spans="1:18" x14ac:dyDescent="0.25">
      <c r="A4" s="1" t="str">
        <f t="shared" si="0"/>
        <v>MONS</v>
      </c>
      <c r="B4" s="1" t="s">
        <v>2</v>
      </c>
      <c r="D4" s="1" t="s">
        <v>37</v>
      </c>
      <c r="E4" s="1">
        <f t="shared" si="1"/>
        <v>2</v>
      </c>
      <c r="F4" s="1">
        <v>45</v>
      </c>
      <c r="G4" s="1">
        <v>5</v>
      </c>
      <c r="H4" s="1">
        <v>5</v>
      </c>
      <c r="I4" s="1">
        <v>2</v>
      </c>
      <c r="J4" s="1">
        <v>6</v>
      </c>
      <c r="K4" s="1" t="s">
        <v>3</v>
      </c>
      <c r="L4" s="1" t="s">
        <v>36</v>
      </c>
      <c r="M4" s="4" t="s">
        <v>68</v>
      </c>
    </row>
    <row r="5" spans="1:18" x14ac:dyDescent="0.25">
      <c r="A5" s="1" t="str">
        <f t="shared" si="0"/>
        <v>ROBO</v>
      </c>
      <c r="B5" s="1" t="s">
        <v>33</v>
      </c>
      <c r="D5" s="1" t="s">
        <v>39</v>
      </c>
      <c r="E5" s="1">
        <f t="shared" si="1"/>
        <v>3</v>
      </c>
      <c r="F5" s="1">
        <v>60</v>
      </c>
      <c r="G5" s="1">
        <v>0</v>
      </c>
      <c r="H5" s="1">
        <v>6</v>
      </c>
      <c r="I5" s="1">
        <v>5</v>
      </c>
      <c r="J5" s="1">
        <v>0</v>
      </c>
      <c r="K5" s="5" t="s">
        <v>63</v>
      </c>
      <c r="L5" s="1" t="s">
        <v>62</v>
      </c>
      <c r="M5" s="3"/>
    </row>
    <row r="6" spans="1:18" x14ac:dyDescent="0.25">
      <c r="A6" s="1" t="str">
        <f t="shared" si="0"/>
        <v>Zappo</v>
      </c>
      <c r="B6" s="1" t="s">
        <v>31</v>
      </c>
      <c r="D6" s="1" t="s">
        <v>38</v>
      </c>
      <c r="E6" s="1">
        <f t="shared" si="1"/>
        <v>1</v>
      </c>
      <c r="F6" s="1">
        <v>200</v>
      </c>
      <c r="G6" s="1">
        <v>4</v>
      </c>
      <c r="H6" s="1">
        <v>99</v>
      </c>
      <c r="I6" s="1">
        <v>5</v>
      </c>
      <c r="J6" s="1">
        <v>6</v>
      </c>
      <c r="K6" s="1" t="s">
        <v>32</v>
      </c>
      <c r="L6" s="2" t="s">
        <v>64</v>
      </c>
      <c r="M6" s="3" t="s">
        <v>30</v>
      </c>
      <c r="N6" s="3" t="s">
        <v>67</v>
      </c>
      <c r="O6" s="6" t="s">
        <v>69</v>
      </c>
    </row>
    <row r="7" spans="1:18" x14ac:dyDescent="0.25">
      <c r="A7" s="1" t="str">
        <f t="shared" si="0"/>
        <v>Flammie</v>
      </c>
      <c r="B7" s="1" t="s">
        <v>35</v>
      </c>
      <c r="D7" s="1" t="s">
        <v>37</v>
      </c>
      <c r="E7" s="1">
        <f t="shared" si="1"/>
        <v>2</v>
      </c>
      <c r="F7" s="1">
        <v>999</v>
      </c>
      <c r="G7" s="1">
        <v>2</v>
      </c>
      <c r="H7" s="1">
        <v>99</v>
      </c>
      <c r="I7" s="1">
        <v>50</v>
      </c>
      <c r="J7" s="1">
        <v>10</v>
      </c>
      <c r="K7" s="1" t="s">
        <v>3</v>
      </c>
      <c r="L7" s="1" t="s">
        <v>36</v>
      </c>
      <c r="M7" s="3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62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I8" sqref="I8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62</v>
      </c>
      <c r="M2" t="s">
        <v>70</v>
      </c>
    </row>
    <row r="3" spans="1:22" x14ac:dyDescent="0.2">
      <c r="A3" t="str">
        <f>B3</f>
        <v>Skelton</v>
      </c>
      <c r="B3" t="s">
        <v>70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64</v>
      </c>
      <c r="M2" t="s">
        <v>35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G3">
        <v>900</v>
      </c>
      <c r="L3" t="s">
        <v>3</v>
      </c>
      <c r="M3" t="s">
        <v>4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Q12" sqref="Q12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G2">
        <v>150</v>
      </c>
      <c r="L2" t="s">
        <v>30</v>
      </c>
      <c r="M2" t="s">
        <v>4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L3" t="s">
        <v>65</v>
      </c>
      <c r="M3" t="s">
        <v>31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G5" sqref="G5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G2">
        <v>30</v>
      </c>
      <c r="L2" t="s">
        <v>60</v>
      </c>
    </row>
    <row r="3" spans="1:22" x14ac:dyDescent="0.2">
      <c r="A3" t="str">
        <f t="shared" ref="A3:A4" si="0">B3</f>
        <v>Jaguar</v>
      </c>
      <c r="B3" t="s">
        <v>29</v>
      </c>
      <c r="C3" t="s">
        <v>19</v>
      </c>
      <c r="D3">
        <v>1</v>
      </c>
    </row>
    <row r="4" spans="1:22" x14ac:dyDescent="0.2">
      <c r="A4" t="str">
        <f t="shared" si="0"/>
        <v>Zappo</v>
      </c>
      <c r="B4" t="s">
        <v>31</v>
      </c>
      <c r="C4" t="s">
        <v>18</v>
      </c>
      <c r="D4">
        <v>1</v>
      </c>
      <c r="E4">
        <v>2</v>
      </c>
      <c r="G4">
        <v>100</v>
      </c>
      <c r="L4" t="s">
        <v>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M3" sqref="M3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64</v>
      </c>
      <c r="M2" t="s">
        <v>31</v>
      </c>
    </row>
    <row r="3" spans="1:22" x14ac:dyDescent="0.2">
      <c r="A3" t="str">
        <f>B3</f>
        <v>Ghoul</v>
      </c>
      <c r="B3" t="s">
        <v>71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B4" sqref="B4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64</v>
      </c>
      <c r="M2" t="s">
        <v>31</v>
      </c>
    </row>
    <row r="3" spans="1:22" x14ac:dyDescent="0.2">
      <c r="A3" t="str">
        <f>B3</f>
        <v>Mushroom</v>
      </c>
      <c r="B3" t="s">
        <v>72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"/>
  <sheetViews>
    <sheetView topLeftCell="C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2</v>
      </c>
      <c r="L2" t="s">
        <v>58</v>
      </c>
      <c r="M2" t="s">
        <v>4</v>
      </c>
    </row>
    <row r="3" spans="1:22" x14ac:dyDescent="0.2">
      <c r="A3" t="str">
        <f t="shared" ref="A3:A4" si="0">B3</f>
        <v>MONS</v>
      </c>
      <c r="B3" t="s">
        <v>2</v>
      </c>
      <c r="C3" t="s">
        <v>18</v>
      </c>
      <c r="D3">
        <v>1</v>
      </c>
      <c r="E3">
        <v>1</v>
      </c>
      <c r="L3" t="s">
        <v>3</v>
      </c>
      <c r="M3" t="s">
        <v>4</v>
      </c>
    </row>
    <row r="4" spans="1:22" x14ac:dyDescent="0.2">
      <c r="A4" t="str">
        <f t="shared" si="0"/>
        <v>Goblin</v>
      </c>
      <c r="B4" t="s">
        <v>4</v>
      </c>
      <c r="C4" t="s">
        <v>19</v>
      </c>
      <c r="D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MUTE</v>
      </c>
      <c r="B2" t="s">
        <v>6</v>
      </c>
      <c r="C2" t="s">
        <v>18</v>
      </c>
      <c r="D2">
        <v>1</v>
      </c>
      <c r="E2">
        <v>1</v>
      </c>
      <c r="L2" t="s">
        <v>30</v>
      </c>
      <c r="M2" t="s">
        <v>28</v>
      </c>
    </row>
    <row r="3" spans="1:22" x14ac:dyDescent="0.2">
      <c r="A3" t="str">
        <f>B3</f>
        <v>Eagle</v>
      </c>
      <c r="B3" t="s">
        <v>28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60</v>
      </c>
    </row>
    <row r="3" spans="1:22" x14ac:dyDescent="0.2">
      <c r="A3" t="str">
        <f t="shared" ref="A3" si="0">B3</f>
        <v>Jaguar</v>
      </c>
      <c r="B3" t="s">
        <v>29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32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58</v>
      </c>
      <c r="M2" t="s">
        <v>34</v>
      </c>
    </row>
    <row r="3" spans="1:22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34</v>
      </c>
    </row>
    <row r="4" spans="1:22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34</v>
      </c>
    </row>
    <row r="5" spans="1:22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63</v>
      </c>
      <c r="M5" t="s">
        <v>34</v>
      </c>
    </row>
    <row r="6" spans="1:22" x14ac:dyDescent="0.2">
      <c r="A6" t="str">
        <f t="shared" si="0"/>
        <v>Jerk</v>
      </c>
      <c r="B6" t="s">
        <v>34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Flammie</v>
      </c>
      <c r="B2" t="s">
        <v>35</v>
      </c>
      <c r="C2" t="s">
        <v>18</v>
      </c>
      <c r="D2">
        <v>1</v>
      </c>
      <c r="E2">
        <v>1</v>
      </c>
      <c r="L2" t="s">
        <v>36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4</v>
      </c>
    </row>
    <row r="4" spans="1:22" x14ac:dyDescent="0.2">
      <c r="A4" t="str">
        <f t="shared" ref="A4:A5" si="0">B4</f>
        <v>Jaguar</v>
      </c>
      <c r="B4" t="s">
        <v>29</v>
      </c>
      <c r="C4" t="s">
        <v>19</v>
      </c>
      <c r="D4">
        <v>4</v>
      </c>
    </row>
    <row r="5" spans="1:22" x14ac:dyDescent="0.2">
      <c r="A5" t="str">
        <f t="shared" si="0"/>
        <v>Eagle</v>
      </c>
      <c r="B5" t="s">
        <v>28</v>
      </c>
      <c r="C5" t="s">
        <v>19</v>
      </c>
      <c r="D5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B6" sqref="B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Flammie</v>
      </c>
      <c r="B2" t="s">
        <v>35</v>
      </c>
      <c r="C2" t="s">
        <v>18</v>
      </c>
      <c r="D2">
        <v>1</v>
      </c>
      <c r="E2">
        <v>1</v>
      </c>
      <c r="L2" t="s">
        <v>36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4</v>
      </c>
    </row>
    <row r="4" spans="1:22" x14ac:dyDescent="0.2">
      <c r="A4" t="str">
        <f t="shared" ref="A4:A5" si="0">B4</f>
        <v>Jaguar</v>
      </c>
      <c r="B4" t="s">
        <v>29</v>
      </c>
      <c r="C4" t="s">
        <v>19</v>
      </c>
      <c r="D4">
        <v>4</v>
      </c>
    </row>
    <row r="5" spans="1:22" x14ac:dyDescent="0.2">
      <c r="A5" t="str">
        <f t="shared" si="0"/>
        <v>Asigaru</v>
      </c>
      <c r="B5" t="s">
        <v>73</v>
      </c>
      <c r="C5" t="s">
        <v>19</v>
      </c>
      <c r="D5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63</v>
      </c>
      <c r="M2" t="s">
        <v>4</v>
      </c>
    </row>
    <row r="3" spans="1:22" x14ac:dyDescent="0.2">
      <c r="A3" t="str">
        <f t="shared" ref="A3" si="0">B3</f>
        <v>Goblin</v>
      </c>
      <c r="B3" t="s">
        <v>4</v>
      </c>
      <c r="C3" t="s">
        <v>19</v>
      </c>
      <c r="D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Players</vt:lpstr>
      <vt:lpstr>Single STR</vt:lpstr>
      <vt:lpstr>Single AGL</vt:lpstr>
      <vt:lpstr>Shield</vt:lpstr>
      <vt:lpstr>Group MANA - PC</vt:lpstr>
      <vt:lpstr>Group MANA - Enemy</vt:lpstr>
      <vt:lpstr>All Enemies - PC</vt:lpstr>
      <vt:lpstr>All Enemies - Dead Test</vt:lpstr>
      <vt:lpstr>Static DMG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Crummel, Steven (S.D.)</cp:lastModifiedBy>
  <dcterms:created xsi:type="dcterms:W3CDTF">2018-01-12T19:02:41Z</dcterms:created>
  <dcterms:modified xsi:type="dcterms:W3CDTF">2019-02-01T21:25:39Z</dcterms:modified>
</cp:coreProperties>
</file>