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harles.naud\Downloads\"/>
    </mc:Choice>
  </mc:AlternateContent>
  <xr:revisionPtr revIDLastSave="0" documentId="8_{63F017D8-0030-4F02-9212-15791B84754C}" xr6:coauthVersionLast="46" xr6:coauthVersionMax="46" xr10:uidLastSave="{00000000-0000-0000-0000-000000000000}"/>
  <bookViews>
    <workbookView xWindow="23929" yWindow="-113" windowWidth="24267" windowHeight="13148" xr2:uid="{C50B8EF5-C815-4D0F-9E3D-344578669668}"/>
  </bookViews>
  <sheets>
    <sheet name="Home " sheetId="7" r:id="rId1"/>
    <sheet name="Company Transport" sheetId="6" r:id="rId2"/>
    <sheet name="Fossil Fuels" sheetId="1" r:id="rId3"/>
    <sheet name="Fugitive Emissions" sheetId="10" r:id="rId4"/>
    <sheet name="Electricity" sheetId="9" r:id="rId5"/>
    <sheet name="Materials" sheetId="13" r:id="rId6"/>
    <sheet name="Third Party Transport" sheetId="8" r:id="rId7"/>
    <sheet name="Waste" sheetId="12" r:id="rId8"/>
    <sheet name="Water" sheetId="1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8" l="1"/>
  <c r="A21" i="8"/>
  <c r="A19" i="6"/>
</calcChain>
</file>

<file path=xl/sharedStrings.xml><?xml version="1.0" encoding="utf-8"?>
<sst xmlns="http://schemas.openxmlformats.org/spreadsheetml/2006/main" count="472" uniqueCount="285">
  <si>
    <r>
      <rPr>
        <sz val="11"/>
        <rFont val="Calibri"/>
        <family val="2"/>
        <scheme val="minor"/>
      </rPr>
      <t xml:space="preserve">To support our Partners in the process of reporting their emissions, the Supply Chain Sustainability School (SCSS) developed a </t>
    </r>
    <r>
      <rPr>
        <b/>
        <sz val="11"/>
        <rFont val="Calibri"/>
        <family val="2"/>
        <scheme val="minor"/>
      </rPr>
      <t>FREE</t>
    </r>
    <r>
      <rPr>
        <b/>
        <sz val="11"/>
        <color theme="10"/>
        <rFont val="Calibri"/>
        <family val="2"/>
        <scheme val="minor"/>
      </rPr>
      <t xml:space="preserve"> </t>
    </r>
    <r>
      <rPr>
        <b/>
        <u/>
        <sz val="11"/>
        <color theme="10"/>
        <rFont val="Calibri"/>
        <family val="2"/>
        <scheme val="minor"/>
      </rPr>
      <t xml:space="preserve">Carbon Calculator </t>
    </r>
    <r>
      <rPr>
        <u/>
        <sz val="11"/>
        <color theme="10"/>
        <rFont val="Calibri"/>
        <family val="2"/>
        <scheme val="minor"/>
      </rPr>
      <t xml:space="preserve">
</t>
    </r>
    <r>
      <rPr>
        <sz val="11"/>
        <rFont val="Calibri"/>
        <family val="2"/>
        <scheme val="minor"/>
      </rPr>
      <t xml:space="preserve">The Carbon Calculator helps you to </t>
    </r>
    <r>
      <rPr>
        <b/>
        <sz val="11"/>
        <rFont val="Calibri"/>
        <family val="2"/>
        <scheme val="minor"/>
      </rPr>
      <t>measure your own carbon footprint</t>
    </r>
    <r>
      <rPr>
        <sz val="11"/>
        <rFont val="Calibri"/>
        <family val="2"/>
        <scheme val="minor"/>
      </rPr>
      <t xml:space="preserve">, and also allows you to </t>
    </r>
    <r>
      <rPr>
        <b/>
        <sz val="11"/>
        <rFont val="Calibri"/>
        <family val="2"/>
        <scheme val="minor"/>
      </rPr>
      <t>apportion your emissions to your clients</t>
    </r>
    <r>
      <rPr>
        <sz val="11"/>
        <rFont val="Calibri"/>
        <family val="2"/>
        <scheme val="minor"/>
      </rPr>
      <t xml:space="preserve"> amongst the Supply Chain Sustainability School (SCSS) partners. By reporting and apportioning your organisations data you will increasing your knowledge of your own emissions, and will be providing those partners a view of the emissions embedded within their supply chains. Follow this link to sign up and start reporting https://carbon.sustainabilitytool.com/</t>
    </r>
  </si>
  <si>
    <r>
      <t xml:space="preserve">Below is a list of metrics for which input is </t>
    </r>
    <r>
      <rPr>
        <b/>
        <sz val="11"/>
        <color theme="1"/>
        <rFont val="Calibri"/>
        <family val="2"/>
        <scheme val="minor"/>
      </rPr>
      <t>mandatory</t>
    </r>
    <r>
      <rPr>
        <sz val="11"/>
        <color theme="1"/>
        <rFont val="Calibri"/>
        <family val="2"/>
        <scheme val="minor"/>
      </rPr>
      <t xml:space="preserve"> in the Carbon Calculator. The following tabs contain information on both mandatory and optional metrics, the definitions and possible sources of data for your organisation. The more information you report the more data captured and will be displayed in your dashboard. The dashboard provide visualisation of the data. For further support please watch the support videos on the Carbon Calculator Homepage or contract info@sustainabilitytool.com</t>
    </r>
  </si>
  <si>
    <t>Category</t>
  </si>
  <si>
    <t>Data Sources</t>
  </si>
  <si>
    <t>Company transport</t>
  </si>
  <si>
    <t>Mileage data from trackers, mileage claims for expenses</t>
  </si>
  <si>
    <t>Fossil fuels</t>
  </si>
  <si>
    <t xml:space="preserve">Fuel bills, fuel expense claims </t>
  </si>
  <si>
    <t>Fugitive Emissions</t>
  </si>
  <si>
    <t>Incident reports for any Fugutive emissions leaks. These will be stored company records.</t>
  </si>
  <si>
    <t>Electricity</t>
  </si>
  <si>
    <t xml:space="preserve">Electricity bill or electric meter reads </t>
  </si>
  <si>
    <t xml:space="preserve">Materials </t>
  </si>
  <si>
    <t>Records of materials purchased to process into manufactured materials</t>
  </si>
  <si>
    <t>Third party transport</t>
  </si>
  <si>
    <t>Expenses claims for fuel, rail &amp; air travel, employee transport survey</t>
  </si>
  <si>
    <t>Waste</t>
  </si>
  <si>
    <t>Waste management company report &amp; waste disposal invoices</t>
  </si>
  <si>
    <t>Water</t>
  </si>
  <si>
    <t>Water bill or water meter readings</t>
  </si>
  <si>
    <t>This section refers to mileage travelled in vehicles owned or controlled by your organisation. This includes fleet, lease &amp; company cars. If you do not have mileage data, add the quantities of fuels under the Fossil Fuel section. Travel in vehicles not owned or controlled by the organisation will be reported in the Third Party Transport. Report data in the applicable section WITHOUT duplication.</t>
  </si>
  <si>
    <t>Metric Name</t>
  </si>
  <si>
    <t>Metric Description</t>
  </si>
  <si>
    <t>Units</t>
  </si>
  <si>
    <t>Diesel Car</t>
  </si>
  <si>
    <t>The amount of miles travelled in Diesel Cars for the reporting period</t>
  </si>
  <si>
    <t>Miles</t>
  </si>
  <si>
    <t>Your Financial &amp; HR department will have information on company transport in the form of Mileage data from trackers, company fuel cards and mileage claims for expenses.</t>
  </si>
  <si>
    <t>Petrol Car</t>
  </si>
  <si>
    <t>The amount of miles travelled in Petrol Cars for the reporting period</t>
  </si>
  <si>
    <t>Optional metrics</t>
  </si>
  <si>
    <t>Hybrid Car</t>
  </si>
  <si>
    <t>Enter the amount of miles travelled in Hybrid Cars for the reporting period</t>
  </si>
  <si>
    <t>Diesel HGV, average laden</t>
  </si>
  <si>
    <t>Enter the amount of miles travelled in Diesel HGV (average laden)for the reporting period</t>
  </si>
  <si>
    <t>Plug-in Hybrid (PHEV) car - fuel only</t>
  </si>
  <si>
    <t>Enter the amount of miles travelled in Plug-in Hybrid (PHEV) Cars for the reporting period</t>
  </si>
  <si>
    <t>Diesel Van</t>
  </si>
  <si>
    <t>Enter the amount of miles travelled in Diesel Vans for the reporting period</t>
  </si>
  <si>
    <t>Petrol Van</t>
  </si>
  <si>
    <t>Enter the amount of miles travelled in Petrol Vans for the reporting period</t>
  </si>
  <si>
    <t>Battery electric Van (EV)</t>
  </si>
  <si>
    <t>Enter the amount of miles travelled in Battery Electric Vans for the reporting period</t>
  </si>
  <si>
    <t>Battery electric Car (EV)</t>
  </si>
  <si>
    <t>Enter the amount of miles travelled in Battery Electric Cars for the reporting period</t>
  </si>
  <si>
    <t>Plug-in Hybrid (PHEV) Car - grid electricity component</t>
  </si>
  <si>
    <t>Enter the amount of miles travelled in Plug-in Hybrid (PHEV) Car for the reporting period</t>
  </si>
  <si>
    <t>km to miles converter</t>
  </si>
  <si>
    <t>Place the number of km in A18. The number of miles will appear in A19</t>
  </si>
  <si>
    <t>km</t>
  </si>
  <si>
    <t>miles</t>
  </si>
  <si>
    <t>This section refers to the fuels used by your organisation, such as in day to day functioning, plant equipment &amp; in the manufacturing of products. This does NOT include fuels used in Company (if you have reported in miles) or Third Party Transport. Mandatory metrics are highlighted in blue and optional in white</t>
  </si>
  <si>
    <t>Diesel (average biofuel blend - forecourt)</t>
  </si>
  <si>
    <t>The amount of Standard diesel bought from any standard filling station (across the board forecourt fuel typically contains biofuel content)</t>
  </si>
  <si>
    <t>Litres</t>
  </si>
  <si>
    <t>Your Financial &amp; HR department will have record of your organisations Fuel bills and fuel expense claims.</t>
  </si>
  <si>
    <t>Gas oil (aka red diesel)</t>
  </si>
  <si>
    <t>The amount of Medium oil used in diesel engines and heating systems (aka red diesel)</t>
  </si>
  <si>
    <t>Hydrotreated Vegetable Oil (HVO)</t>
  </si>
  <si>
    <t>The amount of Hydrotreated Vegetable Oil (HVO) used in this period</t>
  </si>
  <si>
    <t>Natural gas (grid)</t>
  </si>
  <si>
    <t>The amount of Standard natural gas received through the gas mains grid network in the UK. Contains limited biogas content</t>
  </si>
  <si>
    <t>kWh</t>
  </si>
  <si>
    <t>Petrol (average biofuel blend - forecourt)</t>
  </si>
  <si>
    <t>The amount of Standard petrol bought from any standard filling station (across the board forecourt fuel typically contains biofuel content)</t>
  </si>
  <si>
    <t>Propane/LPG</t>
  </si>
  <si>
    <t>The amount of Natural gas (grid) used in this period</t>
  </si>
  <si>
    <t>kg</t>
  </si>
  <si>
    <t>Biomass (wood pellets)</t>
  </si>
  <si>
    <t>Enter the amount of Biomass (Compressed low quality wood (such as sawdust and shavings) made into pellet form) used in this period</t>
  </si>
  <si>
    <t>tonnes</t>
  </si>
  <si>
    <t>Biodiesel</t>
  </si>
  <si>
    <t>Enter the amount of Biodiesel used in this period</t>
  </si>
  <si>
    <t>Burning oil (aka kerosene)</t>
  </si>
  <si>
    <t xml:space="preserve">Enter the amount of Burning Oil (main purpose is for heating/lighting on a domestic scale) used in this period. </t>
  </si>
  <si>
    <t>Coal (electricity generation)</t>
  </si>
  <si>
    <t>Enter the amount of Coal used (mainly used in PowerStation to generate electricity) in this period</t>
  </si>
  <si>
    <t>Other petroleum gas</t>
  </si>
  <si>
    <t>Enter the amount of Other Petroleum gas (Consists mainly of ethane, plus other hydrocarbons, (excludes butane and propane) used in this period</t>
  </si>
  <si>
    <t>Biogas/Refuse derived fuel (solid waste)</t>
  </si>
  <si>
    <t>Enter the amount of Biogas/Refuse derived fuel used in this period (A naturally occurring gas from the anaerobic digestion of organic materials (such as sewage and food waste), or produced intentionally as a fuel from the anaerobic digestion of biogenic substances (such as energy crops and agricultural residues))</t>
  </si>
  <si>
    <t xml:space="preserve">This section collects data on leakages of greenhouse gases (GHG) from refrigerants of heating, ventilation, &amp; air conditioning etc . The Green House gases are listed below. This section is not mandatory but is advised.
     </t>
  </si>
  <si>
    <t>No mandatory Material metrics</t>
  </si>
  <si>
    <t>Your Health &amp; Safety department will file an incident report for any Fugutive emissions leaks, due to the harmful nature of the gases. These will be stored company records.</t>
  </si>
  <si>
    <t>Carbon dioxide</t>
  </si>
  <si>
    <t>kg of Carbon dioxide leaked in this period</t>
  </si>
  <si>
    <t>HFC-125</t>
  </si>
  <si>
    <t>kg of HFC-125 leaked in this period</t>
  </si>
  <si>
    <t>HFC-134</t>
  </si>
  <si>
    <t>kg of HFC-134 leaked in this period</t>
  </si>
  <si>
    <t>HFC-134a</t>
  </si>
  <si>
    <t>kg of HFC-134a leaked in this period</t>
  </si>
  <si>
    <t>HFC-143</t>
  </si>
  <si>
    <t>kg of HFC-144 leaked in this period</t>
  </si>
  <si>
    <t>HFC-143a</t>
  </si>
  <si>
    <t>kg of HFC-143a leaked in this period</t>
  </si>
  <si>
    <t>HFC-152</t>
  </si>
  <si>
    <t>kg of HFC-152 leaked in this period</t>
  </si>
  <si>
    <t>HFC-152a</t>
  </si>
  <si>
    <t>kg of HFC-152a leaked in this period</t>
  </si>
  <si>
    <t>HFC-161</t>
  </si>
  <si>
    <t>kg of HFC-162 leaked in this period</t>
  </si>
  <si>
    <t>HFC-227ea</t>
  </si>
  <si>
    <t>kg of HFC-227ea leaked in this period</t>
  </si>
  <si>
    <t>HFC-23</t>
  </si>
  <si>
    <t>kg of HFC-24 leaked in this period</t>
  </si>
  <si>
    <t>HFC-236cb</t>
  </si>
  <si>
    <t>kg of HFC-236cb leaked in this period</t>
  </si>
  <si>
    <t>HFC-236ea</t>
  </si>
  <si>
    <t>kg of HFC-236ea leaked in this period</t>
  </si>
  <si>
    <t>HFC-236fa</t>
  </si>
  <si>
    <t>kg of HFC-236fa leaked in this period</t>
  </si>
  <si>
    <t>HFC-245ca</t>
  </si>
  <si>
    <t>kg of HFC-245ca leaked in this period</t>
  </si>
  <si>
    <t>HFC-245fa</t>
  </si>
  <si>
    <t>kg of HFC-245fa leaked in this period</t>
  </si>
  <si>
    <t>HFC-32</t>
  </si>
  <si>
    <t>kg of HFC-33 leaked in this period</t>
  </si>
  <si>
    <t>HFC-365mfc</t>
  </si>
  <si>
    <t>kg of HFC-365mfc leaked in this period</t>
  </si>
  <si>
    <t>HFC-41</t>
  </si>
  <si>
    <t>kg of HFC-42 leaked in this period</t>
  </si>
  <si>
    <t>HFC-43-I0mee</t>
  </si>
  <si>
    <t>kg of HFC-43-I0mee leaked in this period</t>
  </si>
  <si>
    <t>Methane</t>
  </si>
  <si>
    <t>kg of Methane leaked in this period</t>
  </si>
  <si>
    <t>Nitrous oxide</t>
  </si>
  <si>
    <t>kg of Nitrous oxide leaked in this period</t>
  </si>
  <si>
    <t>Perfluorobutane (PFC-3-1-10)</t>
  </si>
  <si>
    <t>kg of Perfluorobutane (PFC-3-1-10) leaked in this period</t>
  </si>
  <si>
    <t>Perfluorocyclobutane (PFC-318)</t>
  </si>
  <si>
    <t>kg of Perfluorocyclobutane (PFC-318) leaked in this period</t>
  </si>
  <si>
    <t>Perfluoroethane (PFC-116)</t>
  </si>
  <si>
    <t>kg of Perfluoroethane (PFC-116) leaked in this period</t>
  </si>
  <si>
    <t>Perfluorohexane (PFC-5-1-14)</t>
  </si>
  <si>
    <t>kg of Perfluorohexane (PFC-5-1-14) leaked in this period</t>
  </si>
  <si>
    <t>Perfluoromethane (PFC-14)</t>
  </si>
  <si>
    <t>kg of Perfluoromethane (PFC-14) leaked in this period</t>
  </si>
  <si>
    <t>Perfluoropentane (PFC-4-1-12)</t>
  </si>
  <si>
    <t>kg of Perfluoropentane (PFC-4-1-12) leaked in this period</t>
  </si>
  <si>
    <t>Perfluoropropane (PFC-218)</t>
  </si>
  <si>
    <t>kg of Perfluoropropane (PFC-218) leaked in this period</t>
  </si>
  <si>
    <t>Sulphur hexafluoride (SF6)</t>
  </si>
  <si>
    <t>kg of Sulphur hexafluoride (SF6) leaked in this period</t>
  </si>
  <si>
    <t>This section refers to the electricity consumed by your company. It includes both location-based (grid) emissions (mandatory) &amp; market-based emissions. Market based are those from lower carbon tariffs. When referring to market-based electricity, please include consumption in kWh &amp; the corresponding tCO2e as provided by your energy provider &amp; the market-based certificate they have given you. Location-based refers to the UK conversion factor for grid electricty (produced from a mix of renewable and non-renewable sources). Mandatory metrics are highlighted in blue and optional in white</t>
  </si>
  <si>
    <t>Grid electricity (location-based)</t>
  </si>
  <si>
    <t>The Consumption of electricity purchased from the grid, in this period</t>
  </si>
  <si>
    <t>Electricity bill or electric meter reads collected by your Financial department. Your bill will state if you have a green tariff.</t>
  </si>
  <si>
    <t>Do you have a green tariff?</t>
  </si>
  <si>
    <t>Do you have a Green Tariff</t>
  </si>
  <si>
    <t>YES/NO</t>
  </si>
  <si>
    <t>tCO2e from green tariff electricity consumption</t>
  </si>
  <si>
    <t>If your green tariff is not 100% renewable energy, please enter the tonnes of CO2e</t>
  </si>
  <si>
    <t>tCO2e</t>
  </si>
  <si>
    <t>Green electricity (market-based)</t>
  </si>
  <si>
    <t>The Consumption of Green electricity purchased, in this period</t>
  </si>
  <si>
    <t xml:space="preserve"> This section is mandatory for Product/material manufactures. Information will be collected in terms of the amounts of materials purchased to manufacture your product or the product itself. This complements your direct energy use on site, fuels &amp; electricity, to fabricate the products and in their use. This section is not mandatory but is advised.</t>
  </si>
  <si>
    <t>Materials</t>
  </si>
  <si>
    <t>Records of materials purchased to process into manufactured materials can be found in the form of invoices or account records stored by your Financial department</t>
  </si>
  <si>
    <t>Aggregate - MOT Type 1 Recycled</t>
  </si>
  <si>
    <t>Mass of Aggregate - MOT Type 1 Recycled purchased in this period</t>
  </si>
  <si>
    <t>Aggregate - MOT Type 1 Virgin</t>
  </si>
  <si>
    <t>Mass of Aggregate - MOT Type 1 Virgin purchased in this period</t>
  </si>
  <si>
    <t>Aluminium</t>
  </si>
  <si>
    <t>Mass of Aluminium purchased in this period</t>
  </si>
  <si>
    <t>Cement</t>
  </si>
  <si>
    <t>Mass of Cement purchased in this period</t>
  </si>
  <si>
    <t>Clay</t>
  </si>
  <si>
    <t>Mass of Clay purchased in this period</t>
  </si>
  <si>
    <t>Concrete</t>
  </si>
  <si>
    <t>Mass of Concrete purchased in this period</t>
  </si>
  <si>
    <t>Copper </t>
  </si>
  <si>
    <t>Mass of Copper purchased in this period</t>
  </si>
  <si>
    <t>Fine Fill Recycled Sand &amp; Shingle</t>
  </si>
  <si>
    <t>Mass of Fine Fill Recycled Sand &amp; Shingle purchased in this period</t>
  </si>
  <si>
    <t>Fine Fill Virgin Sand &amp; Shingle</t>
  </si>
  <si>
    <t>Mass of Fine Fill Virgin Sand &amp; Shingle purchased in this period</t>
  </si>
  <si>
    <t>Glass</t>
  </si>
  <si>
    <t>Mass of Glass purchased in this period</t>
  </si>
  <si>
    <t>Gypsum</t>
  </si>
  <si>
    <t>Mass of Gypsum purchased in this period</t>
  </si>
  <si>
    <t>Lime</t>
  </si>
  <si>
    <t>Mass of Lime purchased in this period</t>
  </si>
  <si>
    <t>Plastic: PVC, general</t>
  </si>
  <si>
    <t>Mass of Plastic: PVC, general purchased in this period</t>
  </si>
  <si>
    <t>Plastic: general</t>
  </si>
  <si>
    <t>Mass of Plastic: general purchased in this period</t>
  </si>
  <si>
    <t>Plastic: polycarbonate</t>
  </si>
  <si>
    <t>Mass of  Plastic: polycarbonate purchased in this period</t>
  </si>
  <si>
    <t>Plastic: polythene general</t>
  </si>
  <si>
    <t>Mass of Plastic: polythene general purchased in this period</t>
  </si>
  <si>
    <t>Rebar/reinforcement steel</t>
  </si>
  <si>
    <t>Mass of Rebar/reinforcement steel purchased in this period</t>
  </si>
  <si>
    <t>Steel</t>
  </si>
  <si>
    <t>Mass of Steel purchased in this period</t>
  </si>
  <si>
    <t>Tarmac/Bitmac</t>
  </si>
  <si>
    <t>Mass of Tarmac/Bitmac purchased in this period</t>
  </si>
  <si>
    <t>Timber - non-certified FSC/PEFC</t>
  </si>
  <si>
    <t>Mass of Timber - non-certified FSC/PEFC purchased in this period</t>
  </si>
  <si>
    <t>Timber - certified FSC/PEFC</t>
  </si>
  <si>
    <t>Mass of Timber - certified FSC/PEFC purchased in this period</t>
  </si>
  <si>
    <t>Top Soil</t>
  </si>
  <si>
    <t>Mass of Top Soil purchased in this period</t>
  </si>
  <si>
    <t xml:space="preserve"> </t>
  </si>
  <si>
    <t>Third party transport refers to the distance travelled in vehicles NOT owned or directly operated by your organisation for business purposes. This includes mileage for business purposes in cars owned by employees, public transport, hire cars, &amp; so on. Mandatory metrics are highlighted in blue and optional in white</t>
  </si>
  <si>
    <t xml:space="preserve">The amount of Road miles travelled in Diesel Cars NOT owned by your organisation for this period. </t>
  </si>
  <si>
    <t>Your Financial &amp; HR department will have records of Expenses claims for fuel, rail &amp; air travel and/or employee transport surveys.</t>
  </si>
  <si>
    <t xml:space="preserve">The amount of Road miles travelled in Petrol Cars NOT owned by your organisation for this period. </t>
  </si>
  <si>
    <t>The amount of Road miles travelled in Diesel Vans NOT owned by your organisation for this period.</t>
  </si>
  <si>
    <t xml:space="preserve">The amount of Road miles travelled in Petrol Vans NOT owned by your organisation for this period. </t>
  </si>
  <si>
    <t xml:space="preserve">Enter the amount of Road miles travelled in vehicles NOT owned by your organisation for this period. </t>
  </si>
  <si>
    <t>Plug-in Hybrid (PHEV) Car</t>
  </si>
  <si>
    <t>Domestic air travel with the UK</t>
  </si>
  <si>
    <t xml:space="preserve">Enter the Number of passenger km travelled on a domestic flights (UK) in this period. </t>
  </si>
  <si>
    <t>Passenger.km</t>
  </si>
  <si>
    <t>International air travel</t>
  </si>
  <si>
    <t>Enter the Number of passenger km travelled on Trains (Internationally) in this period</t>
  </si>
  <si>
    <t>Train (National rail)</t>
  </si>
  <si>
    <t>Enter the Number of passenger km travelled by ferry in this period</t>
  </si>
  <si>
    <t>Place the number of km in A20. The number of miles will appear in A21</t>
  </si>
  <si>
    <t>Miles to km converter</t>
  </si>
  <si>
    <t>Place the number of miles in A26. The number of km will appear in A25</t>
  </si>
  <si>
    <t xml:space="preserve"> This section refers to the end-of-life disposal of different materials using a variety of different disposal methods. This section is not mandatory but is advised.</t>
  </si>
  <si>
    <t>No Mandatory Waste metrics</t>
  </si>
  <si>
    <t xml:space="preserve">Waste management company report &amp; waste disposal invoices will state the type and destination on the waste you produce. </t>
  </si>
  <si>
    <t>Asbestos (landfill)</t>
  </si>
  <si>
    <t>Amount of Asbestos sent to landfill in this period</t>
  </si>
  <si>
    <t>Batteries (Recycled)</t>
  </si>
  <si>
    <t>Amount of Batteries recycled in this period</t>
  </si>
  <si>
    <t>Batteries (landfill)</t>
  </si>
  <si>
    <t>Amount of Batteries sent to landfill in this period</t>
  </si>
  <si>
    <t>Hazardous Soil (Landfill)</t>
  </si>
  <si>
    <t>Amount of Hazardous soil sent to landfill in this period</t>
  </si>
  <si>
    <t>Hazardous Soil (Recycled)</t>
  </si>
  <si>
    <t>Amount of Hazardous soil recycled in this period</t>
  </si>
  <si>
    <t>Sewage (recycled)</t>
  </si>
  <si>
    <t>Amount of sewage recycled in this period</t>
  </si>
  <si>
    <t>Spoil (landfill)</t>
  </si>
  <si>
    <t>Amount of Spoil sent to landfill in this period</t>
  </si>
  <si>
    <t>Spoil (recycled)</t>
  </si>
  <si>
    <t>Amount of Spoil recycled in this period</t>
  </si>
  <si>
    <t>General waste (diverted)</t>
  </si>
  <si>
    <t>Amount of General waste diverted from landfill in this period</t>
  </si>
  <si>
    <t>General waste (landfill)</t>
  </si>
  <si>
    <t>Amount of General waste sent to landfill in this period</t>
  </si>
  <si>
    <t>General waste (recycled)</t>
  </si>
  <si>
    <t>Amount of General waste recycled in this period</t>
  </si>
  <si>
    <t>Metal waste (landfill)</t>
  </si>
  <si>
    <t>Amount of Metal waste sent to landfill in this period</t>
  </si>
  <si>
    <t>Metal waste (recycled)</t>
  </si>
  <si>
    <t>Amount of Metal waste recycled in this period</t>
  </si>
  <si>
    <t>Mixed construction waste (landfill)</t>
  </si>
  <si>
    <t>Amount of Mixed construction waste sent to landfill in this period</t>
  </si>
  <si>
    <t>Mixed construction waste (recycled)</t>
  </si>
  <si>
    <t>Amount of Mixed construction waste recycled in this period</t>
  </si>
  <si>
    <t>Mixed packaging (diverted)</t>
  </si>
  <si>
    <t>Amount of Mixed packaging diverted from landfill in this period</t>
  </si>
  <si>
    <t>Mixed packaging (recycled)</t>
  </si>
  <si>
    <t>Amount of Mixed packaging diverted recycled in this period</t>
  </si>
  <si>
    <t>Mixed packaging (landfill)</t>
  </si>
  <si>
    <t>Amount of Mixed packaging sent to landfill in this period</t>
  </si>
  <si>
    <t>Paint tins (recycled)</t>
  </si>
  <si>
    <t>Amount of Paint tins recycled in this period</t>
  </si>
  <si>
    <t>Paint tins (diverted)</t>
  </si>
  <si>
    <t>Amount of Paint tins diverted from landfill in this period</t>
  </si>
  <si>
    <t>Paint tins (landfill)</t>
  </si>
  <si>
    <t>Amount of Paint tins sent to landfill in this period</t>
  </si>
  <si>
    <t>Plastic waste (diverted)</t>
  </si>
  <si>
    <t>Amount of Plastic waste diverted from landfill in this period</t>
  </si>
  <si>
    <t>Plastic waste (recycled)</t>
  </si>
  <si>
    <t>Amount of Plastic waste recycled in this period</t>
  </si>
  <si>
    <t>Plastic waste (landfill)</t>
  </si>
  <si>
    <t>Amount of Plastic waste sent to landfill in this period</t>
  </si>
  <si>
    <t>Wood waste (diverted)</t>
  </si>
  <si>
    <t>Amount of Wood waste diverted from landfill in this period</t>
  </si>
  <si>
    <t>Wood waste (recycled)</t>
  </si>
  <si>
    <t>Amount of Wood waste recycled in this period</t>
  </si>
  <si>
    <t>Wood waste (landfill)</t>
  </si>
  <si>
    <t xml:space="preserve"> The water category includes water supply &amp; wastewater treatment. This section is not mandatory but is advised.</t>
  </si>
  <si>
    <t>No Mandatory Waster metrics</t>
  </si>
  <si>
    <t>Water bill or water meter readings will state the amount of water you have used in a given period which you can obtain from you Financial department</t>
  </si>
  <si>
    <t>Water consumption &amp; treatment</t>
  </si>
  <si>
    <t>Total water consumption in this period. The conversion factors include carbon emissions associated with water supply &amp; water treatment.</t>
  </si>
  <si>
    <t>Diesel HGV, Average Laden</t>
  </si>
  <si>
    <t xml:space="preserve">The amount of Road miles travelled in Diesel HGV, Average Laden NOT owned by your organisation for this period.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</si>
</sst>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333333"/>
      <name val="Calibri"/>
      <family val="2"/>
      <scheme val="minor"/>
    </font>
    <font>
      <sz val="11"/>
      <color rgb="FF333333"/>
      <name val="Calibri"/>
      <family val="2"/>
      <scheme val="minor"/>
    </font>
    <font>
      <b/>
      <sz val="11"/>
      <color rgb="FF212529"/>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0"/>
      <name val="Calibri"/>
      <family val="2"/>
      <scheme val="minor"/>
    </font>
    <font>
      <b/>
      <u/>
      <sz val="11"/>
      <color theme="10"/>
      <name val="Calibri"/>
      <family val="2"/>
      <scheme val="minor"/>
    </font>
    <font>
      <u/>
      <sz val="11"/>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s>
  <borders count="16">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01">
    <xf numFmtId="0" fontId="0" fillId="0" borderId="0" xfId="0"/>
    <xf numFmtId="0" fontId="1" fillId="0" borderId="2" xfId="0" applyFont="1" applyBorder="1" applyAlignment="1">
      <alignment horizontal="center"/>
    </xf>
    <xf numFmtId="0" fontId="1" fillId="0" borderId="3" xfId="0" applyFont="1" applyBorder="1" applyAlignment="1">
      <alignment horizontal="left"/>
    </xf>
    <xf numFmtId="0" fontId="1" fillId="0" borderId="3" xfId="0" applyFont="1" applyBorder="1"/>
    <xf numFmtId="0" fontId="1" fillId="0" borderId="4" xfId="0" applyFont="1" applyBorder="1"/>
    <xf numFmtId="0" fontId="0" fillId="0" borderId="1" xfId="0" applyBorder="1"/>
    <xf numFmtId="0" fontId="0" fillId="0" borderId="0" xfId="0" applyAlignment="1">
      <alignment wrapText="1"/>
    </xf>
    <xf numFmtId="0" fontId="2" fillId="4" borderId="10" xfId="0" applyFont="1" applyFill="1" applyBorder="1" applyAlignment="1">
      <alignment wrapText="1"/>
    </xf>
    <xf numFmtId="0" fontId="3" fillId="4" borderId="0" xfId="0" applyFont="1" applyFill="1" applyAlignment="1">
      <alignment wrapText="1"/>
    </xf>
    <xf numFmtId="0" fontId="1" fillId="0" borderId="0" xfId="0" applyFont="1"/>
    <xf numFmtId="0" fontId="0" fillId="0" borderId="11" xfId="0" applyBorder="1"/>
    <xf numFmtId="0" fontId="0" fillId="0" borderId="14" xfId="0" applyBorder="1"/>
    <xf numFmtId="0" fontId="0" fillId="0" borderId="1" xfId="0" applyBorder="1" applyAlignment="1">
      <alignment wrapText="1"/>
    </xf>
    <xf numFmtId="0" fontId="3" fillId="0" borderId="0" xfId="0" applyFont="1"/>
    <xf numFmtId="0" fontId="2" fillId="4" borderId="6" xfId="0" applyFont="1" applyFill="1" applyBorder="1" applyAlignment="1">
      <alignment wrapText="1"/>
    </xf>
    <xf numFmtId="0" fontId="3" fillId="4" borderId="7" xfId="0" applyFont="1" applyFill="1" applyBorder="1" applyAlignment="1">
      <alignment wrapText="1"/>
    </xf>
    <xf numFmtId="0" fontId="3" fillId="0" borderId="8" xfId="0" applyFont="1" applyBorder="1"/>
    <xf numFmtId="0" fontId="3" fillId="0" borderId="11" xfId="0" applyFont="1" applyBorder="1"/>
    <xf numFmtId="0" fontId="3" fillId="0" borderId="14" xfId="0" applyFont="1" applyBorder="1"/>
    <xf numFmtId="0" fontId="2" fillId="4" borderId="3" xfId="0" applyFont="1" applyFill="1" applyBorder="1" applyAlignment="1">
      <alignment wrapText="1"/>
    </xf>
    <xf numFmtId="0" fontId="3" fillId="4" borderId="3" xfId="0" applyFont="1" applyFill="1" applyBorder="1" applyAlignment="1">
      <alignment wrapText="1"/>
    </xf>
    <xf numFmtId="0" fontId="3" fillId="4" borderId="3" xfId="0" applyFont="1" applyFill="1" applyBorder="1"/>
    <xf numFmtId="0" fontId="4" fillId="4" borderId="0" xfId="0" applyFont="1" applyFill="1" applyAlignment="1">
      <alignment wrapText="1"/>
    </xf>
    <xf numFmtId="0" fontId="3" fillId="4" borderId="0" xfId="0" applyFont="1" applyFill="1"/>
    <xf numFmtId="0" fontId="2" fillId="4" borderId="0" xfId="0" applyFont="1" applyFill="1" applyAlignment="1">
      <alignment wrapText="1"/>
    </xf>
    <xf numFmtId="0" fontId="2" fillId="4" borderId="1" xfId="0" applyFont="1" applyFill="1" applyBorder="1" applyAlignment="1">
      <alignment wrapText="1"/>
    </xf>
    <xf numFmtId="0" fontId="3" fillId="4" borderId="1" xfId="0" applyFont="1" applyFill="1" applyBorder="1" applyAlignment="1">
      <alignment wrapText="1"/>
    </xf>
    <xf numFmtId="0" fontId="1" fillId="0" borderId="10" xfId="0" applyFont="1" applyBorder="1"/>
    <xf numFmtId="0" fontId="1" fillId="0" borderId="13" xfId="0" applyFont="1" applyBorder="1"/>
    <xf numFmtId="0" fontId="1" fillId="0" borderId="1" xfId="0" applyFont="1" applyBorder="1"/>
    <xf numFmtId="0" fontId="1" fillId="0" borderId="0" xfId="0" applyFont="1" applyAlignment="1">
      <alignment horizontal="left"/>
    </xf>
    <xf numFmtId="0" fontId="1" fillId="0" borderId="10" xfId="0" applyFont="1" applyBorder="1" applyAlignment="1">
      <alignment horizontal="left"/>
    </xf>
    <xf numFmtId="0" fontId="2" fillId="0" borderId="10" xfId="0" applyFont="1" applyBorder="1" applyAlignment="1">
      <alignment horizontal="left" vertical="center" wrapText="1"/>
    </xf>
    <xf numFmtId="0" fontId="2" fillId="0" borderId="13" xfId="0" applyFont="1" applyBorder="1" applyAlignment="1">
      <alignment horizontal="left" vertical="center" wrapText="1"/>
    </xf>
    <xf numFmtId="0" fontId="1" fillId="0" borderId="3" xfId="0" applyFont="1" applyBorder="1" applyAlignment="1">
      <alignment horizontal="left" wrapText="1"/>
    </xf>
    <xf numFmtId="0" fontId="1" fillId="0" borderId="13" xfId="0" applyFont="1" applyBorder="1" applyAlignment="1">
      <alignment wrapText="1"/>
    </xf>
    <xf numFmtId="0" fontId="0" fillId="4" borderId="0" xfId="0" applyFill="1"/>
    <xf numFmtId="0" fontId="0" fillId="4" borderId="1" xfId="0" applyFill="1" applyBorder="1"/>
    <xf numFmtId="0" fontId="0" fillId="3" borderId="9" xfId="0" applyFill="1" applyBorder="1" applyAlignment="1">
      <alignment horizontal="center" vertical="center" wrapText="1"/>
    </xf>
    <xf numFmtId="0" fontId="1" fillId="0" borderId="4" xfId="0" applyFont="1" applyBorder="1" applyAlignment="1">
      <alignment horizontal="center" vertical="center"/>
    </xf>
    <xf numFmtId="0" fontId="0" fillId="5" borderId="2" xfId="0" applyFill="1" applyBorder="1"/>
    <xf numFmtId="0" fontId="0" fillId="8" borderId="12" xfId="0" applyFill="1" applyBorder="1"/>
    <xf numFmtId="0" fontId="0" fillId="8" borderId="11" xfId="0" applyFill="1" applyBorder="1"/>
    <xf numFmtId="2" fontId="0" fillId="5" borderId="2" xfId="0" applyNumberFormat="1" applyFill="1" applyBorder="1"/>
    <xf numFmtId="2" fontId="0" fillId="8" borderId="12" xfId="0" applyNumberFormat="1" applyFill="1" applyBorder="1"/>
    <xf numFmtId="2" fontId="1" fillId="5" borderId="2" xfId="0" applyNumberFormat="1" applyFont="1" applyFill="1" applyBorder="1"/>
    <xf numFmtId="2" fontId="1" fillId="8" borderId="12" xfId="0" applyNumberFormat="1" applyFont="1" applyFill="1" applyBorder="1"/>
    <xf numFmtId="0" fontId="10" fillId="7" borderId="5" xfId="1" applyFont="1" applyFill="1" applyBorder="1" applyAlignment="1">
      <alignment horizontal="center" vertical="center" wrapText="1"/>
    </xf>
    <xf numFmtId="0" fontId="10" fillId="7" borderId="9" xfId="1" applyFont="1" applyFill="1" applyBorder="1" applyAlignment="1">
      <alignment horizontal="center" vertical="center" wrapText="1"/>
    </xf>
    <xf numFmtId="0" fontId="10" fillId="7" borderId="12" xfId="1" applyFont="1" applyFill="1" applyBorder="1" applyAlignment="1">
      <alignment horizontal="center" vertical="center" wrapText="1"/>
    </xf>
    <xf numFmtId="0" fontId="5" fillId="0" borderId="0" xfId="1" applyAlignment="1">
      <alignment horizontal="center" wrapText="1"/>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wrapText="1"/>
    </xf>
    <xf numFmtId="0" fontId="10" fillId="7" borderId="5" xfId="1" applyFont="1" applyFill="1" applyBorder="1" applyAlignment="1">
      <alignment horizontal="center" vertical="center"/>
    </xf>
    <xf numFmtId="0" fontId="10" fillId="7" borderId="9" xfId="1" applyFont="1" applyFill="1" applyBorder="1" applyAlignment="1">
      <alignment horizontal="center" vertical="center"/>
    </xf>
    <xf numFmtId="0" fontId="10" fillId="7" borderId="12" xfId="1" applyFont="1" applyFill="1" applyBorder="1" applyAlignment="1">
      <alignment horizontal="center" vertical="center"/>
    </xf>
    <xf numFmtId="0" fontId="0" fillId="0" borderId="15" xfId="0" applyBorder="1" applyAlignment="1">
      <alignment horizontal="center" vertical="center" wrapText="1"/>
    </xf>
    <xf numFmtId="0" fontId="0" fillId="0" borderId="4" xfId="0" applyBorder="1" applyAlignment="1">
      <alignment horizontal="center" vertic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5" borderId="6"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8"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4" xfId="0" applyFill="1" applyBorder="1" applyAlignment="1">
      <alignment horizontal="center" vertical="center" wrapText="1"/>
    </xf>
    <xf numFmtId="0" fontId="0" fillId="2" borderId="0" xfId="0" applyFill="1" applyAlignment="1">
      <alignment horizontal="center" wrapText="1"/>
    </xf>
    <xf numFmtId="0" fontId="0" fillId="2" borderId="1" xfId="0" applyFill="1" applyBorder="1" applyAlignment="1">
      <alignment horizontal="center" wrapText="1"/>
    </xf>
    <xf numFmtId="0" fontId="1" fillId="0" borderId="15" xfId="0" applyFont="1" applyBorder="1" applyAlignment="1">
      <alignment horizontal="center" vertical="center"/>
    </xf>
    <xf numFmtId="0" fontId="1" fillId="0" borderId="4" xfId="0" applyFont="1" applyBorder="1" applyAlignment="1">
      <alignment horizontal="center" vertical="center"/>
    </xf>
    <xf numFmtId="0" fontId="2" fillId="5" borderId="5"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3" fillId="2" borderId="0" xfId="0" applyFont="1" applyFill="1" applyAlignment="1">
      <alignment horizontal="center" wrapText="1"/>
    </xf>
    <xf numFmtId="0" fontId="3" fillId="2" borderId="1" xfId="0" applyFont="1" applyFill="1" applyBorder="1" applyAlignment="1">
      <alignment horizontal="center" wrapText="1"/>
    </xf>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1" fillId="5" borderId="5"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0" borderId="0" xfId="0" applyFont="1" applyAlignment="1">
      <alignment horizontal="center"/>
    </xf>
    <xf numFmtId="0" fontId="0" fillId="6" borderId="15"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 fillId="6" borderId="15"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5" borderId="5"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2" xfId="0" applyFont="1" applyFill="1" applyBorder="1" applyAlignment="1">
      <alignment horizontal="center" vertical="center"/>
    </xf>
    <xf numFmtId="0" fontId="1" fillId="6" borderId="15"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AC04-59AC-4D02-9D1F-C35044798AAF}">
  <dimension ref="A1:C29"/>
  <sheetViews>
    <sheetView tabSelected="1" workbookViewId="0">
      <selection activeCell="B13" sqref="B13"/>
    </sheetView>
  </sheetViews>
  <sheetFormatPr defaultRowHeight="15.05" x14ac:dyDescent="0.3"/>
  <cols>
    <col min="1" max="1" width="55.44140625" customWidth="1"/>
    <col min="2" max="2" width="106.44140625" customWidth="1"/>
    <col min="3" max="3" width="10.5546875" customWidth="1"/>
    <col min="4" max="4" width="11.44140625" customWidth="1"/>
  </cols>
  <sheetData>
    <row r="1" spans="1:3" ht="71.400000000000006" customHeight="1" x14ac:dyDescent="0.3">
      <c r="A1" s="50" t="s">
        <v>0</v>
      </c>
      <c r="B1" s="50"/>
    </row>
    <row r="2" spans="1:3" ht="25.55" customHeight="1" x14ac:dyDescent="0.3">
      <c r="A2" s="54"/>
      <c r="B2" s="54"/>
    </row>
    <row r="3" spans="1:3" x14ac:dyDescent="0.3">
      <c r="A3" s="54" t="s">
        <v>1</v>
      </c>
      <c r="B3" s="54"/>
    </row>
    <row r="4" spans="1:3" ht="35.4" customHeight="1" x14ac:dyDescent="0.3">
      <c r="A4" s="54"/>
      <c r="B4" s="54"/>
      <c r="C4" s="6"/>
    </row>
    <row r="5" spans="1:3" ht="15.65" thickBot="1" x14ac:dyDescent="0.35">
      <c r="A5" s="55"/>
      <c r="B5" s="55"/>
    </row>
    <row r="6" spans="1:3" ht="15.65" thickBot="1" x14ac:dyDescent="0.35">
      <c r="A6" s="1" t="s">
        <v>2</v>
      </c>
      <c r="B6" s="39" t="s">
        <v>3</v>
      </c>
    </row>
    <row r="7" spans="1:3" ht="29.15" customHeight="1" x14ac:dyDescent="0.3">
      <c r="A7" s="47" t="s">
        <v>4</v>
      </c>
      <c r="B7" s="51" t="s">
        <v>5</v>
      </c>
    </row>
    <row r="8" spans="1:3" ht="15.65" thickBot="1" x14ac:dyDescent="0.35">
      <c r="A8" s="49"/>
      <c r="B8" s="53"/>
    </row>
    <row r="9" spans="1:3" x14ac:dyDescent="0.3">
      <c r="A9" s="47" t="s">
        <v>6</v>
      </c>
      <c r="B9" s="51" t="s">
        <v>7</v>
      </c>
    </row>
    <row r="10" spans="1:3" x14ac:dyDescent="0.3">
      <c r="A10" s="48"/>
      <c r="B10" s="52"/>
    </row>
    <row r="11" spans="1:3" ht="15.65" thickBot="1" x14ac:dyDescent="0.35">
      <c r="A11" s="49"/>
      <c r="B11" s="53"/>
    </row>
    <row r="12" spans="1:3" x14ac:dyDescent="0.3">
      <c r="A12" s="47" t="s">
        <v>8</v>
      </c>
      <c r="B12" s="38"/>
    </row>
    <row r="13" spans="1:3" x14ac:dyDescent="0.3">
      <c r="A13" s="48"/>
      <c r="B13" s="38" t="s">
        <v>9</v>
      </c>
    </row>
    <row r="14" spans="1:3" ht="15.65" thickBot="1" x14ac:dyDescent="0.35">
      <c r="A14" s="49"/>
      <c r="B14" s="38"/>
    </row>
    <row r="15" spans="1:3" x14ac:dyDescent="0.3">
      <c r="A15" s="56" t="s">
        <v>10</v>
      </c>
      <c r="B15" s="51" t="s">
        <v>11</v>
      </c>
    </row>
    <row r="16" spans="1:3" x14ac:dyDescent="0.3">
      <c r="A16" s="57"/>
      <c r="B16" s="52"/>
    </row>
    <row r="17" spans="1:2" ht="15.65" customHeight="1" thickBot="1" x14ac:dyDescent="0.35">
      <c r="A17" s="58"/>
      <c r="B17" s="53"/>
    </row>
    <row r="18" spans="1:2" x14ac:dyDescent="0.3">
      <c r="A18" s="48" t="s">
        <v>12</v>
      </c>
      <c r="B18" s="52" t="s">
        <v>13</v>
      </c>
    </row>
    <row r="19" spans="1:2" x14ac:dyDescent="0.3">
      <c r="A19" s="48"/>
      <c r="B19" s="52"/>
    </row>
    <row r="20" spans="1:2" ht="15.65" thickBot="1" x14ac:dyDescent="0.35">
      <c r="A20" s="48"/>
      <c r="B20" s="53"/>
    </row>
    <row r="21" spans="1:2" x14ac:dyDescent="0.3">
      <c r="A21" s="47" t="s">
        <v>14</v>
      </c>
      <c r="B21" s="51" t="s">
        <v>15</v>
      </c>
    </row>
    <row r="22" spans="1:2" x14ac:dyDescent="0.3">
      <c r="A22" s="48"/>
      <c r="B22" s="52"/>
    </row>
    <row r="23" spans="1:2" ht="15.65" thickBot="1" x14ac:dyDescent="0.35">
      <c r="A23" s="48"/>
      <c r="B23" s="52"/>
    </row>
    <row r="24" spans="1:2" x14ac:dyDescent="0.3">
      <c r="A24" s="47" t="s">
        <v>16</v>
      </c>
      <c r="B24" s="51" t="s">
        <v>17</v>
      </c>
    </row>
    <row r="25" spans="1:2" x14ac:dyDescent="0.3">
      <c r="A25" s="48"/>
      <c r="B25" s="52"/>
    </row>
    <row r="26" spans="1:2" ht="15.65" thickBot="1" x14ac:dyDescent="0.35">
      <c r="A26" s="49"/>
      <c r="B26" s="53"/>
    </row>
    <row r="27" spans="1:2" x14ac:dyDescent="0.3">
      <c r="A27" s="48" t="s">
        <v>18</v>
      </c>
      <c r="B27" s="52" t="s">
        <v>19</v>
      </c>
    </row>
    <row r="28" spans="1:2" x14ac:dyDescent="0.3">
      <c r="A28" s="48"/>
      <c r="B28" s="52"/>
    </row>
    <row r="29" spans="1:2" ht="15.65" thickBot="1" x14ac:dyDescent="0.35">
      <c r="A29" s="49"/>
      <c r="B29" s="53"/>
    </row>
  </sheetData>
  <mergeCells count="19">
    <mergeCell ref="A27:A29"/>
    <mergeCell ref="B24:B26"/>
    <mergeCell ref="B27:B29"/>
    <mergeCell ref="B18:B20"/>
    <mergeCell ref="A15:A17"/>
    <mergeCell ref="B15:B17"/>
    <mergeCell ref="A12:A14"/>
    <mergeCell ref="A18:A20"/>
    <mergeCell ref="A24:A26"/>
    <mergeCell ref="A1:B1"/>
    <mergeCell ref="B9:B11"/>
    <mergeCell ref="A7:A8"/>
    <mergeCell ref="A21:A23"/>
    <mergeCell ref="A9:A11"/>
    <mergeCell ref="A2:B2"/>
    <mergeCell ref="A5:B5"/>
    <mergeCell ref="A3:B4"/>
    <mergeCell ref="B7:B8"/>
    <mergeCell ref="B21:B23"/>
  </mergeCells>
  <hyperlinks>
    <hyperlink ref="A9:A11" location="'Fossil Fuels'!A1" display="Fossil fuels" xr:uid="{50397288-14DD-4C6A-AE04-205D4FA9BC6E}"/>
    <hyperlink ref="A21:A23" location="'Third Party Transport'!A1" display="Third party transport" xr:uid="{55FF8A3F-62B5-464F-8CDA-0A882032488B}"/>
    <hyperlink ref="A7:A8" location="'Company Transport'!A1" display="Company transport" xr:uid="{3F67F008-0A02-4D91-88E4-4A39361406EC}"/>
    <hyperlink ref="A12:A14" location="'Fugitive Emissions'!A1" display="Fugitive Emissions" xr:uid="{7177A37D-8437-4ECF-9091-6433B07BFA1E}"/>
    <hyperlink ref="A18:A20" location="Materials!A1" display="Materials " xr:uid="{5B473D08-9FFF-4FBE-9167-7DB2D71015B6}"/>
    <hyperlink ref="A24:A26" location="Waste!A1" display="Waste" xr:uid="{5B1A97DC-DC85-4F07-89B1-F2B90C048CB1}"/>
    <hyperlink ref="A27:A29" location="Water!A1" display="Water" xr:uid="{BE6C8680-32CA-43E6-8FBB-48083D3FD15A}"/>
    <hyperlink ref="A15:A17" location="Electricity!A1" display="Electricity" xr:uid="{8AF87BD4-C7EB-4000-B887-8EC5C5D16F5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AE952-8F52-4EF5-9A7B-4FA6EC9B3EB2}">
  <dimension ref="A1:E19"/>
  <sheetViews>
    <sheetView workbookViewId="0">
      <selection activeCell="C8" sqref="C8"/>
    </sheetView>
  </sheetViews>
  <sheetFormatPr defaultRowHeight="15.05" x14ac:dyDescent="0.3"/>
  <cols>
    <col min="1" max="1" width="13.109375" customWidth="1"/>
    <col min="2" max="2" width="31.88671875" customWidth="1"/>
    <col min="3" max="3" width="82.44140625" customWidth="1"/>
    <col min="5" max="5" width="21" customWidth="1"/>
  </cols>
  <sheetData>
    <row r="1" spans="1:5" ht="14.4" customHeight="1" x14ac:dyDescent="0.3">
      <c r="A1" s="70" t="s">
        <v>20</v>
      </c>
      <c r="B1" s="70"/>
      <c r="C1" s="70"/>
      <c r="D1" s="70"/>
      <c r="E1" s="70"/>
    </row>
    <row r="2" spans="1:5" ht="55.6" customHeight="1" thickBot="1" x14ac:dyDescent="0.35">
      <c r="A2" s="71"/>
      <c r="B2" s="71"/>
      <c r="C2" s="71"/>
      <c r="D2" s="71"/>
      <c r="E2" s="71"/>
    </row>
    <row r="3" spans="1:5" ht="15.65" thickBot="1" x14ac:dyDescent="0.35">
      <c r="A3" s="1" t="s">
        <v>2</v>
      </c>
      <c r="B3" s="2" t="s">
        <v>21</v>
      </c>
      <c r="C3" s="2" t="s">
        <v>22</v>
      </c>
      <c r="D3" s="3" t="s">
        <v>23</v>
      </c>
      <c r="E3" s="4" t="s">
        <v>3</v>
      </c>
    </row>
    <row r="4" spans="1:5" ht="29.15" customHeight="1" x14ac:dyDescent="0.3">
      <c r="A4" s="64" t="s">
        <v>4</v>
      </c>
      <c r="B4" s="14" t="s">
        <v>24</v>
      </c>
      <c r="C4" s="15" t="s">
        <v>25</v>
      </c>
      <c r="D4" s="16" t="s">
        <v>26</v>
      </c>
      <c r="E4" s="67" t="s">
        <v>27</v>
      </c>
    </row>
    <row r="5" spans="1:5" ht="15.65" thickBot="1" x14ac:dyDescent="0.35">
      <c r="A5" s="65"/>
      <c r="B5" s="7" t="s">
        <v>28</v>
      </c>
      <c r="C5" s="8" t="s">
        <v>29</v>
      </c>
      <c r="D5" s="17" t="s">
        <v>26</v>
      </c>
      <c r="E5" s="68"/>
    </row>
    <row r="6" spans="1:5" x14ac:dyDescent="0.3">
      <c r="A6" s="65"/>
      <c r="B6" s="61" t="s">
        <v>30</v>
      </c>
      <c r="C6" s="62"/>
      <c r="D6" s="63"/>
      <c r="E6" s="68"/>
    </row>
    <row r="7" spans="1:5" x14ac:dyDescent="0.3">
      <c r="A7" s="65"/>
      <c r="B7" s="27" t="s">
        <v>31</v>
      </c>
      <c r="C7" t="s">
        <v>32</v>
      </c>
      <c r="D7" s="17" t="s">
        <v>26</v>
      </c>
      <c r="E7" s="68"/>
    </row>
    <row r="8" spans="1:5" x14ac:dyDescent="0.3">
      <c r="A8" s="65"/>
      <c r="B8" s="27" t="s">
        <v>33</v>
      </c>
      <c r="C8" t="s">
        <v>34</v>
      </c>
      <c r="D8" s="17" t="s">
        <v>26</v>
      </c>
      <c r="E8" s="68"/>
    </row>
    <row r="9" spans="1:5" x14ac:dyDescent="0.3">
      <c r="A9" s="65"/>
      <c r="B9" s="27" t="s">
        <v>35</v>
      </c>
      <c r="C9" t="s">
        <v>36</v>
      </c>
      <c r="D9" s="17" t="s">
        <v>26</v>
      </c>
      <c r="E9" s="68"/>
    </row>
    <row r="10" spans="1:5" x14ac:dyDescent="0.3">
      <c r="A10" s="65"/>
      <c r="B10" s="27" t="s">
        <v>37</v>
      </c>
      <c r="C10" t="s">
        <v>38</v>
      </c>
      <c r="D10" s="17" t="s">
        <v>26</v>
      </c>
      <c r="E10" s="68"/>
    </row>
    <row r="11" spans="1:5" x14ac:dyDescent="0.3">
      <c r="A11" s="65"/>
      <c r="B11" s="27" t="s">
        <v>39</v>
      </c>
      <c r="C11" t="s">
        <v>40</v>
      </c>
      <c r="D11" s="17" t="s">
        <v>26</v>
      </c>
      <c r="E11" s="68"/>
    </row>
    <row r="12" spans="1:5" x14ac:dyDescent="0.3">
      <c r="A12" s="65"/>
      <c r="B12" s="27" t="s">
        <v>41</v>
      </c>
      <c r="C12" t="s">
        <v>42</v>
      </c>
      <c r="D12" s="17" t="s">
        <v>26</v>
      </c>
      <c r="E12" s="68"/>
    </row>
    <row r="13" spans="1:5" x14ac:dyDescent="0.3">
      <c r="A13" s="65"/>
      <c r="B13" s="27" t="s">
        <v>43</v>
      </c>
      <c r="C13" t="s">
        <v>44</v>
      </c>
      <c r="D13" s="17" t="s">
        <v>26</v>
      </c>
      <c r="E13" s="68"/>
    </row>
    <row r="14" spans="1:5" ht="30.7" thickBot="1" x14ac:dyDescent="0.35">
      <c r="A14" s="66"/>
      <c r="B14" s="35" t="s">
        <v>45</v>
      </c>
      <c r="C14" s="5" t="s">
        <v>46</v>
      </c>
      <c r="D14" s="18" t="s">
        <v>26</v>
      </c>
      <c r="E14" s="69"/>
    </row>
    <row r="15" spans="1:5" ht="15.65" thickBot="1" x14ac:dyDescent="0.35"/>
    <row r="16" spans="1:5" ht="29.15" customHeight="1" thickBot="1" x14ac:dyDescent="0.35">
      <c r="A16" s="72" t="s">
        <v>47</v>
      </c>
      <c r="B16" s="73"/>
    </row>
    <row r="17" spans="1:2" ht="33.049999999999997" customHeight="1" thickBot="1" x14ac:dyDescent="0.35">
      <c r="A17" s="59" t="s">
        <v>48</v>
      </c>
      <c r="B17" s="60"/>
    </row>
    <row r="18" spans="1:2" ht="15.65" thickBot="1" x14ac:dyDescent="0.35">
      <c r="A18" s="41">
        <v>1</v>
      </c>
      <c r="B18" s="42" t="s">
        <v>49</v>
      </c>
    </row>
    <row r="19" spans="1:2" ht="15.65" thickBot="1" x14ac:dyDescent="0.35">
      <c r="A19" s="43">
        <f>SUM(A18/1.609)</f>
        <v>0.62150403977625857</v>
      </c>
      <c r="B19" s="40" t="s">
        <v>50</v>
      </c>
    </row>
  </sheetData>
  <mergeCells count="6">
    <mergeCell ref="A17:B17"/>
    <mergeCell ref="B6:D6"/>
    <mergeCell ref="A4:A14"/>
    <mergeCell ref="E4:E14"/>
    <mergeCell ref="A1:E2"/>
    <mergeCell ref="A16:B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D4C7-A274-4D76-B513-D39079606AE3}">
  <dimension ref="A1:E16"/>
  <sheetViews>
    <sheetView topLeftCell="B1" zoomScaleNormal="100" workbookViewId="0">
      <selection activeCell="B10" sqref="B10:D10"/>
    </sheetView>
  </sheetViews>
  <sheetFormatPr defaultRowHeight="15.05" x14ac:dyDescent="0.3"/>
  <cols>
    <col min="1" max="1" width="13.109375" customWidth="1"/>
    <col min="2" max="2" width="35.44140625" bestFit="1" customWidth="1"/>
    <col min="3" max="3" width="95.88671875" style="6" customWidth="1"/>
    <col min="5" max="5" width="21" customWidth="1"/>
  </cols>
  <sheetData>
    <row r="1" spans="1:5" ht="14.4" customHeight="1" x14ac:dyDescent="0.3">
      <c r="A1" s="77" t="s">
        <v>51</v>
      </c>
      <c r="B1" s="77"/>
      <c r="C1" s="77"/>
      <c r="D1" s="77"/>
      <c r="E1" s="77"/>
    </row>
    <row r="2" spans="1:5" ht="23.2" customHeight="1" thickBot="1" x14ac:dyDescent="0.35">
      <c r="A2" s="78"/>
      <c r="B2" s="78"/>
      <c r="C2" s="78"/>
      <c r="D2" s="78"/>
      <c r="E2" s="78"/>
    </row>
    <row r="3" spans="1:5" ht="15.65" thickBot="1" x14ac:dyDescent="0.35">
      <c r="A3" s="1" t="s">
        <v>2</v>
      </c>
      <c r="B3" s="2" t="s">
        <v>21</v>
      </c>
      <c r="C3" s="34" t="s">
        <v>22</v>
      </c>
      <c r="D3" s="3" t="s">
        <v>23</v>
      </c>
      <c r="E3" s="4" t="s">
        <v>3</v>
      </c>
    </row>
    <row r="4" spans="1:5" ht="34" customHeight="1" x14ac:dyDescent="0.3">
      <c r="A4" s="74" t="s">
        <v>6</v>
      </c>
      <c r="B4" s="22" t="s">
        <v>52</v>
      </c>
      <c r="C4" s="8" t="s">
        <v>53</v>
      </c>
      <c r="D4" s="23" t="s">
        <v>54</v>
      </c>
      <c r="E4" s="51" t="s">
        <v>55</v>
      </c>
    </row>
    <row r="5" spans="1:5" ht="14.4" customHeight="1" x14ac:dyDescent="0.3">
      <c r="A5" s="75"/>
      <c r="B5" s="24" t="s">
        <v>56</v>
      </c>
      <c r="C5" s="8" t="s">
        <v>57</v>
      </c>
      <c r="D5" s="23" t="s">
        <v>54</v>
      </c>
      <c r="E5" s="52"/>
    </row>
    <row r="6" spans="1:5" x14ac:dyDescent="0.3">
      <c r="A6" s="75"/>
      <c r="B6" s="24" t="s">
        <v>58</v>
      </c>
      <c r="C6" s="8" t="s">
        <v>59</v>
      </c>
      <c r="D6" s="23" t="s">
        <v>54</v>
      </c>
      <c r="E6" s="52"/>
    </row>
    <row r="7" spans="1:5" ht="30.05" x14ac:dyDescent="0.3">
      <c r="A7" s="75"/>
      <c r="B7" s="24" t="s">
        <v>60</v>
      </c>
      <c r="C7" s="8" t="s">
        <v>61</v>
      </c>
      <c r="D7" s="23" t="s">
        <v>62</v>
      </c>
      <c r="E7" s="52"/>
    </row>
    <row r="8" spans="1:5" ht="30.05" x14ac:dyDescent="0.3">
      <c r="A8" s="75"/>
      <c r="B8" s="24" t="s">
        <v>63</v>
      </c>
      <c r="C8" s="8" t="s">
        <v>64</v>
      </c>
      <c r="D8" s="23" t="s">
        <v>54</v>
      </c>
      <c r="E8" s="52"/>
    </row>
    <row r="9" spans="1:5" ht="15.65" thickBot="1" x14ac:dyDescent="0.35">
      <c r="A9" s="75"/>
      <c r="B9" s="24" t="s">
        <v>65</v>
      </c>
      <c r="C9" s="8" t="s">
        <v>66</v>
      </c>
      <c r="D9" s="23" t="s">
        <v>67</v>
      </c>
      <c r="E9" s="52"/>
    </row>
    <row r="10" spans="1:5" x14ac:dyDescent="0.3">
      <c r="A10" s="75"/>
      <c r="B10" s="61" t="s">
        <v>30</v>
      </c>
      <c r="C10" s="62"/>
      <c r="D10" s="62"/>
      <c r="E10" s="52"/>
    </row>
    <row r="11" spans="1:5" ht="30.05" x14ac:dyDescent="0.3">
      <c r="A11" s="75"/>
      <c r="B11" s="27" t="s">
        <v>68</v>
      </c>
      <c r="C11" s="6" t="s">
        <v>69</v>
      </c>
      <c r="D11" s="13" t="s">
        <v>70</v>
      </c>
      <c r="E11" s="52"/>
    </row>
    <row r="12" spans="1:5" x14ac:dyDescent="0.3">
      <c r="A12" s="75"/>
      <c r="B12" s="27" t="s">
        <v>71</v>
      </c>
      <c r="C12" s="6" t="s">
        <v>72</v>
      </c>
      <c r="D12" s="13" t="s">
        <v>54</v>
      </c>
      <c r="E12" s="52"/>
    </row>
    <row r="13" spans="1:5" x14ac:dyDescent="0.3">
      <c r="A13" s="75"/>
      <c r="B13" s="27" t="s">
        <v>73</v>
      </c>
      <c r="C13" s="6" t="s">
        <v>74</v>
      </c>
      <c r="D13" s="13" t="s">
        <v>54</v>
      </c>
      <c r="E13" s="52"/>
    </row>
    <row r="14" spans="1:5" x14ac:dyDescent="0.3">
      <c r="A14" s="75"/>
      <c r="B14" s="27" t="s">
        <v>75</v>
      </c>
      <c r="C14" s="6" t="s">
        <v>76</v>
      </c>
      <c r="D14" s="13" t="s">
        <v>70</v>
      </c>
      <c r="E14" s="52"/>
    </row>
    <row r="15" spans="1:5" ht="30.05" x14ac:dyDescent="0.3">
      <c r="A15" s="75"/>
      <c r="B15" s="27" t="s">
        <v>77</v>
      </c>
      <c r="C15" s="6" t="s">
        <v>78</v>
      </c>
      <c r="D15" s="13" t="s">
        <v>62</v>
      </c>
      <c r="E15" s="52"/>
    </row>
    <row r="16" spans="1:5" ht="45.7" thickBot="1" x14ac:dyDescent="0.35">
      <c r="A16" s="76"/>
      <c r="B16" s="28" t="s">
        <v>79</v>
      </c>
      <c r="C16" s="12" t="s">
        <v>80</v>
      </c>
      <c r="D16" s="5" t="s">
        <v>70</v>
      </c>
      <c r="E16" s="53"/>
    </row>
  </sheetData>
  <mergeCells count="4">
    <mergeCell ref="B10:D10"/>
    <mergeCell ref="A4:A16"/>
    <mergeCell ref="E4:E16"/>
    <mergeCell ref="A1: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A7889-49D8-44F6-B793-B55B0C1B3E5C}">
  <dimension ref="A1:E35"/>
  <sheetViews>
    <sheetView workbookViewId="0">
      <selection activeCell="E4" sqref="E4:E35"/>
    </sheetView>
  </sheetViews>
  <sheetFormatPr defaultColWidth="8.6640625" defaultRowHeight="15.05" x14ac:dyDescent="0.3"/>
  <cols>
    <col min="1" max="1" width="14.109375" customWidth="1"/>
    <col min="2" max="2" width="28.44140625" style="9" bestFit="1" customWidth="1"/>
    <col min="3" max="3" width="49.5546875" bestFit="1" customWidth="1"/>
    <col min="4" max="4" width="5.44140625" bestFit="1" customWidth="1"/>
    <col min="5" max="5" width="20.6640625" customWidth="1"/>
  </cols>
  <sheetData>
    <row r="1" spans="1:5" x14ac:dyDescent="0.3">
      <c r="A1" s="77" t="s">
        <v>81</v>
      </c>
      <c r="B1" s="77"/>
      <c r="C1" s="77"/>
      <c r="D1" s="77"/>
      <c r="E1" s="77"/>
    </row>
    <row r="2" spans="1:5" ht="15.65" thickBot="1" x14ac:dyDescent="0.35">
      <c r="A2" s="78"/>
      <c r="B2" s="78"/>
      <c r="C2" s="78"/>
      <c r="D2" s="78"/>
      <c r="E2" s="78"/>
    </row>
    <row r="3" spans="1:5" ht="15.65" thickBot="1" x14ac:dyDescent="0.35">
      <c r="A3" s="1" t="s">
        <v>2</v>
      </c>
      <c r="B3" s="2" t="s">
        <v>21</v>
      </c>
      <c r="C3" s="2" t="s">
        <v>22</v>
      </c>
      <c r="D3" s="3" t="s">
        <v>23</v>
      </c>
      <c r="E3" s="4" t="s">
        <v>3</v>
      </c>
    </row>
    <row r="4" spans="1:5" ht="15.65" thickBot="1" x14ac:dyDescent="0.35">
      <c r="A4" s="82" t="s">
        <v>8</v>
      </c>
      <c r="B4" s="79" t="s">
        <v>82</v>
      </c>
      <c r="C4" s="80"/>
      <c r="D4" s="81"/>
      <c r="E4" s="51" t="s">
        <v>83</v>
      </c>
    </row>
    <row r="5" spans="1:5" ht="14.4" customHeight="1" x14ac:dyDescent="0.3">
      <c r="A5" s="83"/>
      <c r="B5" s="61" t="s">
        <v>30</v>
      </c>
      <c r="C5" s="62"/>
      <c r="D5" s="63"/>
      <c r="E5" s="52"/>
    </row>
    <row r="6" spans="1:5" x14ac:dyDescent="0.3">
      <c r="A6" s="83"/>
      <c r="B6" s="27" t="s">
        <v>84</v>
      </c>
      <c r="C6" t="s">
        <v>85</v>
      </c>
      <c r="D6" s="10" t="s">
        <v>67</v>
      </c>
      <c r="E6" s="52"/>
    </row>
    <row r="7" spans="1:5" x14ac:dyDescent="0.3">
      <c r="A7" s="83"/>
      <c r="B7" s="27" t="s">
        <v>86</v>
      </c>
      <c r="C7" t="s">
        <v>87</v>
      </c>
      <c r="D7" s="10" t="s">
        <v>67</v>
      </c>
      <c r="E7" s="52"/>
    </row>
    <row r="8" spans="1:5" x14ac:dyDescent="0.3">
      <c r="A8" s="83"/>
      <c r="B8" s="27" t="s">
        <v>88</v>
      </c>
      <c r="C8" t="s">
        <v>89</v>
      </c>
      <c r="D8" s="10" t="s">
        <v>67</v>
      </c>
      <c r="E8" s="52"/>
    </row>
    <row r="9" spans="1:5" x14ac:dyDescent="0.3">
      <c r="A9" s="83"/>
      <c r="B9" s="27" t="s">
        <v>90</v>
      </c>
      <c r="C9" t="s">
        <v>91</v>
      </c>
      <c r="D9" s="10" t="s">
        <v>67</v>
      </c>
      <c r="E9" s="52"/>
    </row>
    <row r="10" spans="1:5" x14ac:dyDescent="0.3">
      <c r="A10" s="83"/>
      <c r="B10" s="27" t="s">
        <v>92</v>
      </c>
      <c r="C10" t="s">
        <v>93</v>
      </c>
      <c r="D10" s="10" t="s">
        <v>67</v>
      </c>
      <c r="E10" s="52"/>
    </row>
    <row r="11" spans="1:5" x14ac:dyDescent="0.3">
      <c r="A11" s="83"/>
      <c r="B11" s="27" t="s">
        <v>94</v>
      </c>
      <c r="C11" t="s">
        <v>95</v>
      </c>
      <c r="D11" s="10" t="s">
        <v>67</v>
      </c>
      <c r="E11" s="52"/>
    </row>
    <row r="12" spans="1:5" x14ac:dyDescent="0.3">
      <c r="A12" s="83"/>
      <c r="B12" s="27" t="s">
        <v>96</v>
      </c>
      <c r="C12" t="s">
        <v>97</v>
      </c>
      <c r="D12" s="10" t="s">
        <v>67</v>
      </c>
      <c r="E12" s="52"/>
    </row>
    <row r="13" spans="1:5" x14ac:dyDescent="0.3">
      <c r="A13" s="83"/>
      <c r="B13" s="27" t="s">
        <v>98</v>
      </c>
      <c r="C13" t="s">
        <v>99</v>
      </c>
      <c r="D13" s="10" t="s">
        <v>67</v>
      </c>
      <c r="E13" s="52"/>
    </row>
    <row r="14" spans="1:5" x14ac:dyDescent="0.3">
      <c r="A14" s="83"/>
      <c r="B14" s="27" t="s">
        <v>100</v>
      </c>
      <c r="C14" t="s">
        <v>101</v>
      </c>
      <c r="D14" s="10" t="s">
        <v>67</v>
      </c>
      <c r="E14" s="52"/>
    </row>
    <row r="15" spans="1:5" x14ac:dyDescent="0.3">
      <c r="A15" s="83"/>
      <c r="B15" s="27" t="s">
        <v>102</v>
      </c>
      <c r="C15" t="s">
        <v>103</v>
      </c>
      <c r="D15" s="10" t="s">
        <v>67</v>
      </c>
      <c r="E15" s="52"/>
    </row>
    <row r="16" spans="1:5" x14ac:dyDescent="0.3">
      <c r="A16" s="83"/>
      <c r="B16" s="27" t="s">
        <v>104</v>
      </c>
      <c r="C16" t="s">
        <v>105</v>
      </c>
      <c r="D16" s="10" t="s">
        <v>67</v>
      </c>
      <c r="E16" s="52"/>
    </row>
    <row r="17" spans="1:5" x14ac:dyDescent="0.3">
      <c r="A17" s="83"/>
      <c r="B17" s="27" t="s">
        <v>106</v>
      </c>
      <c r="C17" t="s">
        <v>107</v>
      </c>
      <c r="D17" s="10" t="s">
        <v>67</v>
      </c>
      <c r="E17" s="52"/>
    </row>
    <row r="18" spans="1:5" x14ac:dyDescent="0.3">
      <c r="A18" s="83"/>
      <c r="B18" s="27" t="s">
        <v>108</v>
      </c>
      <c r="C18" t="s">
        <v>109</v>
      </c>
      <c r="D18" s="10" t="s">
        <v>67</v>
      </c>
      <c r="E18" s="52"/>
    </row>
    <row r="19" spans="1:5" x14ac:dyDescent="0.3">
      <c r="A19" s="83"/>
      <c r="B19" s="27" t="s">
        <v>110</v>
      </c>
      <c r="C19" t="s">
        <v>111</v>
      </c>
      <c r="D19" s="10" t="s">
        <v>67</v>
      </c>
      <c r="E19" s="52"/>
    </row>
    <row r="20" spans="1:5" x14ac:dyDescent="0.3">
      <c r="A20" s="83"/>
      <c r="B20" s="27" t="s">
        <v>112</v>
      </c>
      <c r="C20" t="s">
        <v>113</v>
      </c>
      <c r="D20" s="10" t="s">
        <v>67</v>
      </c>
      <c r="E20" s="52"/>
    </row>
    <row r="21" spans="1:5" x14ac:dyDescent="0.3">
      <c r="A21" s="83"/>
      <c r="B21" s="27" t="s">
        <v>114</v>
      </c>
      <c r="C21" t="s">
        <v>115</v>
      </c>
      <c r="D21" s="10" t="s">
        <v>67</v>
      </c>
      <c r="E21" s="52"/>
    </row>
    <row r="22" spans="1:5" x14ac:dyDescent="0.3">
      <c r="A22" s="83"/>
      <c r="B22" s="27" t="s">
        <v>116</v>
      </c>
      <c r="C22" t="s">
        <v>117</v>
      </c>
      <c r="D22" s="10" t="s">
        <v>67</v>
      </c>
      <c r="E22" s="52"/>
    </row>
    <row r="23" spans="1:5" x14ac:dyDescent="0.3">
      <c r="A23" s="83"/>
      <c r="B23" s="27" t="s">
        <v>118</v>
      </c>
      <c r="C23" t="s">
        <v>119</v>
      </c>
      <c r="D23" s="10" t="s">
        <v>67</v>
      </c>
      <c r="E23" s="52"/>
    </row>
    <row r="24" spans="1:5" x14ac:dyDescent="0.3">
      <c r="A24" s="83"/>
      <c r="B24" s="27" t="s">
        <v>120</v>
      </c>
      <c r="C24" t="s">
        <v>121</v>
      </c>
      <c r="D24" s="10" t="s">
        <v>67</v>
      </c>
      <c r="E24" s="52"/>
    </row>
    <row r="25" spans="1:5" x14ac:dyDescent="0.3">
      <c r="A25" s="83"/>
      <c r="B25" s="27" t="s">
        <v>122</v>
      </c>
      <c r="C25" t="s">
        <v>123</v>
      </c>
      <c r="D25" s="10" t="s">
        <v>67</v>
      </c>
      <c r="E25" s="52"/>
    </row>
    <row r="26" spans="1:5" x14ac:dyDescent="0.3">
      <c r="A26" s="83"/>
      <c r="B26" s="27" t="s">
        <v>124</v>
      </c>
      <c r="C26" t="s">
        <v>125</v>
      </c>
      <c r="D26" s="10" t="s">
        <v>67</v>
      </c>
      <c r="E26" s="52"/>
    </row>
    <row r="27" spans="1:5" x14ac:dyDescent="0.3">
      <c r="A27" s="83"/>
      <c r="B27" s="27" t="s">
        <v>126</v>
      </c>
      <c r="C27" t="s">
        <v>127</v>
      </c>
      <c r="D27" s="10" t="s">
        <v>67</v>
      </c>
      <c r="E27" s="52"/>
    </row>
    <row r="28" spans="1:5" x14ac:dyDescent="0.3">
      <c r="A28" s="83"/>
      <c r="B28" s="27" t="s">
        <v>128</v>
      </c>
      <c r="C28" t="s">
        <v>129</v>
      </c>
      <c r="D28" s="10" t="s">
        <v>67</v>
      </c>
      <c r="E28" s="52"/>
    </row>
    <row r="29" spans="1:5" x14ac:dyDescent="0.3">
      <c r="A29" s="83"/>
      <c r="B29" s="27" t="s">
        <v>130</v>
      </c>
      <c r="C29" t="s">
        <v>131</v>
      </c>
      <c r="D29" s="10" t="s">
        <v>67</v>
      </c>
      <c r="E29" s="52"/>
    </row>
    <row r="30" spans="1:5" x14ac:dyDescent="0.3">
      <c r="A30" s="83"/>
      <c r="B30" s="27" t="s">
        <v>132</v>
      </c>
      <c r="C30" t="s">
        <v>133</v>
      </c>
      <c r="D30" s="10" t="s">
        <v>67</v>
      </c>
      <c r="E30" s="52"/>
    </row>
    <row r="31" spans="1:5" x14ac:dyDescent="0.3">
      <c r="A31" s="83"/>
      <c r="B31" s="27" t="s">
        <v>134</v>
      </c>
      <c r="C31" t="s">
        <v>135</v>
      </c>
      <c r="D31" s="10" t="s">
        <v>67</v>
      </c>
      <c r="E31" s="52"/>
    </row>
    <row r="32" spans="1:5" x14ac:dyDescent="0.3">
      <c r="A32" s="83"/>
      <c r="B32" s="27" t="s">
        <v>136</v>
      </c>
      <c r="C32" t="s">
        <v>137</v>
      </c>
      <c r="D32" s="10" t="s">
        <v>67</v>
      </c>
      <c r="E32" s="52"/>
    </row>
    <row r="33" spans="1:5" x14ac:dyDescent="0.3">
      <c r="A33" s="83"/>
      <c r="B33" s="27" t="s">
        <v>138</v>
      </c>
      <c r="C33" t="s">
        <v>139</v>
      </c>
      <c r="D33" s="10" t="s">
        <v>67</v>
      </c>
      <c r="E33" s="52"/>
    </row>
    <row r="34" spans="1:5" x14ac:dyDescent="0.3">
      <c r="A34" s="83"/>
      <c r="B34" s="27" t="s">
        <v>140</v>
      </c>
      <c r="C34" t="s">
        <v>141</v>
      </c>
      <c r="D34" s="10" t="s">
        <v>67</v>
      </c>
      <c r="E34" s="52"/>
    </row>
    <row r="35" spans="1:5" ht="15.65" thickBot="1" x14ac:dyDescent="0.35">
      <c r="A35" s="84"/>
      <c r="B35" s="28" t="s">
        <v>142</v>
      </c>
      <c r="C35" s="5" t="s">
        <v>143</v>
      </c>
      <c r="D35" s="11" t="s">
        <v>67</v>
      </c>
      <c r="E35" s="53"/>
    </row>
  </sheetData>
  <mergeCells count="5">
    <mergeCell ref="A1:E2"/>
    <mergeCell ref="B5:D5"/>
    <mergeCell ref="B4:D4"/>
    <mergeCell ref="A4:A35"/>
    <mergeCell ref="E4:E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B3242-6F18-42AD-A430-C4E0039217C7}">
  <dimension ref="A1:E8"/>
  <sheetViews>
    <sheetView workbookViewId="0">
      <selection activeCell="C21" sqref="C21"/>
    </sheetView>
  </sheetViews>
  <sheetFormatPr defaultRowHeight="15.05" x14ac:dyDescent="0.3"/>
  <cols>
    <col min="1" max="1" width="13.109375" customWidth="1"/>
    <col min="2" max="2" width="41" style="9" bestFit="1" customWidth="1"/>
    <col min="3" max="3" width="70.33203125" bestFit="1" customWidth="1"/>
    <col min="5" max="5" width="21" customWidth="1"/>
  </cols>
  <sheetData>
    <row r="1" spans="1:5" ht="14.4" customHeight="1" x14ac:dyDescent="0.3">
      <c r="A1" s="77" t="s">
        <v>144</v>
      </c>
      <c r="B1" s="77"/>
      <c r="C1" s="77"/>
      <c r="D1" s="77"/>
      <c r="E1" s="77"/>
    </row>
    <row r="2" spans="1:5" ht="47.15" customHeight="1" thickBot="1" x14ac:dyDescent="0.35">
      <c r="A2" s="78"/>
      <c r="B2" s="78"/>
      <c r="C2" s="78"/>
      <c r="D2" s="78"/>
      <c r="E2" s="78"/>
    </row>
    <row r="3" spans="1:5" ht="15.65" thickBot="1" x14ac:dyDescent="0.35">
      <c r="A3" s="1" t="s">
        <v>2</v>
      </c>
      <c r="B3" s="2" t="s">
        <v>21</v>
      </c>
      <c r="C3" s="2" t="s">
        <v>22</v>
      </c>
      <c r="D3" s="3" t="s">
        <v>23</v>
      </c>
      <c r="E3" s="4" t="s">
        <v>3</v>
      </c>
    </row>
    <row r="4" spans="1:5" ht="15.65" thickBot="1" x14ac:dyDescent="0.35">
      <c r="A4" s="74" t="s">
        <v>10</v>
      </c>
      <c r="B4" s="19" t="s">
        <v>145</v>
      </c>
      <c r="C4" s="20" t="s">
        <v>146</v>
      </c>
      <c r="D4" s="21" t="s">
        <v>62</v>
      </c>
      <c r="E4" s="51" t="s">
        <v>147</v>
      </c>
    </row>
    <row r="5" spans="1:5" x14ac:dyDescent="0.3">
      <c r="A5" s="75"/>
      <c r="B5" s="85" t="s">
        <v>30</v>
      </c>
      <c r="C5" s="85"/>
      <c r="D5" s="85"/>
      <c r="E5" s="52"/>
    </row>
    <row r="6" spans="1:5" x14ac:dyDescent="0.3">
      <c r="A6" s="75"/>
      <c r="B6" s="9" t="s">
        <v>148</v>
      </c>
      <c r="C6" t="s">
        <v>149</v>
      </c>
      <c r="D6" t="s">
        <v>150</v>
      </c>
      <c r="E6" s="52"/>
    </row>
    <row r="7" spans="1:5" x14ac:dyDescent="0.3">
      <c r="A7" s="75"/>
      <c r="B7" s="9" t="s">
        <v>151</v>
      </c>
      <c r="C7" t="s">
        <v>152</v>
      </c>
      <c r="D7" t="s">
        <v>153</v>
      </c>
      <c r="E7" s="52"/>
    </row>
    <row r="8" spans="1:5" ht="37.6" customHeight="1" thickBot="1" x14ac:dyDescent="0.35">
      <c r="A8" s="76"/>
      <c r="B8" s="29" t="s">
        <v>154</v>
      </c>
      <c r="C8" s="5" t="s">
        <v>155</v>
      </c>
      <c r="D8" s="5" t="s">
        <v>62</v>
      </c>
      <c r="E8" s="53"/>
    </row>
  </sheetData>
  <mergeCells count="4">
    <mergeCell ref="B5:D5"/>
    <mergeCell ref="E4:E8"/>
    <mergeCell ref="A4:A8"/>
    <mergeCell ref="A1: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C59A8-F069-477C-92D4-F47FB367E277}">
  <dimension ref="A1:E32"/>
  <sheetViews>
    <sheetView topLeftCell="A4" workbookViewId="0">
      <selection activeCell="C15" sqref="C15"/>
    </sheetView>
  </sheetViews>
  <sheetFormatPr defaultRowHeight="15.05" x14ac:dyDescent="0.3"/>
  <cols>
    <col min="1" max="1" width="11.88671875" customWidth="1"/>
    <col min="2" max="2" width="29.44140625" style="9" bestFit="1" customWidth="1"/>
    <col min="3" max="3" width="56.88671875" bestFit="1" customWidth="1"/>
    <col min="4" max="4" width="6.88671875" bestFit="1" customWidth="1"/>
    <col min="5" max="5" width="17.109375" customWidth="1"/>
  </cols>
  <sheetData>
    <row r="1" spans="1:5" x14ac:dyDescent="0.3">
      <c r="A1" s="77" t="s">
        <v>156</v>
      </c>
      <c r="B1" s="77"/>
      <c r="C1" s="77"/>
      <c r="D1" s="77"/>
      <c r="E1" s="77"/>
    </row>
    <row r="2" spans="1:5" ht="52" customHeight="1" thickBot="1" x14ac:dyDescent="0.35">
      <c r="A2" s="78"/>
      <c r="B2" s="78"/>
      <c r="C2" s="78"/>
      <c r="D2" s="78"/>
      <c r="E2" s="78"/>
    </row>
    <row r="3" spans="1:5" ht="15.65" thickBot="1" x14ac:dyDescent="0.35">
      <c r="A3" s="1" t="s">
        <v>2</v>
      </c>
      <c r="B3" s="2" t="s">
        <v>21</v>
      </c>
      <c r="C3" s="2" t="s">
        <v>22</v>
      </c>
      <c r="D3" s="3" t="s">
        <v>23</v>
      </c>
      <c r="E3" s="4" t="s">
        <v>3</v>
      </c>
    </row>
    <row r="4" spans="1:5" ht="15.65" thickBot="1" x14ac:dyDescent="0.35">
      <c r="A4" s="82" t="s">
        <v>157</v>
      </c>
      <c r="B4" s="86" t="s">
        <v>82</v>
      </c>
      <c r="C4" s="87"/>
      <c r="D4" s="88"/>
      <c r="E4" s="51" t="s">
        <v>158</v>
      </c>
    </row>
    <row r="5" spans="1:5" x14ac:dyDescent="0.3">
      <c r="A5" s="83"/>
      <c r="B5" s="61" t="s">
        <v>30</v>
      </c>
      <c r="C5" s="62"/>
      <c r="D5" s="63"/>
      <c r="E5" s="52"/>
    </row>
    <row r="6" spans="1:5" x14ac:dyDescent="0.3">
      <c r="A6" s="83"/>
      <c r="B6" s="27" t="s">
        <v>159</v>
      </c>
      <c r="C6" t="s">
        <v>160</v>
      </c>
      <c r="D6" s="10" t="s">
        <v>70</v>
      </c>
      <c r="E6" s="52"/>
    </row>
    <row r="7" spans="1:5" x14ac:dyDescent="0.3">
      <c r="A7" s="83"/>
      <c r="B7" s="27" t="s">
        <v>161</v>
      </c>
      <c r="C7" t="s">
        <v>162</v>
      </c>
      <c r="D7" s="10" t="s">
        <v>70</v>
      </c>
      <c r="E7" s="52"/>
    </row>
    <row r="8" spans="1:5" x14ac:dyDescent="0.3">
      <c r="A8" s="83"/>
      <c r="B8" s="27" t="s">
        <v>163</v>
      </c>
      <c r="C8" t="s">
        <v>164</v>
      </c>
      <c r="D8" s="10" t="s">
        <v>70</v>
      </c>
      <c r="E8" s="52"/>
    </row>
    <row r="9" spans="1:5" x14ac:dyDescent="0.3">
      <c r="A9" s="83"/>
      <c r="B9" s="27" t="s">
        <v>165</v>
      </c>
      <c r="C9" t="s">
        <v>166</v>
      </c>
      <c r="D9" s="10" t="s">
        <v>70</v>
      </c>
      <c r="E9" s="52"/>
    </row>
    <row r="10" spans="1:5" x14ac:dyDescent="0.3">
      <c r="A10" s="83"/>
      <c r="B10" s="27" t="s">
        <v>167</v>
      </c>
      <c r="C10" t="s">
        <v>168</v>
      </c>
      <c r="D10" s="10" t="s">
        <v>70</v>
      </c>
      <c r="E10" s="52"/>
    </row>
    <row r="11" spans="1:5" x14ac:dyDescent="0.3">
      <c r="A11" s="83"/>
      <c r="B11" s="27" t="s">
        <v>169</v>
      </c>
      <c r="C11" t="s">
        <v>170</v>
      </c>
      <c r="D11" s="10" t="s">
        <v>70</v>
      </c>
      <c r="E11" s="52"/>
    </row>
    <row r="12" spans="1:5" x14ac:dyDescent="0.3">
      <c r="A12" s="83"/>
      <c r="B12" s="27" t="s">
        <v>171</v>
      </c>
      <c r="C12" t="s">
        <v>172</v>
      </c>
      <c r="D12" s="10" t="s">
        <v>70</v>
      </c>
      <c r="E12" s="52"/>
    </row>
    <row r="13" spans="1:5" x14ac:dyDescent="0.3">
      <c r="A13" s="83"/>
      <c r="B13" s="27" t="s">
        <v>173</v>
      </c>
      <c r="C13" t="s">
        <v>174</v>
      </c>
      <c r="D13" s="10" t="s">
        <v>70</v>
      </c>
      <c r="E13" s="52"/>
    </row>
    <row r="14" spans="1:5" x14ac:dyDescent="0.3">
      <c r="A14" s="83"/>
      <c r="B14" s="27" t="s">
        <v>175</v>
      </c>
      <c r="C14" t="s">
        <v>176</v>
      </c>
      <c r="D14" s="10" t="s">
        <v>70</v>
      </c>
      <c r="E14" s="52"/>
    </row>
    <row r="15" spans="1:5" x14ac:dyDescent="0.3">
      <c r="A15" s="83"/>
      <c r="B15" s="27" t="s">
        <v>177</v>
      </c>
      <c r="C15" t="s">
        <v>178</v>
      </c>
      <c r="D15" s="10" t="s">
        <v>70</v>
      </c>
      <c r="E15" s="52"/>
    </row>
    <row r="16" spans="1:5" x14ac:dyDescent="0.3">
      <c r="A16" s="83"/>
      <c r="B16" s="27" t="s">
        <v>179</v>
      </c>
      <c r="C16" t="s">
        <v>180</v>
      </c>
      <c r="D16" s="10" t="s">
        <v>70</v>
      </c>
      <c r="E16" s="52"/>
    </row>
    <row r="17" spans="1:5" x14ac:dyDescent="0.3">
      <c r="A17" s="83"/>
      <c r="B17" s="27" t="s">
        <v>181</v>
      </c>
      <c r="C17" t="s">
        <v>182</v>
      </c>
      <c r="D17" s="10" t="s">
        <v>70</v>
      </c>
      <c r="E17" s="52"/>
    </row>
    <row r="18" spans="1:5" x14ac:dyDescent="0.3">
      <c r="A18" s="83"/>
      <c r="B18" s="27" t="s">
        <v>183</v>
      </c>
      <c r="C18" t="s">
        <v>184</v>
      </c>
      <c r="D18" s="10" t="s">
        <v>70</v>
      </c>
      <c r="E18" s="52"/>
    </row>
    <row r="19" spans="1:5" x14ac:dyDescent="0.3">
      <c r="A19" s="83"/>
      <c r="B19" s="27" t="s">
        <v>185</v>
      </c>
      <c r="C19" t="s">
        <v>186</v>
      </c>
      <c r="D19" s="10" t="s">
        <v>70</v>
      </c>
      <c r="E19" s="52"/>
    </row>
    <row r="20" spans="1:5" x14ac:dyDescent="0.3">
      <c r="A20" s="83"/>
      <c r="B20" s="27" t="s">
        <v>187</v>
      </c>
      <c r="C20" t="s">
        <v>188</v>
      </c>
      <c r="D20" s="10" t="s">
        <v>70</v>
      </c>
      <c r="E20" s="52"/>
    </row>
    <row r="21" spans="1:5" x14ac:dyDescent="0.3">
      <c r="A21" s="83"/>
      <c r="B21" s="27" t="s">
        <v>189</v>
      </c>
      <c r="C21" t="s">
        <v>190</v>
      </c>
      <c r="D21" s="10" t="s">
        <v>70</v>
      </c>
      <c r="E21" s="52"/>
    </row>
    <row r="22" spans="1:5" x14ac:dyDescent="0.3">
      <c r="A22" s="83"/>
      <c r="B22" s="27" t="s">
        <v>191</v>
      </c>
      <c r="C22" t="s">
        <v>192</v>
      </c>
      <c r="D22" s="10" t="s">
        <v>70</v>
      </c>
      <c r="E22" s="52"/>
    </row>
    <row r="23" spans="1:5" x14ac:dyDescent="0.3">
      <c r="A23" s="83"/>
      <c r="B23" s="27" t="s">
        <v>193</v>
      </c>
      <c r="C23" t="s">
        <v>194</v>
      </c>
      <c r="D23" s="10" t="s">
        <v>70</v>
      </c>
      <c r="E23" s="52"/>
    </row>
    <row r="24" spans="1:5" x14ac:dyDescent="0.3">
      <c r="A24" s="83"/>
      <c r="B24" s="27" t="s">
        <v>195</v>
      </c>
      <c r="C24" t="s">
        <v>196</v>
      </c>
      <c r="D24" s="10" t="s">
        <v>70</v>
      </c>
      <c r="E24" s="52"/>
    </row>
    <row r="25" spans="1:5" x14ac:dyDescent="0.3">
      <c r="A25" s="83"/>
      <c r="B25" s="27" t="s">
        <v>197</v>
      </c>
      <c r="C25" t="s">
        <v>198</v>
      </c>
      <c r="D25" s="10" t="s">
        <v>70</v>
      </c>
      <c r="E25" s="52"/>
    </row>
    <row r="26" spans="1:5" x14ac:dyDescent="0.3">
      <c r="A26" s="83"/>
      <c r="B26" s="27" t="s">
        <v>199</v>
      </c>
      <c r="C26" t="s">
        <v>200</v>
      </c>
      <c r="D26" s="10" t="s">
        <v>70</v>
      </c>
      <c r="E26" s="52"/>
    </row>
    <row r="27" spans="1:5" ht="15.65" thickBot="1" x14ac:dyDescent="0.35">
      <c r="A27" s="84"/>
      <c r="B27" s="28" t="s">
        <v>201</v>
      </c>
      <c r="C27" s="5" t="s">
        <v>202</v>
      </c>
      <c r="D27" s="11" t="s">
        <v>70</v>
      </c>
      <c r="E27" s="53"/>
    </row>
    <row r="32" spans="1:5" x14ac:dyDescent="0.3">
      <c r="C32" t="s">
        <v>203</v>
      </c>
    </row>
  </sheetData>
  <mergeCells count="5">
    <mergeCell ref="A1:E2"/>
    <mergeCell ref="B5:D5"/>
    <mergeCell ref="E4:E27"/>
    <mergeCell ref="A4:A27"/>
    <mergeCell ref="B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9B913-D62C-4B8D-98A4-48BBA22D4B90}">
  <dimension ref="A1:E26"/>
  <sheetViews>
    <sheetView zoomScaleNormal="100" workbookViewId="0">
      <selection activeCell="C19" sqref="C19"/>
    </sheetView>
  </sheetViews>
  <sheetFormatPr defaultColWidth="8.6640625" defaultRowHeight="15.05" x14ac:dyDescent="0.3"/>
  <cols>
    <col min="1" max="1" width="13.109375" customWidth="1"/>
    <col min="2" max="2" width="21.33203125" style="9" customWidth="1"/>
    <col min="3" max="3" width="82.44140625" customWidth="1"/>
    <col min="4" max="4" width="12.88671875" bestFit="1" customWidth="1"/>
    <col min="5" max="5" width="21" customWidth="1"/>
  </cols>
  <sheetData>
    <row r="1" spans="1:5" ht="14.4" customHeight="1" x14ac:dyDescent="0.3">
      <c r="A1" s="77" t="s">
        <v>204</v>
      </c>
      <c r="B1" s="77"/>
      <c r="C1" s="77"/>
      <c r="D1" s="77"/>
      <c r="E1" s="77"/>
    </row>
    <row r="2" spans="1:5" ht="26.15" customHeight="1" thickBot="1" x14ac:dyDescent="0.35">
      <c r="A2" s="78"/>
      <c r="B2" s="78"/>
      <c r="C2" s="78"/>
      <c r="D2" s="78"/>
      <c r="E2" s="78"/>
    </row>
    <row r="3" spans="1:5" ht="15.65" thickBot="1" x14ac:dyDescent="0.35">
      <c r="A3" s="1" t="s">
        <v>2</v>
      </c>
      <c r="B3" s="2" t="s">
        <v>21</v>
      </c>
      <c r="C3" s="2" t="s">
        <v>22</v>
      </c>
      <c r="D3" s="3" t="s">
        <v>23</v>
      </c>
      <c r="E3" s="4" t="s">
        <v>3</v>
      </c>
    </row>
    <row r="4" spans="1:5" ht="29.15" customHeight="1" x14ac:dyDescent="0.3">
      <c r="A4" s="89" t="s">
        <v>14</v>
      </c>
      <c r="B4" s="24" t="s">
        <v>24</v>
      </c>
      <c r="C4" s="8" t="s">
        <v>205</v>
      </c>
      <c r="D4" s="36" t="s">
        <v>26</v>
      </c>
      <c r="E4" s="51" t="s">
        <v>206</v>
      </c>
    </row>
    <row r="5" spans="1:5" ht="30.05" x14ac:dyDescent="0.3">
      <c r="A5" s="90"/>
      <c r="B5" s="24" t="s">
        <v>28</v>
      </c>
      <c r="C5" s="8" t="s">
        <v>207</v>
      </c>
      <c r="D5" s="36" t="s">
        <v>26</v>
      </c>
      <c r="E5" s="52"/>
    </row>
    <row r="6" spans="1:5" ht="30.05" x14ac:dyDescent="0.3">
      <c r="A6" s="90"/>
      <c r="B6" s="24" t="s">
        <v>283</v>
      </c>
      <c r="C6" s="8" t="s">
        <v>284</v>
      </c>
      <c r="D6" s="36" t="s">
        <v>26</v>
      </c>
      <c r="E6" s="52"/>
    </row>
    <row r="7" spans="1:5" ht="30.05" x14ac:dyDescent="0.3">
      <c r="A7" s="90"/>
      <c r="B7" s="24" t="s">
        <v>37</v>
      </c>
      <c r="C7" s="8" t="s">
        <v>208</v>
      </c>
      <c r="D7" s="36" t="s">
        <v>26</v>
      </c>
      <c r="E7" s="52"/>
    </row>
    <row r="8" spans="1:5" ht="30.7" thickBot="1" x14ac:dyDescent="0.35">
      <c r="A8" s="90"/>
      <c r="B8" s="25" t="s">
        <v>39</v>
      </c>
      <c r="C8" s="26" t="s">
        <v>209</v>
      </c>
      <c r="D8" s="37" t="s">
        <v>26</v>
      </c>
      <c r="E8" s="52"/>
    </row>
    <row r="9" spans="1:5" x14ac:dyDescent="0.3">
      <c r="A9" s="90"/>
      <c r="B9" s="61" t="s">
        <v>30</v>
      </c>
      <c r="C9" s="62"/>
      <c r="D9" s="63"/>
      <c r="E9" s="52"/>
    </row>
    <row r="10" spans="1:5" x14ac:dyDescent="0.3">
      <c r="A10" s="90"/>
      <c r="B10" s="27" t="s">
        <v>43</v>
      </c>
      <c r="C10" t="s">
        <v>210</v>
      </c>
      <c r="D10" s="10" t="s">
        <v>26</v>
      </c>
      <c r="E10" s="52"/>
    </row>
    <row r="11" spans="1:5" x14ac:dyDescent="0.3">
      <c r="A11" s="90"/>
      <c r="B11" s="27" t="s">
        <v>41</v>
      </c>
      <c r="C11" t="s">
        <v>210</v>
      </c>
      <c r="D11" s="10" t="s">
        <v>26</v>
      </c>
      <c r="E11" s="52"/>
    </row>
    <row r="12" spans="1:5" x14ac:dyDescent="0.3">
      <c r="A12" s="90"/>
      <c r="B12" s="27" t="s">
        <v>31</v>
      </c>
      <c r="C12" t="s">
        <v>210</v>
      </c>
      <c r="D12" s="10" t="s">
        <v>26</v>
      </c>
      <c r="E12" s="52"/>
    </row>
    <row r="13" spans="1:5" x14ac:dyDescent="0.3">
      <c r="A13" s="90"/>
      <c r="B13" s="27" t="s">
        <v>211</v>
      </c>
      <c r="C13" t="s">
        <v>210</v>
      </c>
      <c r="D13" s="10" t="s">
        <v>26</v>
      </c>
      <c r="E13" s="52"/>
    </row>
    <row r="14" spans="1:5" x14ac:dyDescent="0.3">
      <c r="A14" s="90"/>
      <c r="B14" s="27" t="s">
        <v>212</v>
      </c>
      <c r="C14" t="s">
        <v>213</v>
      </c>
      <c r="D14" s="10" t="s">
        <v>214</v>
      </c>
      <c r="E14" s="52"/>
    </row>
    <row r="15" spans="1:5" x14ac:dyDescent="0.3">
      <c r="A15" s="90"/>
      <c r="B15" s="27" t="s">
        <v>215</v>
      </c>
      <c r="C15" t="s">
        <v>216</v>
      </c>
      <c r="D15" s="10" t="s">
        <v>214</v>
      </c>
      <c r="E15" s="52"/>
    </row>
    <row r="16" spans="1:5" ht="15.65" thickBot="1" x14ac:dyDescent="0.35">
      <c r="A16" s="91"/>
      <c r="B16" s="28" t="s">
        <v>217</v>
      </c>
      <c r="C16" s="5" t="s">
        <v>218</v>
      </c>
      <c r="D16" s="11" t="s">
        <v>214</v>
      </c>
      <c r="E16" s="53"/>
    </row>
    <row r="17" spans="1:3" ht="15.65" thickBot="1" x14ac:dyDescent="0.35">
      <c r="C17" t="s">
        <v>203</v>
      </c>
    </row>
    <row r="18" spans="1:3" ht="15.65" thickBot="1" x14ac:dyDescent="0.35">
      <c r="A18" s="72" t="s">
        <v>47</v>
      </c>
      <c r="B18" s="73"/>
      <c r="C18" t="s">
        <v>203</v>
      </c>
    </row>
    <row r="19" spans="1:3" ht="36.950000000000003" customHeight="1" thickBot="1" x14ac:dyDescent="0.35">
      <c r="A19" s="59" t="s">
        <v>219</v>
      </c>
      <c r="B19" s="60"/>
      <c r="C19" t="s">
        <v>203</v>
      </c>
    </row>
    <row r="20" spans="1:3" ht="15.65" thickBot="1" x14ac:dyDescent="0.35">
      <c r="A20" s="46">
        <v>1</v>
      </c>
      <c r="B20" s="42" t="s">
        <v>49</v>
      </c>
      <c r="C20" t="s">
        <v>203</v>
      </c>
    </row>
    <row r="21" spans="1:3" ht="15.65" thickBot="1" x14ac:dyDescent="0.35">
      <c r="A21" s="43">
        <f>SUM(A20/1.609)</f>
        <v>0.62150403977625857</v>
      </c>
      <c r="B21" s="40" t="s">
        <v>50</v>
      </c>
      <c r="C21" t="s">
        <v>203</v>
      </c>
    </row>
    <row r="22" spans="1:3" ht="15.65" thickBot="1" x14ac:dyDescent="0.35">
      <c r="C22" t="s">
        <v>203</v>
      </c>
    </row>
    <row r="23" spans="1:3" ht="15.65" thickBot="1" x14ac:dyDescent="0.35">
      <c r="A23" s="72" t="s">
        <v>220</v>
      </c>
      <c r="B23" s="73"/>
      <c r="C23" t="s">
        <v>203</v>
      </c>
    </row>
    <row r="24" spans="1:3" ht="27.55" customHeight="1" thickBot="1" x14ac:dyDescent="0.35">
      <c r="A24" s="59" t="s">
        <v>221</v>
      </c>
      <c r="B24" s="60"/>
      <c r="C24" t="s">
        <v>203</v>
      </c>
    </row>
    <row r="25" spans="1:3" ht="15.65" thickBot="1" x14ac:dyDescent="0.35">
      <c r="A25" s="44">
        <f>SUM(A26*1.609)</f>
        <v>1.609</v>
      </c>
      <c r="B25" s="42" t="s">
        <v>49</v>
      </c>
      <c r="C25" t="s">
        <v>203</v>
      </c>
    </row>
    <row r="26" spans="1:3" ht="15.65" thickBot="1" x14ac:dyDescent="0.35">
      <c r="A26" s="45">
        <v>1</v>
      </c>
      <c r="B26" s="40" t="s">
        <v>50</v>
      </c>
    </row>
  </sheetData>
  <mergeCells count="8">
    <mergeCell ref="A1:E2"/>
    <mergeCell ref="A18:B18"/>
    <mergeCell ref="A19:B19"/>
    <mergeCell ref="A23:B23"/>
    <mergeCell ref="A24:B24"/>
    <mergeCell ref="B9:D9"/>
    <mergeCell ref="E4:E16"/>
    <mergeCell ref="A4:A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2B13A-7B00-4A89-B522-8C00DDFFF92A}">
  <dimension ref="A1:E32"/>
  <sheetViews>
    <sheetView workbookViewId="0">
      <selection activeCell="E4" sqref="E4:E32"/>
    </sheetView>
  </sheetViews>
  <sheetFormatPr defaultRowHeight="15.05" x14ac:dyDescent="0.3"/>
  <cols>
    <col min="2" max="2" width="24.5546875" style="30" bestFit="1" customWidth="1"/>
    <col min="3" max="3" width="57.88671875" bestFit="1" customWidth="1"/>
    <col min="5" max="5" width="20.88671875" customWidth="1"/>
  </cols>
  <sheetData>
    <row r="1" spans="1:5" x14ac:dyDescent="0.3">
      <c r="A1" s="77" t="s">
        <v>222</v>
      </c>
      <c r="B1" s="77"/>
      <c r="C1" s="77"/>
      <c r="D1" s="77"/>
      <c r="E1" s="77"/>
    </row>
    <row r="2" spans="1:5" ht="15.65" thickBot="1" x14ac:dyDescent="0.35">
      <c r="A2" s="78"/>
      <c r="B2" s="78"/>
      <c r="C2" s="78"/>
      <c r="D2" s="78"/>
      <c r="E2" s="78"/>
    </row>
    <row r="3" spans="1:5" ht="15.65" thickBot="1" x14ac:dyDescent="0.35">
      <c r="A3" s="1" t="s">
        <v>2</v>
      </c>
      <c r="B3" s="2" t="s">
        <v>21</v>
      </c>
      <c r="C3" s="2" t="s">
        <v>22</v>
      </c>
      <c r="D3" s="3" t="s">
        <v>23</v>
      </c>
      <c r="E3" s="4" t="s">
        <v>3</v>
      </c>
    </row>
    <row r="4" spans="1:5" ht="15.65" thickBot="1" x14ac:dyDescent="0.35">
      <c r="A4" s="82" t="s">
        <v>16</v>
      </c>
      <c r="B4" s="92" t="s">
        <v>223</v>
      </c>
      <c r="C4" s="93"/>
      <c r="D4" s="94"/>
      <c r="E4" s="51" t="s">
        <v>224</v>
      </c>
    </row>
    <row r="5" spans="1:5" x14ac:dyDescent="0.3">
      <c r="A5" s="83"/>
      <c r="B5" s="61" t="s">
        <v>30</v>
      </c>
      <c r="C5" s="62"/>
      <c r="D5" s="63"/>
      <c r="E5" s="52"/>
    </row>
    <row r="6" spans="1:5" x14ac:dyDescent="0.3">
      <c r="A6" s="83"/>
      <c r="B6" s="31" t="s">
        <v>225</v>
      </c>
      <c r="C6" t="s">
        <v>226</v>
      </c>
      <c r="D6" s="10" t="s">
        <v>70</v>
      </c>
      <c r="E6" s="52"/>
    </row>
    <row r="7" spans="1:5" x14ac:dyDescent="0.3">
      <c r="A7" s="83"/>
      <c r="B7" s="32" t="s">
        <v>227</v>
      </c>
      <c r="C7" t="s">
        <v>228</v>
      </c>
      <c r="D7" s="10" t="s">
        <v>70</v>
      </c>
      <c r="E7" s="52"/>
    </row>
    <row r="8" spans="1:5" x14ac:dyDescent="0.3">
      <c r="A8" s="83"/>
      <c r="B8" s="32" t="s">
        <v>229</v>
      </c>
      <c r="C8" t="s">
        <v>230</v>
      </c>
      <c r="D8" s="10" t="s">
        <v>70</v>
      </c>
      <c r="E8" s="52"/>
    </row>
    <row r="9" spans="1:5" x14ac:dyDescent="0.3">
      <c r="A9" s="83"/>
      <c r="B9" s="32" t="s">
        <v>231</v>
      </c>
      <c r="C9" t="s">
        <v>232</v>
      </c>
      <c r="D9" s="10" t="s">
        <v>70</v>
      </c>
      <c r="E9" s="52"/>
    </row>
    <row r="10" spans="1:5" x14ac:dyDescent="0.3">
      <c r="A10" s="83"/>
      <c r="B10" s="32" t="s">
        <v>233</v>
      </c>
      <c r="C10" t="s">
        <v>234</v>
      </c>
      <c r="D10" s="10" t="s">
        <v>70</v>
      </c>
      <c r="E10" s="52"/>
    </row>
    <row r="11" spans="1:5" x14ac:dyDescent="0.3">
      <c r="A11" s="83"/>
      <c r="B11" s="32" t="s">
        <v>235</v>
      </c>
      <c r="C11" t="s">
        <v>236</v>
      </c>
      <c r="D11" s="10" t="s">
        <v>70</v>
      </c>
      <c r="E11" s="52"/>
    </row>
    <row r="12" spans="1:5" x14ac:dyDescent="0.3">
      <c r="A12" s="83"/>
      <c r="B12" s="32" t="s">
        <v>237</v>
      </c>
      <c r="C12" t="s">
        <v>238</v>
      </c>
      <c r="D12" s="10" t="s">
        <v>70</v>
      </c>
      <c r="E12" s="52"/>
    </row>
    <row r="13" spans="1:5" x14ac:dyDescent="0.3">
      <c r="A13" s="83"/>
      <c r="B13" s="32" t="s">
        <v>239</v>
      </c>
      <c r="C13" t="s">
        <v>240</v>
      </c>
      <c r="D13" s="10" t="s">
        <v>70</v>
      </c>
      <c r="E13" s="52"/>
    </row>
    <row r="14" spans="1:5" x14ac:dyDescent="0.3">
      <c r="A14" s="83"/>
      <c r="B14" s="32" t="s">
        <v>241</v>
      </c>
      <c r="C14" t="s">
        <v>242</v>
      </c>
      <c r="D14" s="10" t="s">
        <v>70</v>
      </c>
      <c r="E14" s="52"/>
    </row>
    <row r="15" spans="1:5" x14ac:dyDescent="0.3">
      <c r="A15" s="83"/>
      <c r="B15" s="32" t="s">
        <v>243</v>
      </c>
      <c r="C15" t="s">
        <v>244</v>
      </c>
      <c r="D15" s="10" t="s">
        <v>70</v>
      </c>
      <c r="E15" s="52"/>
    </row>
    <row r="16" spans="1:5" x14ac:dyDescent="0.3">
      <c r="A16" s="83"/>
      <c r="B16" s="32" t="s">
        <v>245</v>
      </c>
      <c r="C16" t="s">
        <v>246</v>
      </c>
      <c r="D16" s="10" t="s">
        <v>70</v>
      </c>
      <c r="E16" s="52"/>
    </row>
    <row r="17" spans="1:5" x14ac:dyDescent="0.3">
      <c r="A17" s="83"/>
      <c r="B17" s="32" t="s">
        <v>247</v>
      </c>
      <c r="C17" t="s">
        <v>248</v>
      </c>
      <c r="D17" s="10" t="s">
        <v>70</v>
      </c>
      <c r="E17" s="52"/>
    </row>
    <row r="18" spans="1:5" x14ac:dyDescent="0.3">
      <c r="A18" s="83"/>
      <c r="B18" s="32" t="s">
        <v>249</v>
      </c>
      <c r="C18" t="s">
        <v>250</v>
      </c>
      <c r="D18" s="10" t="s">
        <v>70</v>
      </c>
      <c r="E18" s="52"/>
    </row>
    <row r="19" spans="1:5" ht="30.05" x14ac:dyDescent="0.3">
      <c r="A19" s="83"/>
      <c r="B19" s="32" t="s">
        <v>251</v>
      </c>
      <c r="C19" t="s">
        <v>252</v>
      </c>
      <c r="D19" s="10" t="s">
        <v>70</v>
      </c>
      <c r="E19" s="52"/>
    </row>
    <row r="20" spans="1:5" ht="30.05" x14ac:dyDescent="0.3">
      <c r="A20" s="83"/>
      <c r="B20" s="32" t="s">
        <v>253</v>
      </c>
      <c r="C20" t="s">
        <v>254</v>
      </c>
      <c r="D20" s="10" t="s">
        <v>70</v>
      </c>
      <c r="E20" s="52"/>
    </row>
    <row r="21" spans="1:5" x14ac:dyDescent="0.3">
      <c r="A21" s="83"/>
      <c r="B21" s="32" t="s">
        <v>255</v>
      </c>
      <c r="C21" t="s">
        <v>256</v>
      </c>
      <c r="D21" s="10" t="s">
        <v>70</v>
      </c>
      <c r="E21" s="52"/>
    </row>
    <row r="22" spans="1:5" x14ac:dyDescent="0.3">
      <c r="A22" s="83"/>
      <c r="B22" s="32" t="s">
        <v>257</v>
      </c>
      <c r="C22" t="s">
        <v>258</v>
      </c>
      <c r="D22" s="10" t="s">
        <v>70</v>
      </c>
      <c r="E22" s="52"/>
    </row>
    <row r="23" spans="1:5" x14ac:dyDescent="0.3">
      <c r="A23" s="83"/>
      <c r="B23" s="32" t="s">
        <v>259</v>
      </c>
      <c r="C23" t="s">
        <v>260</v>
      </c>
      <c r="D23" s="10" t="s">
        <v>70</v>
      </c>
      <c r="E23" s="52"/>
    </row>
    <row r="24" spans="1:5" x14ac:dyDescent="0.3">
      <c r="A24" s="83"/>
      <c r="B24" s="32" t="s">
        <v>261</v>
      </c>
      <c r="C24" t="s">
        <v>262</v>
      </c>
      <c r="D24" s="10" t="s">
        <v>70</v>
      </c>
      <c r="E24" s="52"/>
    </row>
    <row r="25" spans="1:5" x14ac:dyDescent="0.3">
      <c r="A25" s="83"/>
      <c r="B25" s="32" t="s">
        <v>263</v>
      </c>
      <c r="C25" t="s">
        <v>264</v>
      </c>
      <c r="D25" s="10" t="s">
        <v>70</v>
      </c>
      <c r="E25" s="52"/>
    </row>
    <row r="26" spans="1:5" x14ac:dyDescent="0.3">
      <c r="A26" s="83"/>
      <c r="B26" s="32" t="s">
        <v>265</v>
      </c>
      <c r="C26" t="s">
        <v>266</v>
      </c>
      <c r="D26" s="10" t="s">
        <v>70</v>
      </c>
      <c r="E26" s="52"/>
    </row>
    <row r="27" spans="1:5" x14ac:dyDescent="0.3">
      <c r="A27" s="83"/>
      <c r="B27" s="32" t="s">
        <v>267</v>
      </c>
      <c r="C27" t="s">
        <v>268</v>
      </c>
      <c r="D27" s="10" t="s">
        <v>70</v>
      </c>
      <c r="E27" s="52"/>
    </row>
    <row r="28" spans="1:5" x14ac:dyDescent="0.3">
      <c r="A28" s="83"/>
      <c r="B28" s="32" t="s">
        <v>269</v>
      </c>
      <c r="C28" t="s">
        <v>270</v>
      </c>
      <c r="D28" s="10" t="s">
        <v>70</v>
      </c>
      <c r="E28" s="52"/>
    </row>
    <row r="29" spans="1:5" x14ac:dyDescent="0.3">
      <c r="A29" s="83"/>
      <c r="B29" s="32" t="s">
        <v>271</v>
      </c>
      <c r="C29" t="s">
        <v>272</v>
      </c>
      <c r="D29" s="10" t="s">
        <v>70</v>
      </c>
      <c r="E29" s="52"/>
    </row>
    <row r="30" spans="1:5" x14ac:dyDescent="0.3">
      <c r="A30" s="83"/>
      <c r="B30" s="32" t="s">
        <v>273</v>
      </c>
      <c r="C30" t="s">
        <v>274</v>
      </c>
      <c r="D30" s="10" t="s">
        <v>70</v>
      </c>
      <c r="E30" s="52"/>
    </row>
    <row r="31" spans="1:5" x14ac:dyDescent="0.3">
      <c r="A31" s="83"/>
      <c r="B31" s="32" t="s">
        <v>275</v>
      </c>
      <c r="C31" t="s">
        <v>276</v>
      </c>
      <c r="D31" s="10" t="s">
        <v>70</v>
      </c>
      <c r="E31" s="52"/>
    </row>
    <row r="32" spans="1:5" ht="15.65" thickBot="1" x14ac:dyDescent="0.35">
      <c r="A32" s="84"/>
      <c r="B32" s="33" t="s">
        <v>277</v>
      </c>
      <c r="C32" s="5" t="s">
        <v>226</v>
      </c>
      <c r="D32" s="11" t="s">
        <v>70</v>
      </c>
      <c r="E32" s="53"/>
    </row>
  </sheetData>
  <mergeCells count="5">
    <mergeCell ref="A1:E2"/>
    <mergeCell ref="B5:D5"/>
    <mergeCell ref="A4:A32"/>
    <mergeCell ref="B4:D4"/>
    <mergeCell ref="E4:E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30FC4-B549-43BA-9F79-4398D1107DD0}">
  <dimension ref="A1:E6"/>
  <sheetViews>
    <sheetView workbookViewId="0">
      <selection activeCell="E4" sqref="E4:E6"/>
    </sheetView>
  </sheetViews>
  <sheetFormatPr defaultRowHeight="15.05" x14ac:dyDescent="0.3"/>
  <cols>
    <col min="2" max="2" width="29" bestFit="1" customWidth="1"/>
    <col min="3" max="3" width="61.88671875" customWidth="1"/>
    <col min="4" max="4" width="5.5546875" customWidth="1"/>
    <col min="5" max="5" width="23.88671875" customWidth="1"/>
  </cols>
  <sheetData>
    <row r="1" spans="1:5" x14ac:dyDescent="0.3">
      <c r="A1" s="77" t="s">
        <v>278</v>
      </c>
      <c r="B1" s="77"/>
      <c r="C1" s="77"/>
      <c r="D1" s="77"/>
      <c r="E1" s="77"/>
    </row>
    <row r="2" spans="1:5" ht="15.65" thickBot="1" x14ac:dyDescent="0.35">
      <c r="A2" s="78"/>
      <c r="B2" s="78"/>
      <c r="C2" s="78"/>
      <c r="D2" s="78"/>
      <c r="E2" s="78"/>
    </row>
    <row r="3" spans="1:5" ht="15.65" thickBot="1" x14ac:dyDescent="0.35">
      <c r="A3" s="1" t="s">
        <v>2</v>
      </c>
      <c r="B3" s="2" t="s">
        <v>21</v>
      </c>
      <c r="C3" s="2" t="s">
        <v>22</v>
      </c>
      <c r="D3" s="3" t="s">
        <v>23</v>
      </c>
      <c r="E3" s="4" t="s">
        <v>3</v>
      </c>
    </row>
    <row r="4" spans="1:5" ht="15.65" thickBot="1" x14ac:dyDescent="0.35">
      <c r="A4" s="95" t="s">
        <v>18</v>
      </c>
      <c r="B4" s="98" t="s">
        <v>279</v>
      </c>
      <c r="C4" s="99"/>
      <c r="D4" s="100"/>
      <c r="E4" s="51" t="s">
        <v>280</v>
      </c>
    </row>
    <row r="5" spans="1:5" x14ac:dyDescent="0.3">
      <c r="A5" s="96"/>
      <c r="B5" s="62" t="s">
        <v>30</v>
      </c>
      <c r="C5" s="62"/>
      <c r="D5" s="62"/>
      <c r="E5" s="52"/>
    </row>
    <row r="6" spans="1:5" ht="63.55" customHeight="1" thickBot="1" x14ac:dyDescent="0.35">
      <c r="A6" s="97"/>
      <c r="B6" s="29" t="s">
        <v>281</v>
      </c>
      <c r="C6" s="12" t="s">
        <v>282</v>
      </c>
      <c r="D6" s="5" t="s">
        <v>54</v>
      </c>
      <c r="E6" s="53"/>
    </row>
  </sheetData>
  <mergeCells count="5">
    <mergeCell ref="A1:E2"/>
    <mergeCell ref="B5:D5"/>
    <mergeCell ref="A4:A6"/>
    <mergeCell ref="E4:E6"/>
    <mergeCell ref="B4:D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38AE3E0C06F54FA57C86F87FB55777" ma:contentTypeVersion="12" ma:contentTypeDescription="Create a new document." ma:contentTypeScope="" ma:versionID="bc77318674ecb6c557a0ca800110092c">
  <xsd:schema xmlns:xsd="http://www.w3.org/2001/XMLSchema" xmlns:xs="http://www.w3.org/2001/XMLSchema" xmlns:p="http://schemas.microsoft.com/office/2006/metadata/properties" xmlns:ns2="ce030c41-a65b-41c3-8b29-370418f0c571" xmlns:ns3="84f3f96e-86b0-45e5-befd-d0e6637563a4" targetNamespace="http://schemas.microsoft.com/office/2006/metadata/properties" ma:root="true" ma:fieldsID="3c07147f61b3a1b33e3950effc4084ef" ns2:_="" ns3:_="">
    <xsd:import namespace="ce030c41-a65b-41c3-8b29-370418f0c571"/>
    <xsd:import namespace="84f3f96e-86b0-45e5-befd-d0e6637563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030c41-a65b-41c3-8b29-370418f0c5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f3f96e-86b0-45e5-befd-d0e6637563a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734BEB-884F-4E25-AEBA-18E60E0C52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030c41-a65b-41c3-8b29-370418f0c571"/>
    <ds:schemaRef ds:uri="84f3f96e-86b0-45e5-befd-d0e663756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93E4BA-6B40-4A6A-8185-4C8C233A2E1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9C65E24-CC06-4581-8E51-0F151425B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 </vt:lpstr>
      <vt:lpstr>Company Transport</vt:lpstr>
      <vt:lpstr>Fossil Fuels</vt:lpstr>
      <vt:lpstr>Fugitive Emissions</vt:lpstr>
      <vt:lpstr>Electricity</vt:lpstr>
      <vt:lpstr>Materials</vt:lpstr>
      <vt:lpstr>Third Party Transport</vt:lpstr>
      <vt:lpstr>Waste</vt:lpstr>
      <vt:lpstr>Water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Olivia Banfield</dc:creator>
  <cp:keywords/>
  <dc:description/>
  <cp:lastModifiedBy>Charles Naud</cp:lastModifiedBy>
  <cp:revision/>
  <dcterms:created xsi:type="dcterms:W3CDTF">2022-01-11T15:58:24Z</dcterms:created>
  <dcterms:modified xsi:type="dcterms:W3CDTF">2022-08-12T15:35:22Z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0x0101003838AE3E0C06F54FA57C86F87FB55777</vt:lpwstr>
  </property>
</Properties>
</file>