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312232_ad_unsw_edu_au/Documents/ACTL4001 5100 Assignment/"/>
    </mc:Choice>
  </mc:AlternateContent>
  <xr:revisionPtr revIDLastSave="92" documentId="8_{D28E7FD8-469C-4669-8C00-C299D4466E04}" xr6:coauthVersionLast="47" xr6:coauthVersionMax="47" xr10:uidLastSave="{DCF6344E-72BF-5746-B469-1B6FAEC0CC54}"/>
  <bookViews>
    <workbookView xWindow="0" yWindow="0" windowWidth="28800" windowHeight="18000" activeTab="1" xr2:uid="{87B7A1EA-E3E2-4AAF-A52B-1EA29B0FE31E}"/>
  </bookViews>
  <sheets>
    <sheet name="Sheet1" sheetId="1" r:id="rId1"/>
    <sheet name="Sheet1 (2)" sheetId="5" r:id="rId2"/>
    <sheet name="Sheet2" sheetId="2" r:id="rId3"/>
  </sheets>
  <externalReferences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C13" i="2" s="1"/>
  <c r="D11" i="2"/>
  <c r="D13" i="2" s="1"/>
  <c r="E11" i="2"/>
  <c r="E13" i="2" s="1"/>
  <c r="F11" i="2"/>
  <c r="F13" i="2" s="1"/>
  <c r="G11" i="2"/>
  <c r="G13" i="2" s="1"/>
  <c r="B11" i="2"/>
  <c r="B13" i="2" s="1"/>
</calcChain>
</file>

<file path=xl/sharedStrings.xml><?xml version="1.0" encoding="utf-8"?>
<sst xmlns="http://schemas.openxmlformats.org/spreadsheetml/2006/main" count="1258" uniqueCount="11">
  <si>
    <t>Coastal</t>
  </si>
  <si>
    <t>Drought</t>
  </si>
  <si>
    <t>Flooding</t>
  </si>
  <si>
    <t>Hail</t>
  </si>
  <si>
    <t>Hurricane</t>
  </si>
  <si>
    <t>Lightning</t>
  </si>
  <si>
    <t>Other</t>
  </si>
  <si>
    <t>Wind</t>
  </si>
  <si>
    <t xml:space="preserve">                                          -  </t>
  </si>
  <si>
    <t>Total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</si>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</sst>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3" fontId="2" fillId="0" borderId="0" xfId="0" applyNumberFormat="1" applyFont="1"/>
    <xf numFmtId="44" fontId="2" fillId="0" borderId="0" xfId="1" applyFont="1"/>
    <xf numFmtId="0" fontId="3" fillId="0" borderId="0" xfId="0" applyFont="1"/>
    <xf numFmtId="44" fontId="4" fillId="0" borderId="0" xfId="1" applyFont="1"/>
    <xf numFmtId="0" fontId="4" fillId="0" borderId="0" xfId="0" applyFont="1"/>
    <xf numFmtId="9" fontId="0" fillId="0" borderId="0" xfId="2" applyFont="1"/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-Combined_Projections%20UPDA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&gt;&gt;&gt;"/>
      <sheetName val="Hazard Data"/>
      <sheetName val="Model"/>
      <sheetName val="SSP Scenarios"/>
      <sheetName val="Demographic Economic"/>
      <sheetName val="Inflation Interest"/>
      <sheetName val="Calculations&gt;&gt;&gt;"/>
      <sheetName val="GDP BY SSP"/>
      <sheetName val="Demographics 2022"/>
      <sheetName val="Costs"/>
      <sheetName val="Projection_GDP Growth"/>
      <sheetName val="Projections_No_Houses"/>
      <sheetName val="Projections_House_Prices"/>
      <sheetName val="Sheet3"/>
      <sheetName val="Sheet4"/>
      <sheetName val="Projection_Population"/>
      <sheetName val="Projection_Median_Income"/>
      <sheetName val="Projection_Temporary_Housing"/>
      <sheetName val="Implementation Timeline"/>
    </sheetNames>
    <sheetDataSet>
      <sheetData sheetId="0"/>
      <sheetData sheetId="1"/>
      <sheetData sheetId="2"/>
      <sheetData sheetId="3"/>
      <sheetData sheetId="4">
        <row r="8">
          <cell r="C8">
            <v>2791896</v>
          </cell>
        </row>
      </sheetData>
      <sheetData sheetId="5"/>
      <sheetData sheetId="6"/>
      <sheetData sheetId="7"/>
      <sheetData sheetId="8">
        <row r="50">
          <cell r="C50">
            <v>423315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8F0F1-6AB0-471B-B92A-76B7CFFC4370}">
  <dimension ref="A1:AW25"/>
  <sheetViews>
    <sheetView workbookViewId="0"/>
  </sheetViews>
  <sheetFormatPr baseColWidth="10" defaultColWidth="8.83203125" defaultRowHeight="15" x14ac:dyDescent="0.2"/>
  <cols>
    <col min="1" max="49" width="15.6640625" customWidth="1"/>
  </cols>
  <sheetData>
    <row r="1" spans="1:49" x14ac:dyDescent="0.2">
      <c r="A1" s="1"/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2</v>
      </c>
      <c r="K1" s="1">
        <v>2</v>
      </c>
      <c r="L1" s="1">
        <v>2</v>
      </c>
      <c r="M1" s="1">
        <v>2</v>
      </c>
      <c r="N1" s="1">
        <v>2</v>
      </c>
      <c r="O1" s="1">
        <v>2</v>
      </c>
      <c r="P1" s="1">
        <v>2</v>
      </c>
      <c r="Q1" s="1">
        <v>2</v>
      </c>
      <c r="R1" s="1">
        <v>3</v>
      </c>
      <c r="S1" s="1">
        <v>3</v>
      </c>
      <c r="T1" s="1">
        <v>3</v>
      </c>
      <c r="U1" s="1">
        <v>3</v>
      </c>
      <c r="V1" s="1">
        <v>3</v>
      </c>
      <c r="W1" s="1">
        <v>3</v>
      </c>
      <c r="X1" s="1">
        <v>3</v>
      </c>
      <c r="Y1" s="1">
        <v>3</v>
      </c>
      <c r="Z1" s="1">
        <v>4</v>
      </c>
      <c r="AA1" s="1">
        <v>4</v>
      </c>
      <c r="AB1" s="1">
        <v>4</v>
      </c>
      <c r="AC1" s="1">
        <v>4</v>
      </c>
      <c r="AD1" s="1">
        <v>4</v>
      </c>
      <c r="AE1" s="1">
        <v>4</v>
      </c>
      <c r="AF1" s="1">
        <v>4</v>
      </c>
      <c r="AG1" s="1">
        <v>4</v>
      </c>
      <c r="AH1" s="1">
        <v>5</v>
      </c>
      <c r="AI1" s="1">
        <v>5</v>
      </c>
      <c r="AJ1" s="1">
        <v>5</v>
      </c>
      <c r="AK1" s="1">
        <v>5</v>
      </c>
      <c r="AL1" s="1">
        <v>5</v>
      </c>
      <c r="AM1" s="1">
        <v>5</v>
      </c>
      <c r="AN1" s="1">
        <v>5</v>
      </c>
      <c r="AO1" s="1">
        <v>5</v>
      </c>
      <c r="AP1" s="1">
        <v>6</v>
      </c>
      <c r="AQ1" s="1">
        <v>6</v>
      </c>
      <c r="AR1" s="1">
        <v>6</v>
      </c>
      <c r="AS1" s="1">
        <v>6</v>
      </c>
      <c r="AT1" s="1">
        <v>6</v>
      </c>
      <c r="AU1" s="1">
        <v>6</v>
      </c>
      <c r="AV1" s="1">
        <v>6</v>
      </c>
      <c r="AW1" s="1">
        <v>6</v>
      </c>
    </row>
    <row r="2" spans="1:49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Q2" s="1" t="s">
        <v>7</v>
      </c>
      <c r="R2" s="1" t="s">
        <v>0</v>
      </c>
      <c r="S2" s="1" t="s">
        <v>1</v>
      </c>
      <c r="T2" s="1" t="s">
        <v>2</v>
      </c>
      <c r="U2" s="1" t="s">
        <v>3</v>
      </c>
      <c r="V2" s="1" t="s">
        <v>4</v>
      </c>
      <c r="W2" s="1" t="s">
        <v>5</v>
      </c>
      <c r="X2" s="1" t="s">
        <v>6</v>
      </c>
      <c r="Y2" s="1" t="s">
        <v>7</v>
      </c>
      <c r="Z2" s="1" t="s">
        <v>0</v>
      </c>
      <c r="AA2" s="1" t="s">
        <v>1</v>
      </c>
      <c r="AB2" s="1" t="s">
        <v>2</v>
      </c>
      <c r="AC2" s="1" t="s">
        <v>3</v>
      </c>
      <c r="AD2" s="1" t="s">
        <v>4</v>
      </c>
      <c r="AE2" s="1" t="s">
        <v>5</v>
      </c>
      <c r="AF2" s="1" t="s">
        <v>6</v>
      </c>
      <c r="AG2" s="1" t="s">
        <v>7</v>
      </c>
      <c r="AH2" s="1" t="s">
        <v>0</v>
      </c>
      <c r="AI2" s="1" t="s">
        <v>1</v>
      </c>
      <c r="AJ2" s="1" t="s">
        <v>2</v>
      </c>
      <c r="AK2" s="1" t="s">
        <v>3</v>
      </c>
      <c r="AL2" s="1" t="s">
        <v>4</v>
      </c>
      <c r="AM2" s="1" t="s">
        <v>5</v>
      </c>
      <c r="AN2" s="1" t="s">
        <v>6</v>
      </c>
      <c r="AO2" s="1" t="s">
        <v>7</v>
      </c>
      <c r="AP2" s="1" t="s">
        <v>0</v>
      </c>
      <c r="AQ2" s="1" t="s">
        <v>1</v>
      </c>
      <c r="AR2" s="1" t="s">
        <v>2</v>
      </c>
      <c r="AS2" s="1" t="s">
        <v>3</v>
      </c>
      <c r="AT2" s="1" t="s">
        <v>4</v>
      </c>
      <c r="AU2" s="1" t="s">
        <v>5</v>
      </c>
      <c r="AV2" s="1" t="s">
        <v>6</v>
      </c>
      <c r="AW2" s="1" t="s">
        <v>7</v>
      </c>
    </row>
    <row r="3" spans="1:49" x14ac:dyDescent="0.2">
      <c r="A3" s="1">
        <v>2021</v>
      </c>
      <c r="B3" s="1" t="s">
        <v>8</v>
      </c>
      <c r="C3" s="1" t="s">
        <v>8</v>
      </c>
      <c r="D3" s="2">
        <v>765730</v>
      </c>
      <c r="E3" s="1" t="s">
        <v>8</v>
      </c>
      <c r="F3" s="2">
        <v>40905</v>
      </c>
      <c r="G3" s="1" t="s">
        <v>8</v>
      </c>
      <c r="H3" s="2">
        <v>1465475</v>
      </c>
      <c r="I3" s="1" t="s">
        <v>8</v>
      </c>
      <c r="J3" s="2">
        <v>2925</v>
      </c>
      <c r="K3" s="1" t="s">
        <v>8</v>
      </c>
      <c r="L3" s="2">
        <v>1494891</v>
      </c>
      <c r="M3" s="2">
        <v>179232</v>
      </c>
      <c r="N3" s="2">
        <v>234035</v>
      </c>
      <c r="O3" s="1" t="s">
        <v>8</v>
      </c>
      <c r="P3" s="2">
        <v>6302690</v>
      </c>
      <c r="Q3" s="2">
        <v>7889</v>
      </c>
      <c r="R3" s="1" t="s">
        <v>8</v>
      </c>
      <c r="S3" s="1">
        <v>14</v>
      </c>
      <c r="T3" s="2">
        <v>2207220</v>
      </c>
      <c r="U3" s="2">
        <v>20220</v>
      </c>
      <c r="V3" s="2">
        <v>14237</v>
      </c>
      <c r="W3" s="1" t="s">
        <v>8</v>
      </c>
      <c r="X3" s="2">
        <v>3103491</v>
      </c>
      <c r="Y3" s="1" t="s">
        <v>8</v>
      </c>
      <c r="Z3" s="1" t="s">
        <v>8</v>
      </c>
      <c r="AA3" s="1" t="s">
        <v>8</v>
      </c>
      <c r="AB3" s="2">
        <v>673306</v>
      </c>
      <c r="AC3" s="2">
        <v>14781</v>
      </c>
      <c r="AD3" s="1" t="s">
        <v>8</v>
      </c>
      <c r="AE3" s="1" t="s">
        <v>8</v>
      </c>
      <c r="AF3" s="2">
        <v>2802656</v>
      </c>
      <c r="AG3" s="1" t="s">
        <v>8</v>
      </c>
      <c r="AH3" s="1" t="s">
        <v>8</v>
      </c>
      <c r="AI3" s="1" t="s">
        <v>8</v>
      </c>
      <c r="AJ3" s="2">
        <v>403218</v>
      </c>
      <c r="AK3" s="2">
        <v>27055</v>
      </c>
      <c r="AL3" s="1" t="s">
        <v>8</v>
      </c>
      <c r="AM3" s="1" t="s">
        <v>8</v>
      </c>
      <c r="AN3" s="2">
        <v>1721496</v>
      </c>
      <c r="AO3" s="1" t="s">
        <v>8</v>
      </c>
      <c r="AP3" s="1" t="s">
        <v>8</v>
      </c>
      <c r="AQ3" s="1" t="s">
        <v>8</v>
      </c>
      <c r="AR3" s="2">
        <v>103935</v>
      </c>
      <c r="AS3" s="2">
        <v>3992</v>
      </c>
      <c r="AT3" s="1" t="s">
        <v>8</v>
      </c>
      <c r="AU3" s="1" t="s">
        <v>8</v>
      </c>
      <c r="AV3" s="2">
        <v>592148</v>
      </c>
      <c r="AW3" s="1" t="s">
        <v>8</v>
      </c>
    </row>
    <row r="4" spans="1:49" x14ac:dyDescent="0.2">
      <c r="A4" s="1">
        <v>2022</v>
      </c>
      <c r="B4" s="1" t="s">
        <v>8</v>
      </c>
      <c r="C4" s="1" t="s">
        <v>8</v>
      </c>
      <c r="D4" s="2">
        <v>816500</v>
      </c>
      <c r="E4" s="1" t="s">
        <v>8</v>
      </c>
      <c r="F4" s="2">
        <v>43639</v>
      </c>
      <c r="G4" s="1" t="s">
        <v>8</v>
      </c>
      <c r="H4" s="2">
        <v>1563359</v>
      </c>
      <c r="I4" s="1" t="s">
        <v>8</v>
      </c>
      <c r="J4" s="2">
        <v>3053</v>
      </c>
      <c r="K4" s="1" t="s">
        <v>8</v>
      </c>
      <c r="L4" s="2">
        <v>1595060</v>
      </c>
      <c r="M4" s="2">
        <v>188601</v>
      </c>
      <c r="N4" s="2">
        <v>249462</v>
      </c>
      <c r="O4" s="1" t="s">
        <v>8</v>
      </c>
      <c r="P4" s="2">
        <v>6728153</v>
      </c>
      <c r="Q4" s="2">
        <v>8358</v>
      </c>
      <c r="R4" s="1" t="s">
        <v>8</v>
      </c>
      <c r="S4" s="1">
        <v>14</v>
      </c>
      <c r="T4" s="2">
        <v>2344987</v>
      </c>
      <c r="U4" s="2">
        <v>21249</v>
      </c>
      <c r="V4" s="2">
        <v>15121</v>
      </c>
      <c r="W4" s="1" t="s">
        <v>8</v>
      </c>
      <c r="X4" s="2">
        <v>3298614</v>
      </c>
      <c r="Y4" s="1" t="s">
        <v>8</v>
      </c>
      <c r="Z4" s="1" t="s">
        <v>8</v>
      </c>
      <c r="AA4" s="1" t="s">
        <v>8</v>
      </c>
      <c r="AB4" s="2">
        <v>716809</v>
      </c>
      <c r="AC4" s="2">
        <v>15539</v>
      </c>
      <c r="AD4" s="1" t="s">
        <v>8</v>
      </c>
      <c r="AE4" s="1" t="s">
        <v>8</v>
      </c>
      <c r="AF4" s="2">
        <v>2985070</v>
      </c>
      <c r="AG4" s="1" t="s">
        <v>8</v>
      </c>
      <c r="AH4" s="1" t="s">
        <v>8</v>
      </c>
      <c r="AI4" s="1" t="s">
        <v>8</v>
      </c>
      <c r="AJ4" s="2">
        <v>428981</v>
      </c>
      <c r="AK4" s="2">
        <v>28449</v>
      </c>
      <c r="AL4" s="1" t="s">
        <v>8</v>
      </c>
      <c r="AM4" s="1" t="s">
        <v>8</v>
      </c>
      <c r="AN4" s="2">
        <v>1832295</v>
      </c>
      <c r="AO4" s="1" t="s">
        <v>8</v>
      </c>
      <c r="AP4" s="1" t="s">
        <v>8</v>
      </c>
      <c r="AQ4" s="1" t="s">
        <v>8</v>
      </c>
      <c r="AR4" s="2">
        <v>110411</v>
      </c>
      <c r="AS4" s="2">
        <v>4193</v>
      </c>
      <c r="AT4" s="1" t="s">
        <v>8</v>
      </c>
      <c r="AU4" s="1" t="s">
        <v>8</v>
      </c>
      <c r="AV4" s="2">
        <v>629311</v>
      </c>
      <c r="AW4" s="1" t="s">
        <v>8</v>
      </c>
    </row>
    <row r="5" spans="1:49" x14ac:dyDescent="0.2">
      <c r="A5" s="1">
        <v>2023</v>
      </c>
      <c r="B5" s="1" t="s">
        <v>8</v>
      </c>
      <c r="C5" s="1" t="s">
        <v>8</v>
      </c>
      <c r="D5" s="2">
        <v>870732</v>
      </c>
      <c r="E5" s="1" t="s">
        <v>8</v>
      </c>
      <c r="F5" s="2">
        <v>46559</v>
      </c>
      <c r="G5" s="1" t="s">
        <v>8</v>
      </c>
      <c r="H5" s="2">
        <v>1667968</v>
      </c>
      <c r="I5" s="1" t="s">
        <v>8</v>
      </c>
      <c r="J5" s="2">
        <v>3186</v>
      </c>
      <c r="K5" s="1" t="s">
        <v>8</v>
      </c>
      <c r="L5" s="2">
        <v>1702133</v>
      </c>
      <c r="M5" s="2">
        <v>198469</v>
      </c>
      <c r="N5" s="2">
        <v>265934</v>
      </c>
      <c r="O5" s="1" t="s">
        <v>8</v>
      </c>
      <c r="P5" s="2">
        <v>7183160</v>
      </c>
      <c r="Q5" s="2">
        <v>8856</v>
      </c>
      <c r="R5" s="1" t="s">
        <v>8</v>
      </c>
      <c r="S5" s="1">
        <v>15</v>
      </c>
      <c r="T5" s="2">
        <v>2491589</v>
      </c>
      <c r="U5" s="2">
        <v>22332</v>
      </c>
      <c r="V5" s="2">
        <v>16062</v>
      </c>
      <c r="W5" s="1" t="s">
        <v>8</v>
      </c>
      <c r="X5" s="2">
        <v>3506344</v>
      </c>
      <c r="Y5" s="1" t="s">
        <v>8</v>
      </c>
      <c r="Z5" s="1" t="s">
        <v>8</v>
      </c>
      <c r="AA5" s="1" t="s">
        <v>8</v>
      </c>
      <c r="AB5" s="2">
        <v>763201</v>
      </c>
      <c r="AC5" s="2">
        <v>16337</v>
      </c>
      <c r="AD5" s="1" t="s">
        <v>8</v>
      </c>
      <c r="AE5" s="1" t="s">
        <v>8</v>
      </c>
      <c r="AF5" s="2">
        <v>3179691</v>
      </c>
      <c r="AG5" s="1" t="s">
        <v>8</v>
      </c>
      <c r="AH5" s="1" t="s">
        <v>8</v>
      </c>
      <c r="AI5" s="1" t="s">
        <v>8</v>
      </c>
      <c r="AJ5" s="2">
        <v>456436</v>
      </c>
      <c r="AK5" s="2">
        <v>29916</v>
      </c>
      <c r="AL5" s="1" t="s">
        <v>8</v>
      </c>
      <c r="AM5" s="1" t="s">
        <v>8</v>
      </c>
      <c r="AN5" s="2">
        <v>1950425</v>
      </c>
      <c r="AO5" s="1" t="s">
        <v>8</v>
      </c>
      <c r="AP5" s="1" t="s">
        <v>8</v>
      </c>
      <c r="AQ5" s="1" t="s">
        <v>8</v>
      </c>
      <c r="AR5" s="2">
        <v>117302</v>
      </c>
      <c r="AS5" s="2">
        <v>4404</v>
      </c>
      <c r="AT5" s="1" t="s">
        <v>8</v>
      </c>
      <c r="AU5" s="1" t="s">
        <v>8</v>
      </c>
      <c r="AV5" s="2">
        <v>668872</v>
      </c>
      <c r="AW5" s="1" t="s">
        <v>8</v>
      </c>
    </row>
    <row r="6" spans="1:49" x14ac:dyDescent="0.2">
      <c r="A6" s="1">
        <v>2024</v>
      </c>
      <c r="B6" s="1" t="s">
        <v>8</v>
      </c>
      <c r="C6" s="1" t="s">
        <v>8</v>
      </c>
      <c r="D6" s="2">
        <v>928671</v>
      </c>
      <c r="E6" s="1" t="s">
        <v>8</v>
      </c>
      <c r="F6" s="2">
        <v>49682</v>
      </c>
      <c r="G6" s="1" t="s">
        <v>8</v>
      </c>
      <c r="H6" s="2">
        <v>1779781</v>
      </c>
      <c r="I6" s="1" t="s">
        <v>8</v>
      </c>
      <c r="J6" s="2">
        <v>3325</v>
      </c>
      <c r="K6" s="1" t="s">
        <v>8</v>
      </c>
      <c r="L6" s="2">
        <v>1816604</v>
      </c>
      <c r="M6" s="2">
        <v>208867</v>
      </c>
      <c r="N6" s="2">
        <v>283526</v>
      </c>
      <c r="O6" s="1" t="s">
        <v>8</v>
      </c>
      <c r="P6" s="2">
        <v>7669842</v>
      </c>
      <c r="Q6" s="2">
        <v>9385</v>
      </c>
      <c r="R6" s="1" t="s">
        <v>8</v>
      </c>
      <c r="S6" s="1">
        <v>15</v>
      </c>
      <c r="T6" s="2">
        <v>2647615</v>
      </c>
      <c r="U6" s="2">
        <v>23471</v>
      </c>
      <c r="V6" s="2">
        <v>17063</v>
      </c>
      <c r="W6" s="1" t="s">
        <v>8</v>
      </c>
      <c r="X6" s="2">
        <v>3727526</v>
      </c>
      <c r="Y6" s="1" t="s">
        <v>8</v>
      </c>
      <c r="Z6" s="1" t="s">
        <v>8</v>
      </c>
      <c r="AA6" s="1" t="s">
        <v>8</v>
      </c>
      <c r="AB6" s="2">
        <v>812682</v>
      </c>
      <c r="AC6" s="2">
        <v>17177</v>
      </c>
      <c r="AD6" s="1" t="s">
        <v>8</v>
      </c>
      <c r="AE6" s="1" t="s">
        <v>8</v>
      </c>
      <c r="AF6" s="2">
        <v>3387368</v>
      </c>
      <c r="AG6" s="1" t="s">
        <v>8</v>
      </c>
      <c r="AH6" s="1" t="s">
        <v>8</v>
      </c>
      <c r="AI6" s="1" t="s">
        <v>8</v>
      </c>
      <c r="AJ6" s="2">
        <v>485698</v>
      </c>
      <c r="AK6" s="2">
        <v>31460</v>
      </c>
      <c r="AL6" s="1" t="s">
        <v>8</v>
      </c>
      <c r="AM6" s="1" t="s">
        <v>8</v>
      </c>
      <c r="AN6" s="2">
        <v>2076390</v>
      </c>
      <c r="AO6" s="1" t="s">
        <v>8</v>
      </c>
      <c r="AP6" s="1" t="s">
        <v>8</v>
      </c>
      <c r="AQ6" s="1" t="s">
        <v>8</v>
      </c>
      <c r="AR6" s="2">
        <v>124634</v>
      </c>
      <c r="AS6" s="2">
        <v>4627</v>
      </c>
      <c r="AT6" s="1" t="s">
        <v>8</v>
      </c>
      <c r="AU6" s="1" t="s">
        <v>8</v>
      </c>
      <c r="AV6" s="2">
        <v>710989</v>
      </c>
      <c r="AW6" s="1" t="s">
        <v>8</v>
      </c>
    </row>
    <row r="7" spans="1:49" x14ac:dyDescent="0.2">
      <c r="A7" s="1">
        <v>2025</v>
      </c>
      <c r="B7" s="1" t="s">
        <v>8</v>
      </c>
      <c r="C7" s="1" t="s">
        <v>8</v>
      </c>
      <c r="D7" s="2">
        <v>990580</v>
      </c>
      <c r="E7" s="1" t="s">
        <v>8</v>
      </c>
      <c r="F7" s="2">
        <v>53019</v>
      </c>
      <c r="G7" s="1" t="s">
        <v>8</v>
      </c>
      <c r="H7" s="2">
        <v>1899315</v>
      </c>
      <c r="I7" s="1" t="s">
        <v>8</v>
      </c>
      <c r="J7" s="2">
        <v>3470</v>
      </c>
      <c r="K7" s="1" t="s">
        <v>8</v>
      </c>
      <c r="L7" s="2">
        <v>1939005</v>
      </c>
      <c r="M7" s="2">
        <v>219822</v>
      </c>
      <c r="N7" s="2">
        <v>302316</v>
      </c>
      <c r="O7" s="1" t="s">
        <v>8</v>
      </c>
      <c r="P7" s="2">
        <v>8190492</v>
      </c>
      <c r="Q7" s="2">
        <v>9946</v>
      </c>
      <c r="R7" s="1" t="s">
        <v>8</v>
      </c>
      <c r="S7" s="1">
        <v>16</v>
      </c>
      <c r="T7" s="2">
        <v>2813696</v>
      </c>
      <c r="U7" s="2">
        <v>24669</v>
      </c>
      <c r="V7" s="2">
        <v>18128</v>
      </c>
      <c r="W7" s="1" t="s">
        <v>8</v>
      </c>
      <c r="X7" s="2">
        <v>3963069</v>
      </c>
      <c r="Y7" s="1" t="s">
        <v>8</v>
      </c>
      <c r="Z7" s="1" t="s">
        <v>8</v>
      </c>
      <c r="AA7" s="1" t="s">
        <v>8</v>
      </c>
      <c r="AB7" s="2">
        <v>865467</v>
      </c>
      <c r="AC7" s="2">
        <v>18062</v>
      </c>
      <c r="AD7" s="1" t="s">
        <v>8</v>
      </c>
      <c r="AE7" s="1" t="s">
        <v>8</v>
      </c>
      <c r="AF7" s="2">
        <v>3609013</v>
      </c>
      <c r="AG7" s="1" t="s">
        <v>8</v>
      </c>
      <c r="AH7" s="1" t="s">
        <v>8</v>
      </c>
      <c r="AI7" s="1" t="s">
        <v>8</v>
      </c>
      <c r="AJ7" s="2">
        <v>516891</v>
      </c>
      <c r="AK7" s="2">
        <v>33086</v>
      </c>
      <c r="AL7" s="1" t="s">
        <v>8</v>
      </c>
      <c r="AM7" s="1" t="s">
        <v>8</v>
      </c>
      <c r="AN7" s="2">
        <v>2210731</v>
      </c>
      <c r="AO7" s="1" t="s">
        <v>8</v>
      </c>
      <c r="AP7" s="1" t="s">
        <v>8</v>
      </c>
      <c r="AQ7" s="1" t="s">
        <v>8</v>
      </c>
      <c r="AR7" s="2">
        <v>132438</v>
      </c>
      <c r="AS7" s="2">
        <v>4860</v>
      </c>
      <c r="AT7" s="1" t="s">
        <v>8</v>
      </c>
      <c r="AU7" s="1" t="s">
        <v>8</v>
      </c>
      <c r="AV7" s="2">
        <v>755836</v>
      </c>
      <c r="AW7" s="1" t="s">
        <v>8</v>
      </c>
    </row>
    <row r="8" spans="1:49" x14ac:dyDescent="0.2">
      <c r="A8" s="1">
        <v>2026</v>
      </c>
      <c r="B8" s="1" t="s">
        <v>8</v>
      </c>
      <c r="C8" s="1" t="s">
        <v>8</v>
      </c>
      <c r="D8" s="2">
        <v>1056744</v>
      </c>
      <c r="E8" s="1" t="s">
        <v>8</v>
      </c>
      <c r="F8" s="2">
        <v>56588</v>
      </c>
      <c r="G8" s="1" t="s">
        <v>8</v>
      </c>
      <c r="H8" s="2">
        <v>2027124</v>
      </c>
      <c r="I8" s="1" t="s">
        <v>8</v>
      </c>
      <c r="J8" s="2">
        <v>3621</v>
      </c>
      <c r="K8" s="1" t="s">
        <v>8</v>
      </c>
      <c r="L8" s="2">
        <v>2069907</v>
      </c>
      <c r="M8" s="2">
        <v>231366</v>
      </c>
      <c r="N8" s="2">
        <v>322389</v>
      </c>
      <c r="O8" s="1" t="s">
        <v>8</v>
      </c>
      <c r="P8" s="2">
        <v>8747574</v>
      </c>
      <c r="Q8" s="2">
        <v>10541</v>
      </c>
      <c r="R8" s="1" t="s">
        <v>8</v>
      </c>
      <c r="S8" s="1">
        <v>16</v>
      </c>
      <c r="T8" s="2">
        <v>2990507</v>
      </c>
      <c r="U8" s="2">
        <v>25931</v>
      </c>
      <c r="V8" s="2">
        <v>19262</v>
      </c>
      <c r="W8" s="1" t="s">
        <v>8</v>
      </c>
      <c r="X8" s="2">
        <v>4213942</v>
      </c>
      <c r="Y8" s="1" t="s">
        <v>8</v>
      </c>
      <c r="Z8" s="1" t="s">
        <v>8</v>
      </c>
      <c r="AA8" s="1" t="s">
        <v>8</v>
      </c>
      <c r="AB8" s="2">
        <v>921784</v>
      </c>
      <c r="AC8" s="2">
        <v>18992</v>
      </c>
      <c r="AD8" s="1" t="s">
        <v>8</v>
      </c>
      <c r="AE8" s="1" t="s">
        <v>8</v>
      </c>
      <c r="AF8" s="2">
        <v>3845602</v>
      </c>
      <c r="AG8" s="1" t="s">
        <v>8</v>
      </c>
      <c r="AH8" s="1" t="s">
        <v>8</v>
      </c>
      <c r="AI8" s="1" t="s">
        <v>8</v>
      </c>
      <c r="AJ8" s="2">
        <v>550149</v>
      </c>
      <c r="AK8" s="2">
        <v>34798</v>
      </c>
      <c r="AL8" s="1" t="s">
        <v>8</v>
      </c>
      <c r="AM8" s="1" t="s">
        <v>8</v>
      </c>
      <c r="AN8" s="2">
        <v>2354027</v>
      </c>
      <c r="AO8" s="1" t="s">
        <v>8</v>
      </c>
      <c r="AP8" s="1" t="s">
        <v>8</v>
      </c>
      <c r="AQ8" s="1" t="s">
        <v>8</v>
      </c>
      <c r="AR8" s="2">
        <v>140746</v>
      </c>
      <c r="AS8" s="2">
        <v>5106</v>
      </c>
      <c r="AT8" s="1" t="s">
        <v>8</v>
      </c>
      <c r="AU8" s="1" t="s">
        <v>8</v>
      </c>
      <c r="AV8" s="2">
        <v>803597</v>
      </c>
      <c r="AW8" s="1" t="s">
        <v>8</v>
      </c>
    </row>
    <row r="9" spans="1:49" x14ac:dyDescent="0.2">
      <c r="A9" s="1">
        <v>2027</v>
      </c>
      <c r="B9" s="1" t="s">
        <v>8</v>
      </c>
      <c r="C9" s="1" t="s">
        <v>8</v>
      </c>
      <c r="D9" s="2">
        <v>1127465</v>
      </c>
      <c r="E9" s="1" t="s">
        <v>8</v>
      </c>
      <c r="F9" s="2">
        <v>60405</v>
      </c>
      <c r="G9" s="1" t="s">
        <v>8</v>
      </c>
      <c r="H9" s="2">
        <v>2163803</v>
      </c>
      <c r="I9" s="1" t="s">
        <v>8</v>
      </c>
      <c r="J9" s="2">
        <v>3779</v>
      </c>
      <c r="K9" s="1" t="s">
        <v>8</v>
      </c>
      <c r="L9" s="2">
        <v>2209924</v>
      </c>
      <c r="M9" s="2">
        <v>243533</v>
      </c>
      <c r="N9" s="2">
        <v>343838</v>
      </c>
      <c r="O9" s="1" t="s">
        <v>8</v>
      </c>
      <c r="P9" s="2">
        <v>9343739</v>
      </c>
      <c r="Q9" s="2">
        <v>11173</v>
      </c>
      <c r="R9" s="1" t="s">
        <v>8</v>
      </c>
      <c r="S9" s="1">
        <v>17</v>
      </c>
      <c r="T9" s="2">
        <v>3178769</v>
      </c>
      <c r="U9" s="2">
        <v>27258</v>
      </c>
      <c r="V9" s="2">
        <v>20469</v>
      </c>
      <c r="W9" s="1" t="s">
        <v>8</v>
      </c>
      <c r="X9" s="2">
        <v>4481186</v>
      </c>
      <c r="Y9" s="1" t="s">
        <v>8</v>
      </c>
      <c r="Z9" s="1" t="s">
        <v>8</v>
      </c>
      <c r="AA9" s="1" t="s">
        <v>8</v>
      </c>
      <c r="AB9" s="2">
        <v>981880</v>
      </c>
      <c r="AC9" s="2">
        <v>19973</v>
      </c>
      <c r="AD9" s="1" t="s">
        <v>8</v>
      </c>
      <c r="AE9" s="1" t="s">
        <v>8</v>
      </c>
      <c r="AF9" s="2">
        <v>4098184</v>
      </c>
      <c r="AG9" s="1" t="s">
        <v>8</v>
      </c>
      <c r="AH9" s="1" t="s">
        <v>8</v>
      </c>
      <c r="AI9" s="1" t="s">
        <v>8</v>
      </c>
      <c r="AJ9" s="2">
        <v>585612</v>
      </c>
      <c r="AK9" s="2">
        <v>36601</v>
      </c>
      <c r="AL9" s="1" t="s">
        <v>8</v>
      </c>
      <c r="AM9" s="1" t="s">
        <v>8</v>
      </c>
      <c r="AN9" s="2">
        <v>2506900</v>
      </c>
      <c r="AO9" s="1" t="s">
        <v>8</v>
      </c>
      <c r="AP9" s="1" t="s">
        <v>8</v>
      </c>
      <c r="AQ9" s="1" t="s">
        <v>8</v>
      </c>
      <c r="AR9" s="2">
        <v>149590</v>
      </c>
      <c r="AS9" s="2">
        <v>5365</v>
      </c>
      <c r="AT9" s="1" t="s">
        <v>8</v>
      </c>
      <c r="AU9" s="1" t="s">
        <v>8</v>
      </c>
      <c r="AV9" s="2">
        <v>854469</v>
      </c>
      <c r="AW9" s="1" t="s">
        <v>8</v>
      </c>
    </row>
    <row r="10" spans="1:49" x14ac:dyDescent="0.2">
      <c r="A10" s="1">
        <v>2028</v>
      </c>
      <c r="B10" s="1" t="s">
        <v>8</v>
      </c>
      <c r="C10" s="1" t="s">
        <v>8</v>
      </c>
      <c r="D10" s="2">
        <v>1203070</v>
      </c>
      <c r="E10" s="1" t="s">
        <v>8</v>
      </c>
      <c r="F10" s="2">
        <v>64488</v>
      </c>
      <c r="G10" s="1" t="s">
        <v>8</v>
      </c>
      <c r="H10" s="2">
        <v>2309992</v>
      </c>
      <c r="I10" s="1" t="s">
        <v>8</v>
      </c>
      <c r="J10" s="2">
        <v>3945</v>
      </c>
      <c r="K10" s="1" t="s">
        <v>8</v>
      </c>
      <c r="L10" s="2">
        <v>2359716</v>
      </c>
      <c r="M10" s="2">
        <v>256358</v>
      </c>
      <c r="N10" s="2">
        <v>366758</v>
      </c>
      <c r="O10" s="1" t="s">
        <v>8</v>
      </c>
      <c r="P10" s="2">
        <v>9981837</v>
      </c>
      <c r="Q10" s="2">
        <v>11845</v>
      </c>
      <c r="R10" s="1" t="s">
        <v>8</v>
      </c>
      <c r="S10" s="1">
        <v>17</v>
      </c>
      <c r="T10" s="2">
        <v>3379256</v>
      </c>
      <c r="U10" s="2">
        <v>28656</v>
      </c>
      <c r="V10" s="2">
        <v>21754</v>
      </c>
      <c r="W10" s="1" t="s">
        <v>8</v>
      </c>
      <c r="X10" s="2">
        <v>4765912</v>
      </c>
      <c r="Y10" s="1" t="s">
        <v>8</v>
      </c>
      <c r="Z10" s="1" t="s">
        <v>8</v>
      </c>
      <c r="AA10" s="1" t="s">
        <v>8</v>
      </c>
      <c r="AB10" s="2">
        <v>1046018</v>
      </c>
      <c r="AC10" s="2">
        <v>21005</v>
      </c>
      <c r="AD10" s="1" t="s">
        <v>8</v>
      </c>
      <c r="AE10" s="1" t="s">
        <v>8</v>
      </c>
      <c r="AF10" s="2">
        <v>4367884</v>
      </c>
      <c r="AG10" s="1" t="s">
        <v>8</v>
      </c>
      <c r="AH10" s="1" t="s">
        <v>8</v>
      </c>
      <c r="AI10" s="1" t="s">
        <v>8</v>
      </c>
      <c r="AJ10" s="2">
        <v>623435</v>
      </c>
      <c r="AK10" s="2">
        <v>38500</v>
      </c>
      <c r="AL10" s="1" t="s">
        <v>8</v>
      </c>
      <c r="AM10" s="1" t="s">
        <v>8</v>
      </c>
      <c r="AN10" s="2">
        <v>2670015</v>
      </c>
      <c r="AO10" s="1" t="s">
        <v>8</v>
      </c>
      <c r="AP10" s="1" t="s">
        <v>8</v>
      </c>
      <c r="AQ10" s="1" t="s">
        <v>8</v>
      </c>
      <c r="AR10" s="2">
        <v>159008</v>
      </c>
      <c r="AS10" s="2">
        <v>5637</v>
      </c>
      <c r="AT10" s="1" t="s">
        <v>8</v>
      </c>
      <c r="AU10" s="1" t="s">
        <v>8</v>
      </c>
      <c r="AV10" s="2">
        <v>908662</v>
      </c>
      <c r="AW10" s="1" t="s">
        <v>8</v>
      </c>
    </row>
    <row r="11" spans="1:49" x14ac:dyDescent="0.2">
      <c r="A11" s="1">
        <v>2029</v>
      </c>
      <c r="B11" s="1" t="s">
        <v>8</v>
      </c>
      <c r="C11" s="1" t="s">
        <v>8</v>
      </c>
      <c r="D11" s="2">
        <v>1283911</v>
      </c>
      <c r="E11" s="1" t="s">
        <v>8</v>
      </c>
      <c r="F11" s="2">
        <v>68855</v>
      </c>
      <c r="G11" s="1" t="s">
        <v>8</v>
      </c>
      <c r="H11" s="2">
        <v>2466381</v>
      </c>
      <c r="I11" s="1" t="s">
        <v>8</v>
      </c>
      <c r="J11" s="2">
        <v>4117</v>
      </c>
      <c r="K11" s="1" t="s">
        <v>8</v>
      </c>
      <c r="L11" s="2">
        <v>2519992</v>
      </c>
      <c r="M11" s="2">
        <v>269877</v>
      </c>
      <c r="N11" s="2">
        <v>391257</v>
      </c>
      <c r="O11" s="1" t="s">
        <v>8</v>
      </c>
      <c r="P11" s="2">
        <v>10664937</v>
      </c>
      <c r="Q11" s="2">
        <v>12558</v>
      </c>
      <c r="R11" s="1" t="s">
        <v>8</v>
      </c>
      <c r="S11" s="1">
        <v>18</v>
      </c>
      <c r="T11" s="2">
        <v>3592795</v>
      </c>
      <c r="U11" s="2">
        <v>30127</v>
      </c>
      <c r="V11" s="2">
        <v>23122</v>
      </c>
      <c r="W11" s="1" t="s">
        <v>8</v>
      </c>
      <c r="X11" s="2">
        <v>5069312</v>
      </c>
      <c r="Y11" s="1" t="s">
        <v>8</v>
      </c>
      <c r="Z11" s="1" t="s">
        <v>8</v>
      </c>
      <c r="AA11" s="1" t="s">
        <v>8</v>
      </c>
      <c r="AB11" s="2">
        <v>1114482</v>
      </c>
      <c r="AC11" s="2">
        <v>22092</v>
      </c>
      <c r="AD11" s="1" t="s">
        <v>8</v>
      </c>
      <c r="AE11" s="1" t="s">
        <v>8</v>
      </c>
      <c r="AF11" s="2">
        <v>4655910</v>
      </c>
      <c r="AG11" s="1" t="s">
        <v>8</v>
      </c>
      <c r="AH11" s="1" t="s">
        <v>8</v>
      </c>
      <c r="AI11" s="1" t="s">
        <v>8</v>
      </c>
      <c r="AJ11" s="2">
        <v>663778</v>
      </c>
      <c r="AK11" s="2">
        <v>40500</v>
      </c>
      <c r="AL11" s="1" t="s">
        <v>8</v>
      </c>
      <c r="AM11" s="1" t="s">
        <v>8</v>
      </c>
      <c r="AN11" s="2">
        <v>2844089</v>
      </c>
      <c r="AO11" s="1" t="s">
        <v>8</v>
      </c>
      <c r="AP11" s="1" t="s">
        <v>8</v>
      </c>
      <c r="AQ11" s="1" t="s">
        <v>8</v>
      </c>
      <c r="AR11" s="2">
        <v>169038</v>
      </c>
      <c r="AS11" s="2">
        <v>5924</v>
      </c>
      <c r="AT11" s="1" t="s">
        <v>8</v>
      </c>
      <c r="AU11" s="1" t="s">
        <v>8</v>
      </c>
      <c r="AV11" s="2">
        <v>966404</v>
      </c>
      <c r="AW11" s="1" t="s">
        <v>8</v>
      </c>
    </row>
    <row r="12" spans="1:49" x14ac:dyDescent="0.2">
      <c r="A12" s="1">
        <v>2030</v>
      </c>
      <c r="B12" s="1" t="s">
        <v>8</v>
      </c>
      <c r="C12" s="1" t="s">
        <v>8</v>
      </c>
      <c r="D12" s="2">
        <v>1370364</v>
      </c>
      <c r="E12" s="1" t="s">
        <v>8</v>
      </c>
      <c r="F12" s="2">
        <v>73528</v>
      </c>
      <c r="G12" s="1" t="s">
        <v>8</v>
      </c>
      <c r="H12" s="2">
        <v>2633711</v>
      </c>
      <c r="I12" s="1" t="s">
        <v>8</v>
      </c>
      <c r="J12" s="2">
        <v>4297</v>
      </c>
      <c r="K12" s="1" t="s">
        <v>8</v>
      </c>
      <c r="L12" s="2">
        <v>2691517</v>
      </c>
      <c r="M12" s="2">
        <v>284131</v>
      </c>
      <c r="N12" s="2">
        <v>417446</v>
      </c>
      <c r="O12" s="1" t="s">
        <v>8</v>
      </c>
      <c r="P12" s="2">
        <v>11396342</v>
      </c>
      <c r="Q12" s="2">
        <v>13315</v>
      </c>
      <c r="R12" s="1" t="s">
        <v>8</v>
      </c>
      <c r="S12" s="1">
        <v>18</v>
      </c>
      <c r="T12" s="2">
        <v>3820270</v>
      </c>
      <c r="U12" s="2">
        <v>31675</v>
      </c>
      <c r="V12" s="2">
        <v>24578</v>
      </c>
      <c r="W12" s="1" t="s">
        <v>8</v>
      </c>
      <c r="X12" s="2">
        <v>5392663</v>
      </c>
      <c r="Y12" s="1" t="s">
        <v>8</v>
      </c>
      <c r="Z12" s="1" t="s">
        <v>8</v>
      </c>
      <c r="AA12" s="1" t="s">
        <v>8</v>
      </c>
      <c r="AB12" s="2">
        <v>1187575</v>
      </c>
      <c r="AC12" s="2">
        <v>23237</v>
      </c>
      <c r="AD12" s="1" t="s">
        <v>8</v>
      </c>
      <c r="AE12" s="1" t="s">
        <v>8</v>
      </c>
      <c r="AF12" s="2">
        <v>4963559</v>
      </c>
      <c r="AG12" s="1" t="s">
        <v>8</v>
      </c>
      <c r="AH12" s="1" t="s">
        <v>8</v>
      </c>
      <c r="AI12" s="1" t="s">
        <v>8</v>
      </c>
      <c r="AJ12" s="2">
        <v>706819</v>
      </c>
      <c r="AK12" s="2">
        <v>42607</v>
      </c>
      <c r="AL12" s="1" t="s">
        <v>8</v>
      </c>
      <c r="AM12" s="1" t="s">
        <v>8</v>
      </c>
      <c r="AN12" s="2">
        <v>3029886</v>
      </c>
      <c r="AO12" s="1" t="s">
        <v>8</v>
      </c>
      <c r="AP12" s="1" t="s">
        <v>8</v>
      </c>
      <c r="AQ12" s="1" t="s">
        <v>8</v>
      </c>
      <c r="AR12" s="2">
        <v>179721</v>
      </c>
      <c r="AS12" s="2">
        <v>6225</v>
      </c>
      <c r="AT12" s="1" t="s">
        <v>8</v>
      </c>
      <c r="AU12" s="1" t="s">
        <v>8</v>
      </c>
      <c r="AV12" s="2">
        <v>1027935</v>
      </c>
      <c r="AW12" s="1" t="s">
        <v>8</v>
      </c>
    </row>
    <row r="13" spans="1:49" x14ac:dyDescent="0.2">
      <c r="A13" s="1">
        <v>2040</v>
      </c>
      <c r="B13" s="1" t="s">
        <v>8</v>
      </c>
      <c r="C13" s="1" t="s">
        <v>8</v>
      </c>
      <c r="D13" s="2">
        <v>2590378</v>
      </c>
      <c r="E13" s="1" t="s">
        <v>8</v>
      </c>
      <c r="F13" s="2">
        <v>139697</v>
      </c>
      <c r="G13" s="1" t="s">
        <v>8</v>
      </c>
      <c r="H13" s="2">
        <v>5002760</v>
      </c>
      <c r="I13" s="1" t="s">
        <v>8</v>
      </c>
      <c r="J13" s="2">
        <v>6465</v>
      </c>
      <c r="K13" s="1" t="s">
        <v>8</v>
      </c>
      <c r="L13" s="2">
        <v>5123438</v>
      </c>
      <c r="M13" s="2">
        <v>466842</v>
      </c>
      <c r="N13" s="2">
        <v>786070</v>
      </c>
      <c r="O13" s="1" t="s">
        <v>8</v>
      </c>
      <c r="P13" s="2">
        <v>21800707</v>
      </c>
      <c r="Q13" s="2">
        <v>23522</v>
      </c>
      <c r="R13" s="1" t="s">
        <v>8</v>
      </c>
      <c r="S13" s="1">
        <v>24</v>
      </c>
      <c r="T13" s="2">
        <v>6947759</v>
      </c>
      <c r="U13" s="2">
        <v>51335</v>
      </c>
      <c r="V13" s="2">
        <v>44568</v>
      </c>
      <c r="W13" s="1" t="s">
        <v>8</v>
      </c>
      <c r="X13" s="2">
        <v>9851994</v>
      </c>
      <c r="Y13" s="1" t="s">
        <v>8</v>
      </c>
      <c r="Z13" s="1" t="s">
        <v>8</v>
      </c>
      <c r="AA13" s="1" t="s">
        <v>8</v>
      </c>
      <c r="AB13" s="2">
        <v>2207452</v>
      </c>
      <c r="AC13" s="2">
        <v>37813</v>
      </c>
      <c r="AD13" s="1" t="s">
        <v>8</v>
      </c>
      <c r="AE13" s="1" t="s">
        <v>8</v>
      </c>
      <c r="AF13" s="2">
        <v>9269905</v>
      </c>
      <c r="AG13" s="1" t="s">
        <v>8</v>
      </c>
      <c r="AH13" s="1" t="s">
        <v>8</v>
      </c>
      <c r="AI13" s="1" t="s">
        <v>8</v>
      </c>
      <c r="AJ13" s="2">
        <v>1304489</v>
      </c>
      <c r="AK13" s="2">
        <v>69472</v>
      </c>
      <c r="AL13" s="1" t="s">
        <v>8</v>
      </c>
      <c r="AM13" s="1" t="s">
        <v>8</v>
      </c>
      <c r="AN13" s="2">
        <v>5618024</v>
      </c>
      <c r="AO13" s="1" t="s">
        <v>8</v>
      </c>
      <c r="AP13" s="1" t="s">
        <v>8</v>
      </c>
      <c r="AQ13" s="1" t="s">
        <v>8</v>
      </c>
      <c r="AR13" s="2">
        <v>326491</v>
      </c>
      <c r="AS13" s="2">
        <v>10036</v>
      </c>
      <c r="AT13" s="1" t="s">
        <v>8</v>
      </c>
      <c r="AU13" s="1" t="s">
        <v>8</v>
      </c>
      <c r="AV13" s="2">
        <v>1875877</v>
      </c>
      <c r="AW13" s="1" t="s">
        <v>8</v>
      </c>
    </row>
    <row r="14" spans="1:49" x14ac:dyDescent="0.2">
      <c r="A14" s="1">
        <v>2050</v>
      </c>
      <c r="B14" s="1" t="s">
        <v>8</v>
      </c>
      <c r="C14" s="1" t="s">
        <v>8</v>
      </c>
      <c r="D14" s="2">
        <v>4847923</v>
      </c>
      <c r="E14" s="1" t="s">
        <v>8</v>
      </c>
      <c r="F14" s="2">
        <v>262833</v>
      </c>
      <c r="G14" s="1" t="s">
        <v>8</v>
      </c>
      <c r="H14" s="2">
        <v>9410378</v>
      </c>
      <c r="I14" s="1" t="s">
        <v>8</v>
      </c>
      <c r="J14" s="2">
        <v>9538</v>
      </c>
      <c r="K14" s="1" t="s">
        <v>8</v>
      </c>
      <c r="L14" s="2">
        <v>9658747</v>
      </c>
      <c r="M14" s="2">
        <v>754909</v>
      </c>
      <c r="N14" s="2">
        <v>1465267</v>
      </c>
      <c r="O14" s="1" t="s">
        <v>8</v>
      </c>
      <c r="P14" s="2">
        <v>41310633</v>
      </c>
      <c r="Q14" s="2">
        <v>41021</v>
      </c>
      <c r="R14" s="1" t="s">
        <v>8</v>
      </c>
      <c r="S14" s="1">
        <v>32</v>
      </c>
      <c r="T14" s="2">
        <v>12489541</v>
      </c>
      <c r="U14" s="2">
        <v>81832</v>
      </c>
      <c r="V14" s="2">
        <v>79870</v>
      </c>
      <c r="W14" s="1" t="s">
        <v>8</v>
      </c>
      <c r="X14" s="2">
        <v>17794267</v>
      </c>
      <c r="Y14" s="1" t="s">
        <v>8</v>
      </c>
      <c r="Z14" s="1" t="s">
        <v>8</v>
      </c>
      <c r="AA14" s="1" t="s">
        <v>8</v>
      </c>
      <c r="AB14" s="2">
        <v>4059536</v>
      </c>
      <c r="AC14" s="2">
        <v>60533</v>
      </c>
      <c r="AD14" s="1" t="s">
        <v>8</v>
      </c>
      <c r="AE14" s="1" t="s">
        <v>8</v>
      </c>
      <c r="AF14" s="2">
        <v>17131669</v>
      </c>
      <c r="AG14" s="1" t="s">
        <v>8</v>
      </c>
      <c r="AH14" s="1" t="s">
        <v>8</v>
      </c>
      <c r="AI14" s="1" t="s">
        <v>8</v>
      </c>
      <c r="AJ14" s="2">
        <v>2381198</v>
      </c>
      <c r="AK14" s="2">
        <v>111446</v>
      </c>
      <c r="AL14" s="1" t="s">
        <v>8</v>
      </c>
      <c r="AM14" s="1" t="s">
        <v>8</v>
      </c>
      <c r="AN14" s="2">
        <v>10305048</v>
      </c>
      <c r="AO14" s="1" t="s">
        <v>8</v>
      </c>
      <c r="AP14" s="1" t="s">
        <v>8</v>
      </c>
      <c r="AQ14" s="1" t="s">
        <v>8</v>
      </c>
      <c r="AR14" s="2">
        <v>586238</v>
      </c>
      <c r="AS14" s="2">
        <v>15911</v>
      </c>
      <c r="AT14" s="1" t="s">
        <v>8</v>
      </c>
      <c r="AU14" s="1" t="s">
        <v>8</v>
      </c>
      <c r="AV14" s="2">
        <v>3384212</v>
      </c>
      <c r="AW14" s="1" t="s">
        <v>8</v>
      </c>
    </row>
    <row r="15" spans="1:49" x14ac:dyDescent="0.2">
      <c r="A15" s="1">
        <v>2060</v>
      </c>
      <c r="B15" s="1" t="s">
        <v>8</v>
      </c>
      <c r="C15" s="1" t="s">
        <v>8</v>
      </c>
      <c r="D15" s="2">
        <v>9053850</v>
      </c>
      <c r="E15" s="1" t="s">
        <v>8</v>
      </c>
      <c r="F15" s="2">
        <v>493580</v>
      </c>
      <c r="G15" s="1" t="s">
        <v>8</v>
      </c>
      <c r="H15" s="2">
        <v>17667830</v>
      </c>
      <c r="I15" s="1" t="s">
        <v>8</v>
      </c>
      <c r="J15" s="2">
        <v>13898</v>
      </c>
      <c r="K15" s="1" t="s">
        <v>8</v>
      </c>
      <c r="L15" s="2">
        <v>18176067</v>
      </c>
      <c r="M15" s="2">
        <v>1210600</v>
      </c>
      <c r="N15" s="2">
        <v>2725107</v>
      </c>
      <c r="O15" s="1" t="s">
        <v>8</v>
      </c>
      <c r="P15" s="2">
        <v>78157010</v>
      </c>
      <c r="Q15" s="2">
        <v>71175</v>
      </c>
      <c r="R15" s="1" t="s">
        <v>8</v>
      </c>
      <c r="S15" s="1">
        <v>41</v>
      </c>
      <c r="T15" s="2">
        <v>22365992</v>
      </c>
      <c r="U15" s="2">
        <v>129287</v>
      </c>
      <c r="V15" s="2">
        <v>142569</v>
      </c>
      <c r="W15" s="1" t="s">
        <v>8</v>
      </c>
      <c r="X15" s="2">
        <v>32023105</v>
      </c>
      <c r="Y15" s="1" t="s">
        <v>8</v>
      </c>
      <c r="Z15" s="1" t="s">
        <v>8</v>
      </c>
      <c r="AA15" s="1" t="s">
        <v>8</v>
      </c>
      <c r="AB15" s="2">
        <v>7444275</v>
      </c>
      <c r="AC15" s="2">
        <v>96061</v>
      </c>
      <c r="AD15" s="1" t="s">
        <v>8</v>
      </c>
      <c r="AE15" s="1" t="s">
        <v>8</v>
      </c>
      <c r="AF15" s="2">
        <v>31577375</v>
      </c>
      <c r="AG15" s="1" t="s">
        <v>8</v>
      </c>
      <c r="AH15" s="1" t="s">
        <v>8</v>
      </c>
      <c r="AI15" s="1" t="s">
        <v>8</v>
      </c>
      <c r="AJ15" s="2">
        <v>4332851</v>
      </c>
      <c r="AK15" s="2">
        <v>177238</v>
      </c>
      <c r="AL15" s="1" t="s">
        <v>8</v>
      </c>
      <c r="AM15" s="1" t="s">
        <v>8</v>
      </c>
      <c r="AN15" s="2">
        <v>18846454</v>
      </c>
      <c r="AO15" s="1" t="s">
        <v>8</v>
      </c>
      <c r="AP15" s="1" t="s">
        <v>8</v>
      </c>
      <c r="AQ15" s="1" t="s">
        <v>8</v>
      </c>
      <c r="AR15" s="2">
        <v>1048567</v>
      </c>
      <c r="AS15" s="2">
        <v>24995</v>
      </c>
      <c r="AT15" s="1" t="s">
        <v>8</v>
      </c>
      <c r="AU15" s="1" t="s">
        <v>8</v>
      </c>
      <c r="AV15" s="2">
        <v>6082985</v>
      </c>
      <c r="AW15" s="1" t="s">
        <v>8</v>
      </c>
    </row>
    <row r="16" spans="1:49" x14ac:dyDescent="0.2">
      <c r="A16" s="1">
        <v>2070</v>
      </c>
      <c r="B16" s="1" t="s">
        <v>8</v>
      </c>
      <c r="C16" s="1" t="s">
        <v>8</v>
      </c>
      <c r="D16" s="2">
        <v>17024622</v>
      </c>
      <c r="E16" s="1" t="s">
        <v>8</v>
      </c>
      <c r="F16" s="2">
        <v>933478</v>
      </c>
      <c r="G16" s="1" t="s">
        <v>8</v>
      </c>
      <c r="H16" s="2">
        <v>33405953</v>
      </c>
      <c r="I16" s="1" t="s">
        <v>8</v>
      </c>
      <c r="J16" s="2">
        <v>20177</v>
      </c>
      <c r="K16" s="1" t="s">
        <v>8</v>
      </c>
      <c r="L16" s="2">
        <v>34449762</v>
      </c>
      <c r="M16" s="2">
        <v>1942027</v>
      </c>
      <c r="N16" s="2">
        <v>5101991</v>
      </c>
      <c r="O16" s="1" t="s">
        <v>8</v>
      </c>
      <c r="P16" s="2">
        <v>148963667</v>
      </c>
      <c r="Q16" s="2">
        <v>123951</v>
      </c>
      <c r="R16" s="1" t="s">
        <v>8</v>
      </c>
      <c r="S16" s="1">
        <v>51</v>
      </c>
      <c r="T16" s="2">
        <v>40254993</v>
      </c>
      <c r="U16" s="2">
        <v>204201</v>
      </c>
      <c r="V16" s="2">
        <v>255742</v>
      </c>
      <c r="W16" s="1" t="s">
        <v>8</v>
      </c>
      <c r="X16" s="2">
        <v>57933252</v>
      </c>
      <c r="Y16" s="1" t="s">
        <v>8</v>
      </c>
      <c r="Z16" s="1" t="s">
        <v>8</v>
      </c>
      <c r="AA16" s="1" t="s">
        <v>8</v>
      </c>
      <c r="AB16" s="2">
        <v>13734006</v>
      </c>
      <c r="AC16" s="2">
        <v>152425</v>
      </c>
      <c r="AD16" s="1" t="s">
        <v>8</v>
      </c>
      <c r="AE16" s="1" t="s">
        <v>8</v>
      </c>
      <c r="AF16" s="2">
        <v>58570124</v>
      </c>
      <c r="AG16" s="1" t="s">
        <v>8</v>
      </c>
      <c r="AH16" s="1" t="s">
        <v>8</v>
      </c>
      <c r="AI16" s="1" t="s">
        <v>8</v>
      </c>
      <c r="AJ16" s="2">
        <v>7929347</v>
      </c>
      <c r="AK16" s="2">
        <v>281866</v>
      </c>
      <c r="AL16" s="1" t="s">
        <v>8</v>
      </c>
      <c r="AM16" s="1" t="s">
        <v>8</v>
      </c>
      <c r="AN16" s="2">
        <v>34672757</v>
      </c>
      <c r="AO16" s="1" t="s">
        <v>8</v>
      </c>
      <c r="AP16" s="1" t="s">
        <v>8</v>
      </c>
      <c r="AQ16" s="1" t="s">
        <v>8</v>
      </c>
      <c r="AR16" s="2">
        <v>1884890</v>
      </c>
      <c r="AS16" s="2">
        <v>39245</v>
      </c>
      <c r="AT16" s="1" t="s">
        <v>8</v>
      </c>
      <c r="AU16" s="1" t="s">
        <v>8</v>
      </c>
      <c r="AV16" s="2">
        <v>10990936</v>
      </c>
      <c r="AW16" s="1" t="s">
        <v>8</v>
      </c>
    </row>
    <row r="17" spans="1:49" x14ac:dyDescent="0.2">
      <c r="A17" s="1">
        <v>2080</v>
      </c>
      <c r="B17" s="1" t="s">
        <v>8</v>
      </c>
      <c r="C17" s="1" t="s">
        <v>8</v>
      </c>
      <c r="D17" s="2">
        <v>32251967</v>
      </c>
      <c r="E17" s="1" t="s">
        <v>8</v>
      </c>
      <c r="F17" s="2">
        <v>1779063</v>
      </c>
      <c r="G17" s="1" t="s">
        <v>8</v>
      </c>
      <c r="H17" s="2">
        <v>63650401</v>
      </c>
      <c r="I17" s="1" t="s">
        <v>8</v>
      </c>
      <c r="J17" s="2">
        <v>29188</v>
      </c>
      <c r="K17" s="1" t="s">
        <v>8</v>
      </c>
      <c r="L17" s="2">
        <v>65804216</v>
      </c>
      <c r="M17" s="2">
        <v>3117497</v>
      </c>
      <c r="N17" s="2">
        <v>9621661</v>
      </c>
      <c r="O17" s="1" t="s">
        <v>8</v>
      </c>
      <c r="P17" s="2">
        <v>286205042</v>
      </c>
      <c r="Q17" s="2">
        <v>216766</v>
      </c>
      <c r="R17" s="1" t="s">
        <v>8</v>
      </c>
      <c r="S17" s="1">
        <v>65</v>
      </c>
      <c r="T17" s="2">
        <v>72857815</v>
      </c>
      <c r="U17" s="2">
        <v>322529</v>
      </c>
      <c r="V17" s="2">
        <v>461253</v>
      </c>
      <c r="W17" s="1" t="s">
        <v>8</v>
      </c>
      <c r="X17" s="2">
        <v>105417393</v>
      </c>
      <c r="Y17" s="1" t="s">
        <v>8</v>
      </c>
      <c r="Z17" s="1" t="s">
        <v>8</v>
      </c>
      <c r="AA17" s="1" t="s">
        <v>8</v>
      </c>
      <c r="AB17" s="2">
        <v>25506707</v>
      </c>
      <c r="AC17" s="2">
        <v>241912</v>
      </c>
      <c r="AD17" s="1" t="s">
        <v>8</v>
      </c>
      <c r="AE17" s="1" t="s">
        <v>8</v>
      </c>
      <c r="AF17" s="2">
        <v>109384976</v>
      </c>
      <c r="AG17" s="1" t="s">
        <v>8</v>
      </c>
      <c r="AH17" s="1" t="s">
        <v>8</v>
      </c>
      <c r="AI17" s="1" t="s">
        <v>8</v>
      </c>
      <c r="AJ17" s="2">
        <v>14602723</v>
      </c>
      <c r="AK17" s="2">
        <v>448399</v>
      </c>
      <c r="AL17" s="1" t="s">
        <v>8</v>
      </c>
      <c r="AM17" s="1" t="s">
        <v>8</v>
      </c>
      <c r="AN17" s="2">
        <v>64206306</v>
      </c>
      <c r="AO17" s="1" t="s">
        <v>8</v>
      </c>
      <c r="AP17" s="1" t="s">
        <v>8</v>
      </c>
      <c r="AQ17" s="1" t="s">
        <v>8</v>
      </c>
      <c r="AR17" s="2">
        <v>3407042</v>
      </c>
      <c r="AS17" s="2">
        <v>61604</v>
      </c>
      <c r="AT17" s="1" t="s">
        <v>8</v>
      </c>
      <c r="AU17" s="1" t="s">
        <v>8</v>
      </c>
      <c r="AV17" s="2">
        <v>19973274</v>
      </c>
      <c r="AW17" s="1" t="s">
        <v>8</v>
      </c>
    </row>
    <row r="18" spans="1:49" x14ac:dyDescent="0.2">
      <c r="A18" s="1">
        <v>2090</v>
      </c>
      <c r="B18" s="1" t="s">
        <v>8</v>
      </c>
      <c r="C18" s="1" t="s">
        <v>8</v>
      </c>
      <c r="D18" s="2">
        <v>61719484</v>
      </c>
      <c r="E18" s="1" t="s">
        <v>8</v>
      </c>
      <c r="F18" s="2">
        <v>3425918</v>
      </c>
      <c r="G18" s="1" t="s">
        <v>8</v>
      </c>
      <c r="H18" s="2">
        <v>122538397</v>
      </c>
      <c r="I18" s="1" t="s">
        <v>8</v>
      </c>
      <c r="J18" s="2">
        <v>42164</v>
      </c>
      <c r="K18" s="1" t="s">
        <v>8</v>
      </c>
      <c r="L18" s="2">
        <v>127016869</v>
      </c>
      <c r="M18" s="2">
        <v>5019733</v>
      </c>
      <c r="N18" s="2">
        <v>18325838</v>
      </c>
      <c r="O18" s="1" t="s">
        <v>8</v>
      </c>
      <c r="P18" s="2">
        <v>555804594</v>
      </c>
      <c r="Q18" s="2">
        <v>381628</v>
      </c>
      <c r="R18" s="1" t="s">
        <v>8</v>
      </c>
      <c r="S18" s="1">
        <v>80</v>
      </c>
      <c r="T18" s="2">
        <v>132946102</v>
      </c>
      <c r="U18" s="2">
        <v>510628</v>
      </c>
      <c r="V18" s="2">
        <v>838602</v>
      </c>
      <c r="W18" s="1" t="s">
        <v>8</v>
      </c>
      <c r="X18" s="2">
        <v>193436699</v>
      </c>
      <c r="Y18" s="1" t="s">
        <v>8</v>
      </c>
      <c r="Z18" s="1" t="s">
        <v>8</v>
      </c>
      <c r="AA18" s="1" t="s">
        <v>8</v>
      </c>
      <c r="AB18" s="2">
        <v>47811427</v>
      </c>
      <c r="AC18" s="2">
        <v>384921</v>
      </c>
      <c r="AD18" s="1" t="s">
        <v>8</v>
      </c>
      <c r="AE18" s="1" t="s">
        <v>8</v>
      </c>
      <c r="AF18" s="2">
        <v>206235108</v>
      </c>
      <c r="AG18" s="1" t="s">
        <v>8</v>
      </c>
      <c r="AH18" s="1" t="s">
        <v>8</v>
      </c>
      <c r="AI18" s="1" t="s">
        <v>8</v>
      </c>
      <c r="AJ18" s="2">
        <v>27132795</v>
      </c>
      <c r="AK18" s="2">
        <v>715225</v>
      </c>
      <c r="AL18" s="1" t="s">
        <v>8</v>
      </c>
      <c r="AM18" s="1" t="s">
        <v>8</v>
      </c>
      <c r="AN18" s="2">
        <v>119986705</v>
      </c>
      <c r="AO18" s="1" t="s">
        <v>8</v>
      </c>
      <c r="AP18" s="1" t="s">
        <v>8</v>
      </c>
      <c r="AQ18" s="1" t="s">
        <v>8</v>
      </c>
      <c r="AR18" s="2">
        <v>6208518</v>
      </c>
      <c r="AS18" s="2">
        <v>96905</v>
      </c>
      <c r="AT18" s="1" t="s">
        <v>8</v>
      </c>
      <c r="AU18" s="1" t="s">
        <v>8</v>
      </c>
      <c r="AV18" s="2">
        <v>36600061</v>
      </c>
      <c r="AW18" s="1" t="s">
        <v>8</v>
      </c>
    </row>
    <row r="19" spans="1:49" x14ac:dyDescent="0.2">
      <c r="A19" s="1">
        <v>2100</v>
      </c>
      <c r="B19" s="1" t="s">
        <v>8</v>
      </c>
      <c r="C19" s="1" t="s">
        <v>8</v>
      </c>
      <c r="D19" s="2">
        <v>121440927</v>
      </c>
      <c r="E19" s="1" t="s">
        <v>8</v>
      </c>
      <c r="F19" s="2">
        <v>6785084</v>
      </c>
      <c r="G19" s="1" t="s">
        <v>8</v>
      </c>
      <c r="H19" s="2">
        <v>242622403</v>
      </c>
      <c r="I19" s="1" t="s">
        <v>8</v>
      </c>
      <c r="J19" s="2">
        <v>61882</v>
      </c>
      <c r="K19" s="1" t="s">
        <v>8</v>
      </c>
      <c r="L19" s="2">
        <v>252176818</v>
      </c>
      <c r="M19" s="2">
        <v>8249694</v>
      </c>
      <c r="N19" s="2">
        <v>35881200</v>
      </c>
      <c r="O19" s="1" t="s">
        <v>8</v>
      </c>
      <c r="P19" s="2">
        <v>1110491851</v>
      </c>
      <c r="Q19" s="2">
        <v>688372</v>
      </c>
      <c r="R19" s="1" t="s">
        <v>8</v>
      </c>
      <c r="S19" s="1">
        <v>101</v>
      </c>
      <c r="T19" s="2">
        <v>248926747</v>
      </c>
      <c r="U19" s="2">
        <v>824536</v>
      </c>
      <c r="V19" s="2">
        <v>1564232</v>
      </c>
      <c r="W19" s="1" t="s">
        <v>8</v>
      </c>
      <c r="X19" s="2">
        <v>364305169</v>
      </c>
      <c r="Y19" s="1" t="s">
        <v>8</v>
      </c>
      <c r="Z19" s="1" t="s">
        <v>8</v>
      </c>
      <c r="AA19" s="1" t="s">
        <v>8</v>
      </c>
      <c r="AB19" s="2">
        <v>92066763</v>
      </c>
      <c r="AC19" s="2">
        <v>624812</v>
      </c>
      <c r="AD19" s="1" t="s">
        <v>8</v>
      </c>
      <c r="AE19" s="1" t="s">
        <v>8</v>
      </c>
      <c r="AF19" s="2">
        <v>399548077</v>
      </c>
      <c r="AG19" s="1" t="s">
        <v>8</v>
      </c>
      <c r="AH19" s="1" t="s">
        <v>8</v>
      </c>
      <c r="AI19" s="1" t="s">
        <v>8</v>
      </c>
      <c r="AJ19" s="2">
        <v>51770994</v>
      </c>
      <c r="AK19" s="2">
        <v>1163937</v>
      </c>
      <c r="AL19" s="1" t="s">
        <v>8</v>
      </c>
      <c r="AM19" s="1" t="s">
        <v>8</v>
      </c>
      <c r="AN19" s="2">
        <v>230317075</v>
      </c>
      <c r="AO19" s="1" t="s">
        <v>8</v>
      </c>
      <c r="AP19" s="1" t="s">
        <v>8</v>
      </c>
      <c r="AQ19" s="1" t="s">
        <v>8</v>
      </c>
      <c r="AR19" s="2">
        <v>11608333</v>
      </c>
      <c r="AS19" s="2">
        <v>155429</v>
      </c>
      <c r="AT19" s="1" t="s">
        <v>8</v>
      </c>
      <c r="AU19" s="1" t="s">
        <v>8</v>
      </c>
      <c r="AV19" s="2">
        <v>68831767</v>
      </c>
      <c r="AW19" s="1" t="s">
        <v>8</v>
      </c>
    </row>
    <row r="20" spans="1:49" x14ac:dyDescent="0.2">
      <c r="A20" s="1">
        <v>2110</v>
      </c>
      <c r="B20" s="1" t="s">
        <v>8</v>
      </c>
      <c r="C20" s="1" t="s">
        <v>8</v>
      </c>
      <c r="D20" s="2">
        <v>246150541</v>
      </c>
      <c r="E20" s="1" t="s">
        <v>8</v>
      </c>
      <c r="F20" s="2">
        <v>13846729</v>
      </c>
      <c r="G20" s="1" t="s">
        <v>8</v>
      </c>
      <c r="H20" s="2">
        <v>494992039</v>
      </c>
      <c r="I20" s="1" t="s">
        <v>8</v>
      </c>
      <c r="J20" s="2">
        <v>92396</v>
      </c>
      <c r="K20" s="1" t="s">
        <v>8</v>
      </c>
      <c r="L20" s="2">
        <v>515950454</v>
      </c>
      <c r="M20" s="2">
        <v>13859833</v>
      </c>
      <c r="N20" s="2">
        <v>72355553</v>
      </c>
      <c r="O20" s="1" t="s">
        <v>8</v>
      </c>
      <c r="P20" s="2">
        <v>2287098162</v>
      </c>
      <c r="Q20" s="2">
        <v>1274357</v>
      </c>
      <c r="R20" s="1" t="s">
        <v>8</v>
      </c>
      <c r="S20" s="1">
        <v>129</v>
      </c>
      <c r="T20" s="2">
        <v>479118280</v>
      </c>
      <c r="U20" s="2">
        <v>1360040</v>
      </c>
      <c r="V20" s="2">
        <v>2998829</v>
      </c>
      <c r="W20" s="1" t="s">
        <v>8</v>
      </c>
      <c r="X20" s="2">
        <v>705463899</v>
      </c>
      <c r="Y20" s="1" t="s">
        <v>8</v>
      </c>
      <c r="Z20" s="1" t="s">
        <v>8</v>
      </c>
      <c r="AA20" s="1" t="s">
        <v>8</v>
      </c>
      <c r="AB20" s="2">
        <v>182460065</v>
      </c>
      <c r="AC20" s="2">
        <v>1036242</v>
      </c>
      <c r="AD20" s="1" t="s">
        <v>8</v>
      </c>
      <c r="AE20" s="1" t="s">
        <v>8</v>
      </c>
      <c r="AF20" s="2">
        <v>796859053</v>
      </c>
      <c r="AG20" s="1" t="s">
        <v>8</v>
      </c>
      <c r="AH20" s="1" t="s">
        <v>8</v>
      </c>
      <c r="AI20" s="1" t="s">
        <v>8</v>
      </c>
      <c r="AJ20" s="2">
        <v>101625520</v>
      </c>
      <c r="AK20" s="2">
        <v>1935517</v>
      </c>
      <c r="AL20" s="1" t="s">
        <v>8</v>
      </c>
      <c r="AM20" s="1" t="s">
        <v>8</v>
      </c>
      <c r="AN20" s="2">
        <v>454940111</v>
      </c>
      <c r="AO20" s="1" t="s">
        <v>8</v>
      </c>
      <c r="AP20" s="1" t="s">
        <v>8</v>
      </c>
      <c r="AQ20" s="1" t="s">
        <v>8</v>
      </c>
      <c r="AR20" s="2">
        <v>22310064</v>
      </c>
      <c r="AS20" s="2">
        <v>254583</v>
      </c>
      <c r="AT20" s="1" t="s">
        <v>8</v>
      </c>
      <c r="AU20" s="1" t="s">
        <v>8</v>
      </c>
      <c r="AV20" s="2">
        <v>133092212</v>
      </c>
      <c r="AW20" s="1" t="s">
        <v>8</v>
      </c>
    </row>
    <row r="21" spans="1:49" x14ac:dyDescent="0.2">
      <c r="A21" s="1">
        <v>2120</v>
      </c>
      <c r="B21" s="1" t="s">
        <v>8</v>
      </c>
      <c r="C21" s="1" t="s">
        <v>8</v>
      </c>
      <c r="D21" s="2">
        <v>514588841</v>
      </c>
      <c r="E21" s="1" t="s">
        <v>8</v>
      </c>
      <c r="F21" s="2">
        <v>29153380</v>
      </c>
      <c r="G21" s="1" t="s">
        <v>8</v>
      </c>
      <c r="H21" s="2">
        <v>1041861471</v>
      </c>
      <c r="I21" s="1" t="s">
        <v>8</v>
      </c>
      <c r="J21" s="2">
        <v>140448</v>
      </c>
      <c r="K21" s="1" t="s">
        <v>8</v>
      </c>
      <c r="L21" s="2">
        <v>1089200695</v>
      </c>
      <c r="M21" s="2">
        <v>23824848</v>
      </c>
      <c r="N21" s="2">
        <v>150454651</v>
      </c>
      <c r="O21" s="1" t="s">
        <v>8</v>
      </c>
      <c r="P21" s="2">
        <v>4861534803</v>
      </c>
      <c r="Q21" s="2">
        <v>2423849</v>
      </c>
      <c r="R21" s="1" t="s">
        <v>8</v>
      </c>
      <c r="S21" s="1">
        <v>165</v>
      </c>
      <c r="T21" s="2">
        <v>949032244</v>
      </c>
      <c r="U21" s="2">
        <v>2293537</v>
      </c>
      <c r="V21" s="2">
        <v>5915559</v>
      </c>
      <c r="W21" s="1" t="s">
        <v>8</v>
      </c>
      <c r="X21" s="2">
        <v>1406253688</v>
      </c>
      <c r="Y21" s="1" t="s">
        <v>8</v>
      </c>
      <c r="Z21" s="1" t="s">
        <v>8</v>
      </c>
      <c r="AA21" s="1" t="s">
        <v>8</v>
      </c>
      <c r="AB21" s="2">
        <v>372597960</v>
      </c>
      <c r="AC21" s="2">
        <v>1757461</v>
      </c>
      <c r="AD21" s="1" t="s">
        <v>8</v>
      </c>
      <c r="AE21" s="1" t="s">
        <v>8</v>
      </c>
      <c r="AF21" s="2">
        <v>1638018094</v>
      </c>
      <c r="AG21" s="1" t="s">
        <v>8</v>
      </c>
      <c r="AH21" s="1" t="s">
        <v>8</v>
      </c>
      <c r="AI21" s="1" t="s">
        <v>8</v>
      </c>
      <c r="AJ21" s="2">
        <v>205470773</v>
      </c>
      <c r="AK21" s="2">
        <v>3291751</v>
      </c>
      <c r="AL21" s="1" t="s">
        <v>8</v>
      </c>
      <c r="AM21" s="1" t="s">
        <v>8</v>
      </c>
      <c r="AN21" s="2">
        <v>925824822</v>
      </c>
      <c r="AO21" s="1" t="s">
        <v>8</v>
      </c>
      <c r="AP21" s="1" t="s">
        <v>8</v>
      </c>
      <c r="AQ21" s="1" t="s">
        <v>8</v>
      </c>
      <c r="AR21" s="2">
        <v>44123661</v>
      </c>
      <c r="AS21" s="2">
        <v>426197</v>
      </c>
      <c r="AT21" s="1" t="s">
        <v>8</v>
      </c>
      <c r="AU21" s="1" t="s">
        <v>8</v>
      </c>
      <c r="AV21" s="2">
        <v>264891662</v>
      </c>
      <c r="AW21" s="1" t="s">
        <v>8</v>
      </c>
    </row>
    <row r="22" spans="1:49" x14ac:dyDescent="0.2">
      <c r="A22" s="1">
        <v>2130</v>
      </c>
      <c r="B22" s="1" t="s">
        <v>8</v>
      </c>
      <c r="C22" s="1" t="s">
        <v>8</v>
      </c>
      <c r="D22" s="2">
        <v>1114311598</v>
      </c>
      <c r="E22" s="1" t="s">
        <v>8</v>
      </c>
      <c r="F22" s="2">
        <v>63598758</v>
      </c>
      <c r="G22" s="1" t="s">
        <v>8</v>
      </c>
      <c r="H22" s="2">
        <v>2272135346</v>
      </c>
      <c r="I22" s="1" t="s">
        <v>8</v>
      </c>
      <c r="J22" s="2">
        <v>218156</v>
      </c>
      <c r="K22" s="1" t="s">
        <v>8</v>
      </c>
      <c r="L22" s="2">
        <v>2382731689</v>
      </c>
      <c r="M22" s="2">
        <v>42069684</v>
      </c>
      <c r="N22" s="2">
        <v>323986581</v>
      </c>
      <c r="O22" s="1" t="s">
        <v>8</v>
      </c>
      <c r="P22" s="2">
        <v>10711655722</v>
      </c>
      <c r="Q22" s="2">
        <v>4756184</v>
      </c>
      <c r="R22" s="1" t="s">
        <v>8</v>
      </c>
      <c r="S22" s="1">
        <v>215</v>
      </c>
      <c r="T22" s="2">
        <v>1942711732</v>
      </c>
      <c r="U22" s="2">
        <v>3969839</v>
      </c>
      <c r="V22" s="2">
        <v>12057373</v>
      </c>
      <c r="W22" s="1" t="s">
        <v>8</v>
      </c>
      <c r="X22" s="2">
        <v>2897736401</v>
      </c>
      <c r="Y22" s="1" t="s">
        <v>8</v>
      </c>
      <c r="Z22" s="1" t="s">
        <v>8</v>
      </c>
      <c r="AA22" s="1" t="s">
        <v>8</v>
      </c>
      <c r="AB22" s="2">
        <v>787346611</v>
      </c>
      <c r="AC22" s="2">
        <v>3060049</v>
      </c>
      <c r="AD22" s="1" t="s">
        <v>8</v>
      </c>
      <c r="AE22" s="1" t="s">
        <v>8</v>
      </c>
      <c r="AF22" s="2">
        <v>3485224235</v>
      </c>
      <c r="AG22" s="1" t="s">
        <v>8</v>
      </c>
      <c r="AH22" s="1" t="s">
        <v>8</v>
      </c>
      <c r="AI22" s="1" t="s">
        <v>8</v>
      </c>
      <c r="AJ22" s="2">
        <v>429700588</v>
      </c>
      <c r="AK22" s="2">
        <v>5748124</v>
      </c>
      <c r="AL22" s="1" t="s">
        <v>8</v>
      </c>
      <c r="AM22" s="1" t="s">
        <v>8</v>
      </c>
      <c r="AN22" s="2">
        <v>1949361789</v>
      </c>
      <c r="AO22" s="1" t="s">
        <v>8</v>
      </c>
      <c r="AP22" s="1" t="s">
        <v>8</v>
      </c>
      <c r="AQ22" s="1" t="s">
        <v>8</v>
      </c>
      <c r="AR22" s="2">
        <v>90178502</v>
      </c>
      <c r="AS22" s="2">
        <v>732097</v>
      </c>
      <c r="AT22" s="1" t="s">
        <v>8</v>
      </c>
      <c r="AU22" s="1" t="s">
        <v>8</v>
      </c>
      <c r="AV22" s="2">
        <v>544956177</v>
      </c>
      <c r="AW22" s="1" t="s">
        <v>8</v>
      </c>
    </row>
    <row r="23" spans="1:49" x14ac:dyDescent="0.2">
      <c r="A23" s="1">
        <v>2140</v>
      </c>
      <c r="B23" s="1" t="s">
        <v>8</v>
      </c>
      <c r="C23" s="1" t="s">
        <v>8</v>
      </c>
      <c r="D23" s="2">
        <v>2629843662</v>
      </c>
      <c r="E23" s="1" t="s">
        <v>8</v>
      </c>
      <c r="F23" s="2">
        <v>151259344</v>
      </c>
      <c r="G23" s="1" t="s">
        <v>8</v>
      </c>
      <c r="H23" s="2">
        <v>5402148337</v>
      </c>
      <c r="I23" s="1" t="s">
        <v>8</v>
      </c>
      <c r="J23" s="2">
        <v>364126</v>
      </c>
      <c r="K23" s="1" t="s">
        <v>8</v>
      </c>
      <c r="L23" s="2">
        <v>5683392635</v>
      </c>
      <c r="M23" s="2">
        <v>80262271</v>
      </c>
      <c r="N23" s="2">
        <v>760189983</v>
      </c>
      <c r="O23" s="1" t="s">
        <v>8</v>
      </c>
      <c r="P23" s="2">
        <v>25741734988</v>
      </c>
      <c r="Q23" s="2">
        <v>10128990</v>
      </c>
      <c r="R23" s="1" t="s">
        <v>8</v>
      </c>
      <c r="S23" s="1">
        <v>300</v>
      </c>
      <c r="T23" s="2">
        <v>4323870866</v>
      </c>
      <c r="U23" s="2">
        <v>7417774</v>
      </c>
      <c r="V23" s="2">
        <v>26715719</v>
      </c>
      <c r="W23" s="1" t="s">
        <v>8</v>
      </c>
      <c r="X23" s="2">
        <v>6494013391</v>
      </c>
      <c r="Y23" s="1" t="s">
        <v>8</v>
      </c>
      <c r="Z23" s="1" t="s">
        <v>8</v>
      </c>
      <c r="AA23" s="1" t="s">
        <v>8</v>
      </c>
      <c r="AB23" s="2">
        <v>1811407204</v>
      </c>
      <c r="AC23" s="2">
        <v>5753265</v>
      </c>
      <c r="AD23" s="1" t="s">
        <v>8</v>
      </c>
      <c r="AE23" s="1" t="s">
        <v>8</v>
      </c>
      <c r="AF23" s="2">
        <v>8075968110</v>
      </c>
      <c r="AG23" s="1" t="s">
        <v>8</v>
      </c>
      <c r="AH23" s="1" t="s">
        <v>8</v>
      </c>
      <c r="AI23" s="1" t="s">
        <v>8</v>
      </c>
      <c r="AJ23" s="2">
        <v>977944951</v>
      </c>
      <c r="AK23" s="2">
        <v>10839823</v>
      </c>
      <c r="AL23" s="1" t="s">
        <v>8</v>
      </c>
      <c r="AM23" s="1" t="s">
        <v>8</v>
      </c>
      <c r="AN23" s="2">
        <v>4468010591</v>
      </c>
      <c r="AO23" s="1" t="s">
        <v>8</v>
      </c>
      <c r="AP23" s="1" t="s">
        <v>8</v>
      </c>
      <c r="AQ23" s="1" t="s">
        <v>8</v>
      </c>
      <c r="AR23" s="2">
        <v>200374202</v>
      </c>
      <c r="AS23" s="2">
        <v>1357124</v>
      </c>
      <c r="AT23" s="1" t="s">
        <v>8</v>
      </c>
      <c r="AU23" s="1" t="s">
        <v>8</v>
      </c>
      <c r="AV23" s="2">
        <v>1219225613</v>
      </c>
      <c r="AW23" s="1" t="s">
        <v>8</v>
      </c>
    </row>
    <row r="24" spans="1:49" x14ac:dyDescent="0.2">
      <c r="A24" s="1">
        <v>2150</v>
      </c>
      <c r="B24" s="1" t="s">
        <v>8</v>
      </c>
      <c r="C24" s="1" t="s">
        <v>8</v>
      </c>
      <c r="D24" s="2">
        <v>6437786445</v>
      </c>
      <c r="E24" s="1" t="s">
        <v>8</v>
      </c>
      <c r="F24" s="2">
        <v>373268930</v>
      </c>
      <c r="G24" s="1" t="s">
        <v>8</v>
      </c>
      <c r="H24" s="2">
        <v>13326584093</v>
      </c>
      <c r="I24" s="1" t="s">
        <v>8</v>
      </c>
      <c r="J24" s="2">
        <v>621171</v>
      </c>
      <c r="K24" s="1" t="s">
        <v>8</v>
      </c>
      <c r="L24" s="2">
        <v>14067594718</v>
      </c>
      <c r="M24" s="2">
        <v>157399137</v>
      </c>
      <c r="N24" s="2">
        <v>1849664401</v>
      </c>
      <c r="O24" s="1" t="s">
        <v>8</v>
      </c>
      <c r="P24" s="2">
        <v>64215084576</v>
      </c>
      <c r="Q24" s="2">
        <v>22277000</v>
      </c>
      <c r="R24" s="1" t="s">
        <v>8</v>
      </c>
      <c r="S24" s="1">
        <v>423</v>
      </c>
      <c r="T24" s="2">
        <v>9957173803</v>
      </c>
      <c r="U24" s="2">
        <v>14234361</v>
      </c>
      <c r="V24" s="2">
        <v>61234619</v>
      </c>
      <c r="W24" s="1" t="s">
        <v>8</v>
      </c>
      <c r="X24" s="2">
        <v>15062388685</v>
      </c>
      <c r="Y24" s="1" t="s">
        <v>8</v>
      </c>
      <c r="Z24" s="1" t="s">
        <v>8</v>
      </c>
      <c r="AA24" s="1" t="s">
        <v>8</v>
      </c>
      <c r="AB24" s="2">
        <v>4317953400</v>
      </c>
      <c r="AC24" s="2">
        <v>11111645</v>
      </c>
      <c r="AD24" s="1" t="s">
        <v>8</v>
      </c>
      <c r="AE24" s="1" t="s">
        <v>8</v>
      </c>
      <c r="AF24" s="2">
        <v>19395582021</v>
      </c>
      <c r="AG24" s="1" t="s">
        <v>8</v>
      </c>
      <c r="AH24" s="1" t="s">
        <v>8</v>
      </c>
      <c r="AI24" s="1" t="s">
        <v>8</v>
      </c>
      <c r="AJ24" s="2">
        <v>2305018161</v>
      </c>
      <c r="AK24" s="2">
        <v>21001586</v>
      </c>
      <c r="AL24" s="1" t="s">
        <v>8</v>
      </c>
      <c r="AM24" s="1" t="s">
        <v>8</v>
      </c>
      <c r="AN24" s="2">
        <v>10609094445</v>
      </c>
      <c r="AO24" s="1" t="s">
        <v>8</v>
      </c>
      <c r="AP24" s="1" t="s">
        <v>8</v>
      </c>
      <c r="AQ24" s="1" t="s">
        <v>8</v>
      </c>
      <c r="AR24" s="2">
        <v>460626283</v>
      </c>
      <c r="AS24" s="2">
        <v>2582780</v>
      </c>
      <c r="AT24" s="1" t="s">
        <v>8</v>
      </c>
      <c r="AU24" s="1" t="s">
        <v>8</v>
      </c>
      <c r="AV24" s="2">
        <v>2822940820</v>
      </c>
      <c r="AW24" s="1" t="s">
        <v>8</v>
      </c>
    </row>
    <row r="25" spans="1:49" x14ac:dyDescent="0.2">
      <c r="A25" s="1" t="s">
        <v>9</v>
      </c>
      <c r="B25" s="1" t="s">
        <v>8</v>
      </c>
      <c r="C25" s="1" t="s">
        <v>8</v>
      </c>
      <c r="D25" s="2">
        <v>11202024004</v>
      </c>
      <c r="E25" s="1" t="s">
        <v>8</v>
      </c>
      <c r="F25" s="2">
        <v>645504459</v>
      </c>
      <c r="G25" s="1" t="s">
        <v>8</v>
      </c>
      <c r="H25" s="2">
        <v>23051996318</v>
      </c>
      <c r="I25" s="1" t="s">
        <v>8</v>
      </c>
      <c r="J25" s="2">
        <v>1655326</v>
      </c>
      <c r="K25" s="1" t="s">
        <v>8</v>
      </c>
      <c r="L25" s="2">
        <v>24271674856</v>
      </c>
      <c r="M25" s="2">
        <v>340457332</v>
      </c>
      <c r="N25" s="2">
        <v>3233735263</v>
      </c>
      <c r="O25" s="1" t="s">
        <v>8</v>
      </c>
      <c r="P25" s="2">
        <v>110146050522</v>
      </c>
      <c r="Q25" s="2">
        <v>42510681</v>
      </c>
      <c r="R25" s="1" t="s">
        <v>8</v>
      </c>
      <c r="S25" s="2">
        <v>1785</v>
      </c>
      <c r="T25" s="2">
        <v>18218162578</v>
      </c>
      <c r="U25" s="2">
        <v>31655486</v>
      </c>
      <c r="V25" s="2">
        <v>112498731</v>
      </c>
      <c r="W25" s="1" t="s">
        <v>8</v>
      </c>
      <c r="X25" s="2">
        <v>27388140002</v>
      </c>
      <c r="Y25" s="1" t="s">
        <v>8</v>
      </c>
      <c r="Z25" s="1" t="s">
        <v>8</v>
      </c>
      <c r="AA25" s="1" t="s">
        <v>8</v>
      </c>
      <c r="AB25" s="2">
        <v>7673678609</v>
      </c>
      <c r="AC25" s="2">
        <v>24504332</v>
      </c>
      <c r="AD25" s="1" t="s">
        <v>8</v>
      </c>
      <c r="AE25" s="1" t="s">
        <v>8</v>
      </c>
      <c r="AF25" s="2">
        <v>34261263685</v>
      </c>
      <c r="AG25" s="1" t="s">
        <v>8</v>
      </c>
      <c r="AH25" s="1" t="s">
        <v>8</v>
      </c>
      <c r="AI25" s="1" t="s">
        <v>8</v>
      </c>
      <c r="AJ25" s="2">
        <v>4134635407</v>
      </c>
      <c r="AK25" s="2">
        <v>46127355</v>
      </c>
      <c r="AL25" s="1" t="s">
        <v>8</v>
      </c>
      <c r="AM25" s="1" t="s">
        <v>8</v>
      </c>
      <c r="AN25" s="2">
        <v>18914380381</v>
      </c>
      <c r="AO25" s="1" t="s">
        <v>8</v>
      </c>
      <c r="AP25" s="1" t="s">
        <v>8</v>
      </c>
      <c r="AQ25" s="1" t="s">
        <v>8</v>
      </c>
      <c r="AR25" s="2">
        <v>844069615</v>
      </c>
      <c r="AS25" s="2">
        <v>5807239</v>
      </c>
      <c r="AT25" s="1" t="s">
        <v>8</v>
      </c>
      <c r="AU25" s="1" t="s">
        <v>8</v>
      </c>
      <c r="AV25" s="2">
        <v>5140763819</v>
      </c>
      <c r="AW25" s="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8878-B4DF-B045-A679-D8EF3B9D32F4}">
  <dimension ref="A1:AW25"/>
  <sheetViews>
    <sheetView tabSelected="1" workbookViewId="0">
      <selection activeCell="H32" sqref="H32"/>
    </sheetView>
  </sheetViews>
  <sheetFormatPr baseColWidth="10" defaultColWidth="8.83203125" defaultRowHeight="15" x14ac:dyDescent="0.2"/>
  <cols>
    <col min="1" max="49" width="15.6640625" customWidth="1"/>
  </cols>
  <sheetData>
    <row r="1" spans="1:49" x14ac:dyDescent="0.2">
      <c r="A1" s="1"/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2</v>
      </c>
      <c r="K1" s="1">
        <v>2</v>
      </c>
      <c r="L1" s="1">
        <v>2</v>
      </c>
      <c r="M1" s="1">
        <v>2</v>
      </c>
      <c r="N1" s="1">
        <v>2</v>
      </c>
      <c r="O1" s="1">
        <v>2</v>
      </c>
      <c r="P1" s="1">
        <v>2</v>
      </c>
      <c r="Q1" s="1">
        <v>2</v>
      </c>
      <c r="R1" s="1">
        <v>3</v>
      </c>
      <c r="S1" s="1">
        <v>3</v>
      </c>
      <c r="T1" s="1">
        <v>3</v>
      </c>
      <c r="U1" s="1">
        <v>3</v>
      </c>
      <c r="V1" s="1">
        <v>3</v>
      </c>
      <c r="W1" s="1">
        <v>3</v>
      </c>
      <c r="X1" s="1">
        <v>3</v>
      </c>
      <c r="Y1" s="1">
        <v>3</v>
      </c>
      <c r="Z1" s="1">
        <v>4</v>
      </c>
      <c r="AA1" s="1">
        <v>4</v>
      </c>
      <c r="AB1" s="1">
        <v>4</v>
      </c>
      <c r="AC1" s="1">
        <v>4</v>
      </c>
      <c r="AD1" s="1">
        <v>4</v>
      </c>
      <c r="AE1" s="1">
        <v>4</v>
      </c>
      <c r="AF1" s="1">
        <v>4</v>
      </c>
      <c r="AG1" s="1">
        <v>4</v>
      </c>
      <c r="AH1" s="1">
        <v>5</v>
      </c>
      <c r="AI1" s="1">
        <v>5</v>
      </c>
      <c r="AJ1" s="1">
        <v>5</v>
      </c>
      <c r="AK1" s="1">
        <v>5</v>
      </c>
      <c r="AL1" s="1">
        <v>5</v>
      </c>
      <c r="AM1" s="1">
        <v>5</v>
      </c>
      <c r="AN1" s="1">
        <v>5</v>
      </c>
      <c r="AO1" s="1">
        <v>5</v>
      </c>
      <c r="AP1" s="1">
        <v>6</v>
      </c>
      <c r="AQ1" s="1">
        <v>6</v>
      </c>
      <c r="AR1" s="1">
        <v>6</v>
      </c>
      <c r="AS1" s="1">
        <v>6</v>
      </c>
      <c r="AT1" s="1">
        <v>6</v>
      </c>
      <c r="AU1" s="1">
        <v>6</v>
      </c>
      <c r="AV1" s="1">
        <v>6</v>
      </c>
      <c r="AW1" s="1">
        <v>6</v>
      </c>
    </row>
    <row r="2" spans="1:49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Q2" s="1" t="s">
        <v>7</v>
      </c>
      <c r="R2" s="1" t="s">
        <v>0</v>
      </c>
      <c r="S2" s="1" t="s">
        <v>1</v>
      </c>
      <c r="T2" s="1" t="s">
        <v>2</v>
      </c>
      <c r="U2" s="1" t="s">
        <v>3</v>
      </c>
      <c r="V2" s="1" t="s">
        <v>4</v>
      </c>
      <c r="W2" s="1" t="s">
        <v>5</v>
      </c>
      <c r="X2" s="1" t="s">
        <v>6</v>
      </c>
      <c r="Y2" s="1" t="s">
        <v>7</v>
      </c>
      <c r="Z2" s="1" t="s">
        <v>0</v>
      </c>
      <c r="AA2" s="1" t="s">
        <v>1</v>
      </c>
      <c r="AB2" s="1" t="s">
        <v>2</v>
      </c>
      <c r="AC2" s="1" t="s">
        <v>3</v>
      </c>
      <c r="AD2" s="1" t="s">
        <v>4</v>
      </c>
      <c r="AE2" s="1" t="s">
        <v>5</v>
      </c>
      <c r="AF2" s="1" t="s">
        <v>6</v>
      </c>
      <c r="AG2" s="1" t="s">
        <v>7</v>
      </c>
      <c r="AH2" s="1" t="s">
        <v>0</v>
      </c>
      <c r="AI2" s="1" t="s">
        <v>1</v>
      </c>
      <c r="AJ2" s="1" t="s">
        <v>2</v>
      </c>
      <c r="AK2" s="1" t="s">
        <v>3</v>
      </c>
      <c r="AL2" s="1" t="s">
        <v>4</v>
      </c>
      <c r="AM2" s="1" t="s">
        <v>5</v>
      </c>
      <c r="AN2" s="1" t="s">
        <v>6</v>
      </c>
      <c r="AO2" s="1" t="s">
        <v>7</v>
      </c>
      <c r="AP2" s="1" t="s">
        <v>0</v>
      </c>
      <c r="AQ2" s="1" t="s">
        <v>1</v>
      </c>
      <c r="AR2" s="1" t="s">
        <v>2</v>
      </c>
      <c r="AS2" s="1" t="s">
        <v>3</v>
      </c>
      <c r="AT2" s="1" t="s">
        <v>4</v>
      </c>
      <c r="AU2" s="1" t="s">
        <v>5</v>
      </c>
      <c r="AV2" s="1" t="s">
        <v>6</v>
      </c>
      <c r="AW2" s="1" t="s">
        <v>7</v>
      </c>
    </row>
    <row r="3" spans="1:49" x14ac:dyDescent="0.2">
      <c r="A3" s="1">
        <v>2021</v>
      </c>
      <c r="B3" s="1" t="s">
        <v>8</v>
      </c>
      <c r="C3" s="1" t="s">
        <v>8</v>
      </c>
      <c r="D3" s="2">
        <v>765730</v>
      </c>
      <c r="E3" s="1" t="s">
        <v>8</v>
      </c>
      <c r="F3" s="2">
        <v>40905</v>
      </c>
      <c r="G3" s="1" t="s">
        <v>8</v>
      </c>
      <c r="H3" s="2">
        <v>1465475</v>
      </c>
      <c r="I3" s="1" t="s">
        <v>8</v>
      </c>
      <c r="J3" s="2">
        <v>2925</v>
      </c>
      <c r="K3" s="1" t="s">
        <v>8</v>
      </c>
      <c r="L3" s="2">
        <v>1494891</v>
      </c>
      <c r="M3" s="2">
        <v>179232</v>
      </c>
      <c r="N3" s="2">
        <v>234035</v>
      </c>
      <c r="O3" s="1" t="s">
        <v>8</v>
      </c>
      <c r="P3" s="2">
        <v>6302690</v>
      </c>
      <c r="Q3" s="2">
        <v>7889</v>
      </c>
      <c r="R3" s="1" t="s">
        <v>8</v>
      </c>
      <c r="S3" s="1">
        <v>14</v>
      </c>
      <c r="T3" s="2">
        <v>2207220</v>
      </c>
      <c r="U3" s="2">
        <v>20220</v>
      </c>
      <c r="V3" s="2">
        <v>14237</v>
      </c>
      <c r="W3" s="1" t="s">
        <v>8</v>
      </c>
      <c r="X3" s="2">
        <v>3103491</v>
      </c>
      <c r="Y3" s="1" t="s">
        <v>8</v>
      </c>
      <c r="Z3" s="1" t="s">
        <v>8</v>
      </c>
      <c r="AA3" s="1" t="s">
        <v>8</v>
      </c>
      <c r="AB3" s="2">
        <v>673306</v>
      </c>
      <c r="AC3" s="2">
        <v>14781</v>
      </c>
      <c r="AD3" s="1" t="s">
        <v>8</v>
      </c>
      <c r="AE3" s="1" t="s">
        <v>8</v>
      </c>
      <c r="AF3" s="2">
        <v>2802656</v>
      </c>
      <c r="AG3" s="1" t="s">
        <v>8</v>
      </c>
      <c r="AH3" s="1" t="s">
        <v>8</v>
      </c>
      <c r="AI3" s="1" t="s">
        <v>8</v>
      </c>
      <c r="AJ3" s="2">
        <v>403218</v>
      </c>
      <c r="AK3" s="2">
        <v>27055</v>
      </c>
      <c r="AL3" s="1" t="s">
        <v>8</v>
      </c>
      <c r="AM3" s="1" t="s">
        <v>8</v>
      </c>
      <c r="AN3" s="2">
        <v>1721496</v>
      </c>
      <c r="AO3" s="1" t="s">
        <v>8</v>
      </c>
      <c r="AP3" s="1" t="s">
        <v>8</v>
      </c>
      <c r="AQ3" s="1" t="s">
        <v>8</v>
      </c>
      <c r="AR3" s="2">
        <v>103935</v>
      </c>
      <c r="AS3" s="2">
        <v>3992</v>
      </c>
      <c r="AT3" s="1" t="s">
        <v>8</v>
      </c>
      <c r="AU3" s="1" t="s">
        <v>8</v>
      </c>
      <c r="AV3" s="2">
        <v>592148</v>
      </c>
      <c r="AW3" s="1" t="s">
        <v>8</v>
      </c>
    </row>
    <row r="4" spans="1:49" x14ac:dyDescent="0.2">
      <c r="A4" s="1">
        <v>2022</v>
      </c>
      <c r="B4" s="1" t="s">
        <v>8</v>
      </c>
      <c r="C4" s="1" t="s">
        <v>8</v>
      </c>
      <c r="D4" s="2">
        <v>816500</v>
      </c>
      <c r="E4" s="1" t="s">
        <v>8</v>
      </c>
      <c r="F4" s="2">
        <v>43639</v>
      </c>
      <c r="G4" s="1" t="s">
        <v>8</v>
      </c>
      <c r="H4" s="2">
        <v>1563359</v>
      </c>
      <c r="I4" s="1" t="s">
        <v>8</v>
      </c>
      <c r="J4" s="2">
        <v>3053</v>
      </c>
      <c r="K4" s="1" t="s">
        <v>8</v>
      </c>
      <c r="L4" s="2">
        <v>1595060</v>
      </c>
      <c r="M4" s="2">
        <v>188601</v>
      </c>
      <c r="N4" s="2">
        <v>249462</v>
      </c>
      <c r="O4" s="1" t="s">
        <v>8</v>
      </c>
      <c r="P4" s="2">
        <v>6728153</v>
      </c>
      <c r="Q4" s="2">
        <v>8358</v>
      </c>
      <c r="R4" s="1" t="s">
        <v>8</v>
      </c>
      <c r="S4" s="1">
        <v>14</v>
      </c>
      <c r="T4" s="2">
        <v>2344987</v>
      </c>
      <c r="U4" s="2">
        <v>21249</v>
      </c>
      <c r="V4" s="2">
        <v>15121</v>
      </c>
      <c r="W4" s="1" t="s">
        <v>8</v>
      </c>
      <c r="X4" s="2">
        <v>3298614</v>
      </c>
      <c r="Y4" s="1" t="s">
        <v>8</v>
      </c>
      <c r="Z4" s="1" t="s">
        <v>8</v>
      </c>
      <c r="AA4" s="1" t="s">
        <v>8</v>
      </c>
      <c r="AB4" s="2">
        <v>716809</v>
      </c>
      <c r="AC4" s="2">
        <v>15539</v>
      </c>
      <c r="AD4" s="1" t="s">
        <v>8</v>
      </c>
      <c r="AE4" s="1" t="s">
        <v>8</v>
      </c>
      <c r="AF4" s="2">
        <v>2985070</v>
      </c>
      <c r="AG4" s="1" t="s">
        <v>8</v>
      </c>
      <c r="AH4" s="1" t="s">
        <v>8</v>
      </c>
      <c r="AI4" s="1" t="s">
        <v>8</v>
      </c>
      <c r="AJ4" s="2">
        <v>428981</v>
      </c>
      <c r="AK4" s="2">
        <v>28449</v>
      </c>
      <c r="AL4" s="1" t="s">
        <v>8</v>
      </c>
      <c r="AM4" s="1" t="s">
        <v>8</v>
      </c>
      <c r="AN4" s="2">
        <v>1832295</v>
      </c>
      <c r="AO4" s="1" t="s">
        <v>8</v>
      </c>
      <c r="AP4" s="1" t="s">
        <v>8</v>
      </c>
      <c r="AQ4" s="1" t="s">
        <v>8</v>
      </c>
      <c r="AR4" s="2">
        <v>110411</v>
      </c>
      <c r="AS4" s="2">
        <v>4193</v>
      </c>
      <c r="AT4" s="1" t="s">
        <v>8</v>
      </c>
      <c r="AU4" s="1" t="s">
        <v>8</v>
      </c>
      <c r="AV4" s="2">
        <v>629311</v>
      </c>
      <c r="AW4" s="1" t="s">
        <v>8</v>
      </c>
    </row>
    <row r="5" spans="1:49" x14ac:dyDescent="0.2">
      <c r="A5" s="1">
        <v>2023</v>
      </c>
      <c r="B5" s="1" t="s">
        <v>8</v>
      </c>
      <c r="C5" s="1" t="s">
        <v>8</v>
      </c>
      <c r="D5" s="2">
        <v>870732</v>
      </c>
      <c r="E5" s="1" t="s">
        <v>8</v>
      </c>
      <c r="F5" s="2">
        <v>46559</v>
      </c>
      <c r="G5" s="1" t="s">
        <v>8</v>
      </c>
      <c r="H5" s="2">
        <v>1667968</v>
      </c>
      <c r="I5" s="1" t="s">
        <v>8</v>
      </c>
      <c r="J5" s="2">
        <v>3186</v>
      </c>
      <c r="K5" s="1" t="s">
        <v>8</v>
      </c>
      <c r="L5" s="2">
        <v>1702133</v>
      </c>
      <c r="M5" s="2">
        <v>198469</v>
      </c>
      <c r="N5" s="2">
        <v>265934</v>
      </c>
      <c r="O5" s="1" t="s">
        <v>8</v>
      </c>
      <c r="P5" s="2">
        <v>7183160</v>
      </c>
      <c r="Q5" s="2">
        <v>8856</v>
      </c>
      <c r="R5" s="1" t="s">
        <v>8</v>
      </c>
      <c r="S5" s="1">
        <v>15</v>
      </c>
      <c r="T5" s="2">
        <v>2491589</v>
      </c>
      <c r="U5" s="2">
        <v>22332</v>
      </c>
      <c r="V5" s="2">
        <v>16062</v>
      </c>
      <c r="W5" s="1" t="s">
        <v>8</v>
      </c>
      <c r="X5" s="2">
        <v>3506344</v>
      </c>
      <c r="Y5" s="1" t="s">
        <v>8</v>
      </c>
      <c r="Z5" s="1" t="s">
        <v>8</v>
      </c>
      <c r="AA5" s="1" t="s">
        <v>8</v>
      </c>
      <c r="AB5" s="2">
        <v>763201</v>
      </c>
      <c r="AC5" s="2">
        <v>16337</v>
      </c>
      <c r="AD5" s="1" t="s">
        <v>8</v>
      </c>
      <c r="AE5" s="1" t="s">
        <v>8</v>
      </c>
      <c r="AF5" s="2">
        <v>3179691</v>
      </c>
      <c r="AG5" s="1" t="s">
        <v>8</v>
      </c>
      <c r="AH5" s="1" t="s">
        <v>8</v>
      </c>
      <c r="AI5" s="1" t="s">
        <v>8</v>
      </c>
      <c r="AJ5" s="2">
        <v>456436</v>
      </c>
      <c r="AK5" s="2">
        <v>29916</v>
      </c>
      <c r="AL5" s="1" t="s">
        <v>8</v>
      </c>
      <c r="AM5" s="1" t="s">
        <v>8</v>
      </c>
      <c r="AN5" s="2">
        <v>1950425</v>
      </c>
      <c r="AO5" s="1" t="s">
        <v>8</v>
      </c>
      <c r="AP5" s="1" t="s">
        <v>8</v>
      </c>
      <c r="AQ5" s="1" t="s">
        <v>8</v>
      </c>
      <c r="AR5" s="2">
        <v>117302</v>
      </c>
      <c r="AS5" s="2">
        <v>4404</v>
      </c>
      <c r="AT5" s="1" t="s">
        <v>8</v>
      </c>
      <c r="AU5" s="1" t="s">
        <v>8</v>
      </c>
      <c r="AV5" s="2">
        <v>668872</v>
      </c>
      <c r="AW5" s="1" t="s">
        <v>8</v>
      </c>
    </row>
    <row r="6" spans="1:49" x14ac:dyDescent="0.2">
      <c r="A6" s="1">
        <v>2024</v>
      </c>
      <c r="B6" s="1" t="s">
        <v>8</v>
      </c>
      <c r="C6" s="1" t="s">
        <v>8</v>
      </c>
      <c r="D6" s="2">
        <v>928671</v>
      </c>
      <c r="E6" s="1" t="s">
        <v>8</v>
      </c>
      <c r="F6" s="2">
        <v>49682</v>
      </c>
      <c r="G6" s="1" t="s">
        <v>8</v>
      </c>
      <c r="H6" s="2">
        <v>1779781</v>
      </c>
      <c r="I6" s="1" t="s">
        <v>8</v>
      </c>
      <c r="J6" s="2">
        <v>3325</v>
      </c>
      <c r="K6" s="1" t="s">
        <v>8</v>
      </c>
      <c r="L6" s="2">
        <v>1816604</v>
      </c>
      <c r="M6" s="2">
        <v>208867</v>
      </c>
      <c r="N6" s="2">
        <v>283526</v>
      </c>
      <c r="O6" s="1" t="s">
        <v>8</v>
      </c>
      <c r="P6" s="2">
        <v>7669842</v>
      </c>
      <c r="Q6" s="2">
        <v>9385</v>
      </c>
      <c r="R6" s="1" t="s">
        <v>8</v>
      </c>
      <c r="S6" s="1">
        <v>15</v>
      </c>
      <c r="T6" s="2">
        <v>2647615</v>
      </c>
      <c r="U6" s="2">
        <v>23471</v>
      </c>
      <c r="V6" s="2">
        <v>17063</v>
      </c>
      <c r="W6" s="1" t="s">
        <v>8</v>
      </c>
      <c r="X6" s="2">
        <v>3727526</v>
      </c>
      <c r="Y6" s="1" t="s">
        <v>8</v>
      </c>
      <c r="Z6" s="1" t="s">
        <v>8</v>
      </c>
      <c r="AA6" s="1" t="s">
        <v>8</v>
      </c>
      <c r="AB6" s="2">
        <v>812682</v>
      </c>
      <c r="AC6" s="2">
        <v>17177</v>
      </c>
      <c r="AD6" s="1" t="s">
        <v>8</v>
      </c>
      <c r="AE6" s="1" t="s">
        <v>8</v>
      </c>
      <c r="AF6" s="2">
        <v>3387368</v>
      </c>
      <c r="AG6" s="1" t="s">
        <v>8</v>
      </c>
      <c r="AH6" s="1" t="s">
        <v>8</v>
      </c>
      <c r="AI6" s="1" t="s">
        <v>8</v>
      </c>
      <c r="AJ6" s="2">
        <v>485698</v>
      </c>
      <c r="AK6" s="2">
        <v>31460</v>
      </c>
      <c r="AL6" s="1" t="s">
        <v>8</v>
      </c>
      <c r="AM6" s="1" t="s">
        <v>8</v>
      </c>
      <c r="AN6" s="2">
        <v>2076390</v>
      </c>
      <c r="AO6" s="1" t="s">
        <v>8</v>
      </c>
      <c r="AP6" s="1" t="s">
        <v>8</v>
      </c>
      <c r="AQ6" s="1" t="s">
        <v>8</v>
      </c>
      <c r="AR6" s="2">
        <v>124634</v>
      </c>
      <c r="AS6" s="2">
        <v>4627</v>
      </c>
      <c r="AT6" s="1" t="s">
        <v>8</v>
      </c>
      <c r="AU6" s="1" t="s">
        <v>8</v>
      </c>
      <c r="AV6" s="2">
        <v>710989</v>
      </c>
      <c r="AW6" s="1" t="s">
        <v>8</v>
      </c>
    </row>
    <row r="7" spans="1:49" x14ac:dyDescent="0.2">
      <c r="A7" s="1">
        <v>2025</v>
      </c>
      <c r="B7" s="1" t="s">
        <v>8</v>
      </c>
      <c r="C7" s="1" t="s">
        <v>8</v>
      </c>
      <c r="D7" s="2">
        <v>990580</v>
      </c>
      <c r="E7" s="1" t="s">
        <v>8</v>
      </c>
      <c r="F7" s="2">
        <v>53019</v>
      </c>
      <c r="G7" s="1" t="s">
        <v>8</v>
      </c>
      <c r="H7" s="2">
        <v>1899315</v>
      </c>
      <c r="I7" s="1" t="s">
        <v>8</v>
      </c>
      <c r="J7" s="2">
        <v>3470</v>
      </c>
      <c r="K7" s="1" t="s">
        <v>8</v>
      </c>
      <c r="L7" s="2">
        <v>1939005</v>
      </c>
      <c r="M7" s="2">
        <v>219822</v>
      </c>
      <c r="N7" s="2">
        <v>302316</v>
      </c>
      <c r="O7" s="1" t="s">
        <v>8</v>
      </c>
      <c r="P7" s="2">
        <v>8190492</v>
      </c>
      <c r="Q7" s="2">
        <v>9946</v>
      </c>
      <c r="R7" s="1" t="s">
        <v>8</v>
      </c>
      <c r="S7" s="1">
        <v>16</v>
      </c>
      <c r="T7" s="2">
        <v>2813696</v>
      </c>
      <c r="U7" s="2">
        <v>24669</v>
      </c>
      <c r="V7" s="2">
        <v>18128</v>
      </c>
      <c r="W7" s="1" t="s">
        <v>8</v>
      </c>
      <c r="X7" s="2">
        <v>3963069</v>
      </c>
      <c r="Y7" s="1" t="s">
        <v>8</v>
      </c>
      <c r="Z7" s="1" t="s">
        <v>8</v>
      </c>
      <c r="AA7" s="1" t="s">
        <v>8</v>
      </c>
      <c r="AB7" s="2">
        <v>865467</v>
      </c>
      <c r="AC7" s="2">
        <v>18062</v>
      </c>
      <c r="AD7" s="1" t="s">
        <v>8</v>
      </c>
      <c r="AE7" s="1" t="s">
        <v>8</v>
      </c>
      <c r="AF7" s="2">
        <v>3609013</v>
      </c>
      <c r="AG7" s="1" t="s">
        <v>8</v>
      </c>
      <c r="AH7" s="1" t="s">
        <v>8</v>
      </c>
      <c r="AI7" s="1" t="s">
        <v>8</v>
      </c>
      <c r="AJ7" s="2">
        <v>516891</v>
      </c>
      <c r="AK7" s="2">
        <v>33086</v>
      </c>
      <c r="AL7" s="1" t="s">
        <v>8</v>
      </c>
      <c r="AM7" s="1" t="s">
        <v>8</v>
      </c>
      <c r="AN7" s="2">
        <v>2210731</v>
      </c>
      <c r="AO7" s="1" t="s">
        <v>8</v>
      </c>
      <c r="AP7" s="1" t="s">
        <v>8</v>
      </c>
      <c r="AQ7" s="1" t="s">
        <v>8</v>
      </c>
      <c r="AR7" s="2">
        <v>132438</v>
      </c>
      <c r="AS7" s="2">
        <v>4860</v>
      </c>
      <c r="AT7" s="1" t="s">
        <v>8</v>
      </c>
      <c r="AU7" s="1" t="s">
        <v>8</v>
      </c>
      <c r="AV7" s="2">
        <v>755836</v>
      </c>
      <c r="AW7" s="1" t="s">
        <v>8</v>
      </c>
    </row>
    <row r="8" spans="1:49" x14ac:dyDescent="0.2">
      <c r="A8" s="1">
        <v>2026</v>
      </c>
      <c r="B8" s="1" t="s">
        <v>8</v>
      </c>
      <c r="C8" s="1" t="s">
        <v>8</v>
      </c>
      <c r="D8" s="2">
        <v>1056744</v>
      </c>
      <c r="E8" s="1" t="s">
        <v>8</v>
      </c>
      <c r="F8" s="2">
        <v>56588</v>
      </c>
      <c r="G8" s="1" t="s">
        <v>8</v>
      </c>
      <c r="H8" s="2">
        <v>2027124</v>
      </c>
      <c r="I8" s="1" t="s">
        <v>8</v>
      </c>
      <c r="J8" s="2">
        <v>3621</v>
      </c>
      <c r="K8" s="1" t="s">
        <v>8</v>
      </c>
      <c r="L8" s="2">
        <v>2069907</v>
      </c>
      <c r="M8" s="2">
        <v>231366</v>
      </c>
      <c r="N8" s="2">
        <v>322389</v>
      </c>
      <c r="O8" s="1" t="s">
        <v>8</v>
      </c>
      <c r="P8" s="2">
        <v>8747574</v>
      </c>
      <c r="Q8" s="2">
        <v>10541</v>
      </c>
      <c r="R8" s="1" t="s">
        <v>8</v>
      </c>
      <c r="S8" s="1">
        <v>16</v>
      </c>
      <c r="T8" s="2">
        <v>2990507</v>
      </c>
      <c r="U8" s="2">
        <v>25931</v>
      </c>
      <c r="V8" s="2">
        <v>19262</v>
      </c>
      <c r="W8" s="1" t="s">
        <v>8</v>
      </c>
      <c r="X8" s="2">
        <v>4213942</v>
      </c>
      <c r="Y8" s="1" t="s">
        <v>8</v>
      </c>
      <c r="Z8" s="1" t="s">
        <v>8</v>
      </c>
      <c r="AA8" s="1" t="s">
        <v>8</v>
      </c>
      <c r="AB8" s="2">
        <v>921784</v>
      </c>
      <c r="AC8" s="2">
        <v>18992</v>
      </c>
      <c r="AD8" s="1" t="s">
        <v>8</v>
      </c>
      <c r="AE8" s="1" t="s">
        <v>8</v>
      </c>
      <c r="AF8" s="2">
        <v>3845602</v>
      </c>
      <c r="AG8" s="1" t="s">
        <v>8</v>
      </c>
      <c r="AH8" s="1" t="s">
        <v>8</v>
      </c>
      <c r="AI8" s="1" t="s">
        <v>8</v>
      </c>
      <c r="AJ8" s="2">
        <v>550149</v>
      </c>
      <c r="AK8" s="2">
        <v>34798</v>
      </c>
      <c r="AL8" s="1" t="s">
        <v>8</v>
      </c>
      <c r="AM8" s="1" t="s">
        <v>8</v>
      </c>
      <c r="AN8" s="2">
        <v>2354027</v>
      </c>
      <c r="AO8" s="1" t="s">
        <v>8</v>
      </c>
      <c r="AP8" s="1" t="s">
        <v>8</v>
      </c>
      <c r="AQ8" s="1" t="s">
        <v>8</v>
      </c>
      <c r="AR8" s="2">
        <v>140746</v>
      </c>
      <c r="AS8" s="2">
        <v>5106</v>
      </c>
      <c r="AT8" s="1" t="s">
        <v>8</v>
      </c>
      <c r="AU8" s="1" t="s">
        <v>8</v>
      </c>
      <c r="AV8" s="2">
        <v>803597</v>
      </c>
      <c r="AW8" s="1" t="s">
        <v>8</v>
      </c>
    </row>
    <row r="9" spans="1:49" x14ac:dyDescent="0.2">
      <c r="A9" s="1">
        <v>2027</v>
      </c>
      <c r="B9" s="1" t="s">
        <v>8</v>
      </c>
      <c r="C9" s="1" t="s">
        <v>8</v>
      </c>
      <c r="D9" s="2">
        <v>1127465</v>
      </c>
      <c r="E9" s="1" t="s">
        <v>8</v>
      </c>
      <c r="F9" s="2">
        <v>60405</v>
      </c>
      <c r="G9" s="1" t="s">
        <v>8</v>
      </c>
      <c r="H9" s="2">
        <v>2163803</v>
      </c>
      <c r="I9" s="1" t="s">
        <v>8</v>
      </c>
      <c r="J9" s="2">
        <v>3779</v>
      </c>
      <c r="K9" s="1" t="s">
        <v>8</v>
      </c>
      <c r="L9" s="2">
        <v>2209924</v>
      </c>
      <c r="M9" s="2">
        <v>243533</v>
      </c>
      <c r="N9" s="2">
        <v>343838</v>
      </c>
      <c r="O9" s="1" t="s">
        <v>8</v>
      </c>
      <c r="P9" s="2">
        <v>9343739</v>
      </c>
      <c r="Q9" s="2">
        <v>11173</v>
      </c>
      <c r="R9" s="1" t="s">
        <v>8</v>
      </c>
      <c r="S9" s="1">
        <v>17</v>
      </c>
      <c r="T9" s="2">
        <v>3178769</v>
      </c>
      <c r="U9" s="2">
        <v>27258</v>
      </c>
      <c r="V9" s="2">
        <v>20469</v>
      </c>
      <c r="W9" s="1" t="s">
        <v>8</v>
      </c>
      <c r="X9" s="2">
        <v>4481186</v>
      </c>
      <c r="Y9" s="1" t="s">
        <v>8</v>
      </c>
      <c r="Z9" s="1" t="s">
        <v>8</v>
      </c>
      <c r="AA9" s="1" t="s">
        <v>8</v>
      </c>
      <c r="AB9" s="2">
        <v>981880</v>
      </c>
      <c r="AC9" s="2">
        <v>19973</v>
      </c>
      <c r="AD9" s="1" t="s">
        <v>8</v>
      </c>
      <c r="AE9" s="1" t="s">
        <v>8</v>
      </c>
      <c r="AF9" s="2">
        <v>4098184</v>
      </c>
      <c r="AG9" s="1" t="s">
        <v>8</v>
      </c>
      <c r="AH9" s="1" t="s">
        <v>8</v>
      </c>
      <c r="AI9" s="1" t="s">
        <v>8</v>
      </c>
      <c r="AJ9" s="2">
        <v>585612</v>
      </c>
      <c r="AK9" s="2">
        <v>36601</v>
      </c>
      <c r="AL9" s="1" t="s">
        <v>8</v>
      </c>
      <c r="AM9" s="1" t="s">
        <v>8</v>
      </c>
      <c r="AN9" s="2">
        <v>2506900</v>
      </c>
      <c r="AO9" s="1" t="s">
        <v>8</v>
      </c>
      <c r="AP9" s="1" t="s">
        <v>8</v>
      </c>
      <c r="AQ9" s="1" t="s">
        <v>8</v>
      </c>
      <c r="AR9" s="2">
        <v>149590</v>
      </c>
      <c r="AS9" s="2">
        <v>5365</v>
      </c>
      <c r="AT9" s="1" t="s">
        <v>8</v>
      </c>
      <c r="AU9" s="1" t="s">
        <v>8</v>
      </c>
      <c r="AV9" s="2">
        <v>854469</v>
      </c>
      <c r="AW9" s="1" t="s">
        <v>8</v>
      </c>
    </row>
    <row r="10" spans="1:49" x14ac:dyDescent="0.2">
      <c r="A10" s="1">
        <v>2028</v>
      </c>
      <c r="B10" s="1" t="s">
        <v>8</v>
      </c>
      <c r="C10" s="1" t="s">
        <v>8</v>
      </c>
      <c r="D10" s="2">
        <v>1203070</v>
      </c>
      <c r="E10" s="1" t="s">
        <v>8</v>
      </c>
      <c r="F10" s="2">
        <v>64488</v>
      </c>
      <c r="G10" s="1" t="s">
        <v>8</v>
      </c>
      <c r="H10" s="2">
        <v>2309992</v>
      </c>
      <c r="I10" s="1" t="s">
        <v>8</v>
      </c>
      <c r="J10" s="2">
        <v>3945</v>
      </c>
      <c r="K10" s="1" t="s">
        <v>8</v>
      </c>
      <c r="L10" s="2">
        <v>2359716</v>
      </c>
      <c r="M10" s="2">
        <v>256358</v>
      </c>
      <c r="N10" s="2">
        <v>366758</v>
      </c>
      <c r="O10" s="1" t="s">
        <v>8</v>
      </c>
      <c r="P10" s="2">
        <v>9981837</v>
      </c>
      <c r="Q10" s="2">
        <v>11845</v>
      </c>
      <c r="R10" s="1" t="s">
        <v>8</v>
      </c>
      <c r="S10" s="1">
        <v>17</v>
      </c>
      <c r="T10" s="2">
        <v>3379256</v>
      </c>
      <c r="U10" s="2">
        <v>28656</v>
      </c>
      <c r="V10" s="2">
        <v>21754</v>
      </c>
      <c r="W10" s="1" t="s">
        <v>8</v>
      </c>
      <c r="X10" s="2">
        <v>4765912</v>
      </c>
      <c r="Y10" s="1" t="s">
        <v>8</v>
      </c>
      <c r="Z10" s="1" t="s">
        <v>8</v>
      </c>
      <c r="AA10" s="1" t="s">
        <v>8</v>
      </c>
      <c r="AB10" s="2">
        <v>1046018</v>
      </c>
      <c r="AC10" s="2">
        <v>21005</v>
      </c>
      <c r="AD10" s="1" t="s">
        <v>8</v>
      </c>
      <c r="AE10" s="1" t="s">
        <v>8</v>
      </c>
      <c r="AF10" s="2">
        <v>4367884</v>
      </c>
      <c r="AG10" s="1" t="s">
        <v>8</v>
      </c>
      <c r="AH10" s="1" t="s">
        <v>8</v>
      </c>
      <c r="AI10" s="1" t="s">
        <v>8</v>
      </c>
      <c r="AJ10" s="2">
        <v>623435</v>
      </c>
      <c r="AK10" s="2">
        <v>38500</v>
      </c>
      <c r="AL10" s="1" t="s">
        <v>8</v>
      </c>
      <c r="AM10" s="1" t="s">
        <v>8</v>
      </c>
      <c r="AN10" s="2">
        <v>2670015</v>
      </c>
      <c r="AO10" s="1" t="s">
        <v>8</v>
      </c>
      <c r="AP10" s="1" t="s">
        <v>8</v>
      </c>
      <c r="AQ10" s="1" t="s">
        <v>8</v>
      </c>
      <c r="AR10" s="2">
        <v>159008</v>
      </c>
      <c r="AS10" s="2">
        <v>5637</v>
      </c>
      <c r="AT10" s="1" t="s">
        <v>8</v>
      </c>
      <c r="AU10" s="1" t="s">
        <v>8</v>
      </c>
      <c r="AV10" s="2">
        <v>908662</v>
      </c>
      <c r="AW10" s="1" t="s">
        <v>8</v>
      </c>
    </row>
    <row r="11" spans="1:49" x14ac:dyDescent="0.2">
      <c r="A11" s="1">
        <v>2029</v>
      </c>
      <c r="B11" s="1" t="s">
        <v>8</v>
      </c>
      <c r="C11" s="1" t="s">
        <v>8</v>
      </c>
      <c r="D11" s="2">
        <v>1283911</v>
      </c>
      <c r="E11" s="1" t="s">
        <v>8</v>
      </c>
      <c r="F11" s="2">
        <v>68855</v>
      </c>
      <c r="G11" s="1" t="s">
        <v>8</v>
      </c>
      <c r="H11" s="2">
        <v>2466381</v>
      </c>
      <c r="I11" s="1" t="s">
        <v>8</v>
      </c>
      <c r="J11" s="2">
        <v>4117</v>
      </c>
      <c r="K11" s="1" t="s">
        <v>8</v>
      </c>
      <c r="L11" s="2">
        <v>2519992</v>
      </c>
      <c r="M11" s="2">
        <v>269877</v>
      </c>
      <c r="N11" s="2">
        <v>391257</v>
      </c>
      <c r="O11" s="1" t="s">
        <v>8</v>
      </c>
      <c r="P11" s="2">
        <v>10664937</v>
      </c>
      <c r="Q11" s="2">
        <v>12558</v>
      </c>
      <c r="R11" s="1" t="s">
        <v>8</v>
      </c>
      <c r="S11" s="1">
        <v>18</v>
      </c>
      <c r="T11" s="2">
        <v>3592795</v>
      </c>
      <c r="U11" s="2">
        <v>30127</v>
      </c>
      <c r="V11" s="2">
        <v>23122</v>
      </c>
      <c r="W11" s="1" t="s">
        <v>8</v>
      </c>
      <c r="X11" s="2">
        <v>5069312</v>
      </c>
      <c r="Y11" s="1" t="s">
        <v>8</v>
      </c>
      <c r="Z11" s="1" t="s">
        <v>8</v>
      </c>
      <c r="AA11" s="1" t="s">
        <v>8</v>
      </c>
      <c r="AB11" s="2">
        <v>1114482</v>
      </c>
      <c r="AC11" s="2">
        <v>22092</v>
      </c>
      <c r="AD11" s="1" t="s">
        <v>8</v>
      </c>
      <c r="AE11" s="1" t="s">
        <v>8</v>
      </c>
      <c r="AF11" s="2">
        <v>4655910</v>
      </c>
      <c r="AG11" s="1" t="s">
        <v>8</v>
      </c>
      <c r="AH11" s="1" t="s">
        <v>8</v>
      </c>
      <c r="AI11" s="1" t="s">
        <v>8</v>
      </c>
      <c r="AJ11" s="2">
        <v>663778</v>
      </c>
      <c r="AK11" s="2">
        <v>40500</v>
      </c>
      <c r="AL11" s="1" t="s">
        <v>8</v>
      </c>
      <c r="AM11" s="1" t="s">
        <v>8</v>
      </c>
      <c r="AN11" s="2">
        <v>2844089</v>
      </c>
      <c r="AO11" s="1" t="s">
        <v>8</v>
      </c>
      <c r="AP11" s="1" t="s">
        <v>8</v>
      </c>
      <c r="AQ11" s="1" t="s">
        <v>8</v>
      </c>
      <c r="AR11" s="2">
        <v>169038</v>
      </c>
      <c r="AS11" s="2">
        <v>5924</v>
      </c>
      <c r="AT11" s="1" t="s">
        <v>8</v>
      </c>
      <c r="AU11" s="1" t="s">
        <v>8</v>
      </c>
      <c r="AV11" s="2">
        <v>966404</v>
      </c>
      <c r="AW11" s="1" t="s">
        <v>8</v>
      </c>
    </row>
    <row r="12" spans="1:49" x14ac:dyDescent="0.2">
      <c r="A12" s="1">
        <v>2030</v>
      </c>
      <c r="B12" s="1" t="s">
        <v>8</v>
      </c>
      <c r="C12" s="1" t="s">
        <v>8</v>
      </c>
      <c r="D12" s="2">
        <v>1370364</v>
      </c>
      <c r="E12" s="1" t="s">
        <v>8</v>
      </c>
      <c r="F12" s="2">
        <v>73528</v>
      </c>
      <c r="G12" s="1" t="s">
        <v>8</v>
      </c>
      <c r="H12" s="2">
        <v>2633711</v>
      </c>
      <c r="I12" s="1" t="s">
        <v>8</v>
      </c>
      <c r="J12" s="2">
        <v>4297</v>
      </c>
      <c r="K12" s="1" t="s">
        <v>8</v>
      </c>
      <c r="L12" s="2">
        <v>2691517</v>
      </c>
      <c r="M12" s="2">
        <v>284131</v>
      </c>
      <c r="N12" s="2">
        <v>417446</v>
      </c>
      <c r="O12" s="1" t="s">
        <v>8</v>
      </c>
      <c r="P12" s="2">
        <v>11396342</v>
      </c>
      <c r="Q12" s="2">
        <v>13315</v>
      </c>
      <c r="R12" s="1" t="s">
        <v>8</v>
      </c>
      <c r="S12" s="1">
        <v>18</v>
      </c>
      <c r="T12" s="2">
        <v>3820270</v>
      </c>
      <c r="U12" s="2">
        <v>31675</v>
      </c>
      <c r="V12" s="2">
        <v>24578</v>
      </c>
      <c r="W12" s="1" t="s">
        <v>8</v>
      </c>
      <c r="X12" s="2">
        <v>5392663</v>
      </c>
      <c r="Y12" s="1" t="s">
        <v>8</v>
      </c>
      <c r="Z12" s="1" t="s">
        <v>8</v>
      </c>
      <c r="AA12" s="1" t="s">
        <v>8</v>
      </c>
      <c r="AB12" s="2">
        <v>1187575</v>
      </c>
      <c r="AC12" s="2">
        <v>23237</v>
      </c>
      <c r="AD12" s="1" t="s">
        <v>8</v>
      </c>
      <c r="AE12" s="1" t="s">
        <v>8</v>
      </c>
      <c r="AF12" s="2">
        <v>4963559</v>
      </c>
      <c r="AG12" s="1" t="s">
        <v>8</v>
      </c>
      <c r="AH12" s="1" t="s">
        <v>8</v>
      </c>
      <c r="AI12" s="1" t="s">
        <v>8</v>
      </c>
      <c r="AJ12" s="2">
        <v>706819</v>
      </c>
      <c r="AK12" s="2">
        <v>42607</v>
      </c>
      <c r="AL12" s="1" t="s">
        <v>8</v>
      </c>
      <c r="AM12" s="1" t="s">
        <v>8</v>
      </c>
      <c r="AN12" s="2">
        <v>3029886</v>
      </c>
      <c r="AO12" s="1" t="s">
        <v>8</v>
      </c>
      <c r="AP12" s="1" t="s">
        <v>8</v>
      </c>
      <c r="AQ12" s="1" t="s">
        <v>8</v>
      </c>
      <c r="AR12" s="2">
        <v>179721</v>
      </c>
      <c r="AS12" s="2">
        <v>6225</v>
      </c>
      <c r="AT12" s="1" t="s">
        <v>8</v>
      </c>
      <c r="AU12" s="1" t="s">
        <v>8</v>
      </c>
      <c r="AV12" s="2">
        <v>1027935</v>
      </c>
      <c r="AW12" s="1" t="s">
        <v>8</v>
      </c>
    </row>
    <row r="13" spans="1:49" x14ac:dyDescent="0.2">
      <c r="A13" s="1">
        <v>2040</v>
      </c>
      <c r="B13" s="1" t="s">
        <v>8</v>
      </c>
      <c r="C13" s="1" t="s">
        <v>8</v>
      </c>
      <c r="D13" s="2">
        <v>2590378</v>
      </c>
      <c r="E13" s="1" t="s">
        <v>8</v>
      </c>
      <c r="F13" s="2">
        <v>139697</v>
      </c>
      <c r="G13" s="1" t="s">
        <v>8</v>
      </c>
      <c r="H13" s="2">
        <v>5002760</v>
      </c>
      <c r="I13" s="1" t="s">
        <v>8</v>
      </c>
      <c r="J13" s="2">
        <v>6465</v>
      </c>
      <c r="K13" s="1" t="s">
        <v>8</v>
      </c>
      <c r="L13" s="2">
        <v>5123438</v>
      </c>
      <c r="M13" s="2">
        <v>466842</v>
      </c>
      <c r="N13" s="2">
        <v>786070</v>
      </c>
      <c r="O13" s="1" t="s">
        <v>8</v>
      </c>
      <c r="P13" s="2">
        <v>21800707</v>
      </c>
      <c r="Q13" s="2">
        <v>23522</v>
      </c>
      <c r="R13" s="1" t="s">
        <v>8</v>
      </c>
      <c r="S13" s="1">
        <v>24</v>
      </c>
      <c r="T13" s="2">
        <v>6947759</v>
      </c>
      <c r="U13" s="2">
        <v>51335</v>
      </c>
      <c r="V13" s="2">
        <v>44568</v>
      </c>
      <c r="W13" s="1" t="s">
        <v>8</v>
      </c>
      <c r="X13" s="2">
        <v>9851994</v>
      </c>
      <c r="Y13" s="1" t="s">
        <v>8</v>
      </c>
      <c r="Z13" s="1" t="s">
        <v>8</v>
      </c>
      <c r="AA13" s="1" t="s">
        <v>8</v>
      </c>
      <c r="AB13" s="2">
        <v>2207452</v>
      </c>
      <c r="AC13" s="2">
        <v>37813</v>
      </c>
      <c r="AD13" s="1" t="s">
        <v>8</v>
      </c>
      <c r="AE13" s="1" t="s">
        <v>8</v>
      </c>
      <c r="AF13" s="2">
        <v>9269905</v>
      </c>
      <c r="AG13" s="1" t="s">
        <v>8</v>
      </c>
      <c r="AH13" s="1" t="s">
        <v>8</v>
      </c>
      <c r="AI13" s="1" t="s">
        <v>8</v>
      </c>
      <c r="AJ13" s="2">
        <v>1304489</v>
      </c>
      <c r="AK13" s="2">
        <v>69472</v>
      </c>
      <c r="AL13" s="1" t="s">
        <v>8</v>
      </c>
      <c r="AM13" s="1" t="s">
        <v>8</v>
      </c>
      <c r="AN13" s="2">
        <v>5618024</v>
      </c>
      <c r="AO13" s="1" t="s">
        <v>8</v>
      </c>
      <c r="AP13" s="1" t="s">
        <v>8</v>
      </c>
      <c r="AQ13" s="1" t="s">
        <v>8</v>
      </c>
      <c r="AR13" s="2">
        <v>326491</v>
      </c>
      <c r="AS13" s="2">
        <v>10036</v>
      </c>
      <c r="AT13" s="1" t="s">
        <v>8</v>
      </c>
      <c r="AU13" s="1" t="s">
        <v>8</v>
      </c>
      <c r="AV13" s="2">
        <v>1875877</v>
      </c>
      <c r="AW13" s="1" t="s">
        <v>8</v>
      </c>
    </row>
    <row r="14" spans="1:49" x14ac:dyDescent="0.2">
      <c r="A14" s="1">
        <v>2050</v>
      </c>
      <c r="B14" s="1" t="s">
        <v>8</v>
      </c>
      <c r="C14" s="1" t="s">
        <v>8</v>
      </c>
      <c r="D14" s="2">
        <v>4847923</v>
      </c>
      <c r="E14" s="1" t="s">
        <v>8</v>
      </c>
      <c r="F14" s="2">
        <v>262833</v>
      </c>
      <c r="G14" s="1" t="s">
        <v>8</v>
      </c>
      <c r="H14" s="2">
        <v>9410378</v>
      </c>
      <c r="I14" s="1" t="s">
        <v>8</v>
      </c>
      <c r="J14" s="2">
        <v>9538</v>
      </c>
      <c r="K14" s="1" t="s">
        <v>8</v>
      </c>
      <c r="L14" s="2">
        <v>9658747</v>
      </c>
      <c r="M14" s="2">
        <v>754909</v>
      </c>
      <c r="N14" s="2">
        <v>1465267</v>
      </c>
      <c r="O14" s="1" t="s">
        <v>8</v>
      </c>
      <c r="P14" s="2">
        <v>41310633</v>
      </c>
      <c r="Q14" s="2">
        <v>41021</v>
      </c>
      <c r="R14" s="1" t="s">
        <v>8</v>
      </c>
      <c r="S14" s="1">
        <v>32</v>
      </c>
      <c r="T14" s="2">
        <v>12489541</v>
      </c>
      <c r="U14" s="2">
        <v>81832</v>
      </c>
      <c r="V14" s="2">
        <v>79870</v>
      </c>
      <c r="W14" s="1" t="s">
        <v>8</v>
      </c>
      <c r="X14" s="2">
        <v>17794267</v>
      </c>
      <c r="Y14" s="1" t="s">
        <v>8</v>
      </c>
      <c r="Z14" s="1" t="s">
        <v>8</v>
      </c>
      <c r="AA14" s="1" t="s">
        <v>8</v>
      </c>
      <c r="AB14" s="2">
        <v>4059536</v>
      </c>
      <c r="AC14" s="2">
        <v>60533</v>
      </c>
      <c r="AD14" s="1" t="s">
        <v>8</v>
      </c>
      <c r="AE14" s="1" t="s">
        <v>8</v>
      </c>
      <c r="AF14" s="2">
        <v>17131669</v>
      </c>
      <c r="AG14" s="1" t="s">
        <v>8</v>
      </c>
      <c r="AH14" s="1" t="s">
        <v>8</v>
      </c>
      <c r="AI14" s="1" t="s">
        <v>8</v>
      </c>
      <c r="AJ14" s="2">
        <v>2381198</v>
      </c>
      <c r="AK14" s="2">
        <v>111446</v>
      </c>
      <c r="AL14" s="1" t="s">
        <v>8</v>
      </c>
      <c r="AM14" s="1" t="s">
        <v>8</v>
      </c>
      <c r="AN14" s="2">
        <v>10305048</v>
      </c>
      <c r="AO14" s="1" t="s">
        <v>8</v>
      </c>
      <c r="AP14" s="1" t="s">
        <v>8</v>
      </c>
      <c r="AQ14" s="1" t="s">
        <v>8</v>
      </c>
      <c r="AR14" s="2">
        <v>586238</v>
      </c>
      <c r="AS14" s="2">
        <v>15911</v>
      </c>
      <c r="AT14" s="1" t="s">
        <v>8</v>
      </c>
      <c r="AU14" s="1" t="s">
        <v>8</v>
      </c>
      <c r="AV14" s="2">
        <v>3384212</v>
      </c>
      <c r="AW14" s="1" t="s">
        <v>8</v>
      </c>
    </row>
    <row r="15" spans="1:49" x14ac:dyDescent="0.2">
      <c r="A15" s="1">
        <v>2060</v>
      </c>
      <c r="B15" s="1" t="s">
        <v>8</v>
      </c>
      <c r="C15" s="1" t="s">
        <v>8</v>
      </c>
      <c r="D15" s="2">
        <v>9053850</v>
      </c>
      <c r="E15" s="1" t="s">
        <v>8</v>
      </c>
      <c r="F15" s="2">
        <v>493580</v>
      </c>
      <c r="G15" s="1" t="s">
        <v>8</v>
      </c>
      <c r="H15" s="2">
        <v>17667830</v>
      </c>
      <c r="I15" s="1" t="s">
        <v>8</v>
      </c>
      <c r="J15" s="2">
        <v>13898</v>
      </c>
      <c r="K15" s="1" t="s">
        <v>8</v>
      </c>
      <c r="L15" s="2">
        <v>18176067</v>
      </c>
      <c r="M15" s="2">
        <v>1210600</v>
      </c>
      <c r="N15" s="2">
        <v>2725107</v>
      </c>
      <c r="O15" s="1" t="s">
        <v>8</v>
      </c>
      <c r="P15" s="2">
        <v>78157010</v>
      </c>
      <c r="Q15" s="2">
        <v>71175</v>
      </c>
      <c r="R15" s="1" t="s">
        <v>8</v>
      </c>
      <c r="S15" s="1">
        <v>41</v>
      </c>
      <c r="T15" s="2">
        <v>22365992</v>
      </c>
      <c r="U15" s="2">
        <v>129287</v>
      </c>
      <c r="V15" s="2">
        <v>142569</v>
      </c>
      <c r="W15" s="1" t="s">
        <v>8</v>
      </c>
      <c r="X15" s="2">
        <v>32023105</v>
      </c>
      <c r="Y15" s="1" t="s">
        <v>8</v>
      </c>
      <c r="Z15" s="1" t="s">
        <v>8</v>
      </c>
      <c r="AA15" s="1" t="s">
        <v>8</v>
      </c>
      <c r="AB15" s="2">
        <v>7444275</v>
      </c>
      <c r="AC15" s="2">
        <v>96061</v>
      </c>
      <c r="AD15" s="1" t="s">
        <v>8</v>
      </c>
      <c r="AE15" s="1" t="s">
        <v>8</v>
      </c>
      <c r="AF15" s="2">
        <v>31577375</v>
      </c>
      <c r="AG15" s="1" t="s">
        <v>8</v>
      </c>
      <c r="AH15" s="1" t="s">
        <v>8</v>
      </c>
      <c r="AI15" s="1" t="s">
        <v>8</v>
      </c>
      <c r="AJ15" s="2">
        <v>4332851</v>
      </c>
      <c r="AK15" s="2">
        <v>177238</v>
      </c>
      <c r="AL15" s="1" t="s">
        <v>8</v>
      </c>
      <c r="AM15" s="1" t="s">
        <v>8</v>
      </c>
      <c r="AN15" s="2">
        <v>18846454</v>
      </c>
      <c r="AO15" s="1" t="s">
        <v>8</v>
      </c>
      <c r="AP15" s="1" t="s">
        <v>8</v>
      </c>
      <c r="AQ15" s="1" t="s">
        <v>8</v>
      </c>
      <c r="AR15" s="2">
        <v>1048567</v>
      </c>
      <c r="AS15" s="2">
        <v>24995</v>
      </c>
      <c r="AT15" s="1" t="s">
        <v>8</v>
      </c>
      <c r="AU15" s="1" t="s">
        <v>8</v>
      </c>
      <c r="AV15" s="2">
        <v>6082985</v>
      </c>
      <c r="AW15" s="1" t="s">
        <v>8</v>
      </c>
    </row>
    <row r="16" spans="1:49" x14ac:dyDescent="0.2">
      <c r="A16" s="1">
        <v>2070</v>
      </c>
      <c r="B16" s="1" t="s">
        <v>8</v>
      </c>
      <c r="C16" s="1" t="s">
        <v>8</v>
      </c>
      <c r="D16" s="2">
        <v>17024622</v>
      </c>
      <c r="E16" s="1" t="s">
        <v>8</v>
      </c>
      <c r="F16" s="2">
        <v>933478</v>
      </c>
      <c r="G16" s="1" t="s">
        <v>8</v>
      </c>
      <c r="H16" s="2">
        <v>33405953</v>
      </c>
      <c r="I16" s="1" t="s">
        <v>8</v>
      </c>
      <c r="J16" s="2">
        <v>20177</v>
      </c>
      <c r="K16" s="1" t="s">
        <v>8</v>
      </c>
      <c r="L16" s="2">
        <v>34449762</v>
      </c>
      <c r="M16" s="2">
        <v>1942027</v>
      </c>
      <c r="N16" s="2">
        <v>5101991</v>
      </c>
      <c r="O16" s="1" t="s">
        <v>8</v>
      </c>
      <c r="P16" s="2">
        <v>148963667</v>
      </c>
      <c r="Q16" s="2">
        <v>123951</v>
      </c>
      <c r="R16" s="1" t="s">
        <v>8</v>
      </c>
      <c r="S16" s="1">
        <v>51</v>
      </c>
      <c r="T16" s="2">
        <v>40254993</v>
      </c>
      <c r="U16" s="2">
        <v>204201</v>
      </c>
      <c r="V16" s="2">
        <v>255742</v>
      </c>
      <c r="W16" s="1" t="s">
        <v>8</v>
      </c>
      <c r="X16" s="2">
        <v>57933252</v>
      </c>
      <c r="Y16" s="1" t="s">
        <v>8</v>
      </c>
      <c r="Z16" s="1" t="s">
        <v>8</v>
      </c>
      <c r="AA16" s="1" t="s">
        <v>8</v>
      </c>
      <c r="AB16" s="2">
        <v>13734006</v>
      </c>
      <c r="AC16" s="2">
        <v>152425</v>
      </c>
      <c r="AD16" s="1" t="s">
        <v>8</v>
      </c>
      <c r="AE16" s="1" t="s">
        <v>8</v>
      </c>
      <c r="AF16" s="2">
        <v>58570124</v>
      </c>
      <c r="AG16" s="1" t="s">
        <v>8</v>
      </c>
      <c r="AH16" s="1" t="s">
        <v>8</v>
      </c>
      <c r="AI16" s="1" t="s">
        <v>8</v>
      </c>
      <c r="AJ16" s="2">
        <v>7929347</v>
      </c>
      <c r="AK16" s="2">
        <v>281866</v>
      </c>
      <c r="AL16" s="1" t="s">
        <v>8</v>
      </c>
      <c r="AM16" s="1" t="s">
        <v>8</v>
      </c>
      <c r="AN16" s="2">
        <v>34672757</v>
      </c>
      <c r="AO16" s="1" t="s">
        <v>8</v>
      </c>
      <c r="AP16" s="1" t="s">
        <v>8</v>
      </c>
      <c r="AQ16" s="1" t="s">
        <v>8</v>
      </c>
      <c r="AR16" s="2">
        <v>1884890</v>
      </c>
      <c r="AS16" s="2">
        <v>39245</v>
      </c>
      <c r="AT16" s="1" t="s">
        <v>8</v>
      </c>
      <c r="AU16" s="1" t="s">
        <v>8</v>
      </c>
      <c r="AV16" s="2">
        <v>10990936</v>
      </c>
      <c r="AW16" s="1" t="s">
        <v>8</v>
      </c>
    </row>
    <row r="17" spans="1:49" x14ac:dyDescent="0.2">
      <c r="A17" s="1">
        <v>2080</v>
      </c>
      <c r="B17" s="1" t="s">
        <v>8</v>
      </c>
      <c r="C17" s="1" t="s">
        <v>8</v>
      </c>
      <c r="D17" s="2">
        <v>32251967</v>
      </c>
      <c r="E17" s="1" t="s">
        <v>8</v>
      </c>
      <c r="F17" s="2">
        <v>1779063</v>
      </c>
      <c r="G17" s="1" t="s">
        <v>8</v>
      </c>
      <c r="H17" s="2">
        <v>63650401</v>
      </c>
      <c r="I17" s="1" t="s">
        <v>8</v>
      </c>
      <c r="J17" s="2">
        <v>29188</v>
      </c>
      <c r="K17" s="1" t="s">
        <v>8</v>
      </c>
      <c r="L17" s="2">
        <v>65804216</v>
      </c>
      <c r="M17" s="2">
        <v>3117497</v>
      </c>
      <c r="N17" s="2">
        <v>9621661</v>
      </c>
      <c r="O17" s="1" t="s">
        <v>8</v>
      </c>
      <c r="P17" s="2">
        <v>286205042</v>
      </c>
      <c r="Q17" s="2">
        <v>216766</v>
      </c>
      <c r="R17" s="1" t="s">
        <v>8</v>
      </c>
      <c r="S17" s="1">
        <v>65</v>
      </c>
      <c r="T17" s="2">
        <v>72857815</v>
      </c>
      <c r="U17" s="2">
        <v>322529</v>
      </c>
      <c r="V17" s="2">
        <v>461253</v>
      </c>
      <c r="W17" s="1" t="s">
        <v>8</v>
      </c>
      <c r="X17" s="2">
        <v>105417393</v>
      </c>
      <c r="Y17" s="1" t="s">
        <v>8</v>
      </c>
      <c r="Z17" s="1" t="s">
        <v>8</v>
      </c>
      <c r="AA17" s="1" t="s">
        <v>8</v>
      </c>
      <c r="AB17" s="2">
        <v>25506707</v>
      </c>
      <c r="AC17" s="2">
        <v>241912</v>
      </c>
      <c r="AD17" s="1" t="s">
        <v>8</v>
      </c>
      <c r="AE17" s="1" t="s">
        <v>8</v>
      </c>
      <c r="AF17" s="2">
        <v>109384976</v>
      </c>
      <c r="AG17" s="1" t="s">
        <v>8</v>
      </c>
      <c r="AH17" s="1" t="s">
        <v>8</v>
      </c>
      <c r="AI17" s="1" t="s">
        <v>8</v>
      </c>
      <c r="AJ17" s="2">
        <v>14602723</v>
      </c>
      <c r="AK17" s="2">
        <v>448399</v>
      </c>
      <c r="AL17" s="1" t="s">
        <v>8</v>
      </c>
      <c r="AM17" s="1" t="s">
        <v>8</v>
      </c>
      <c r="AN17" s="2">
        <v>64206306</v>
      </c>
      <c r="AO17" s="1" t="s">
        <v>8</v>
      </c>
      <c r="AP17" s="1" t="s">
        <v>8</v>
      </c>
      <c r="AQ17" s="1" t="s">
        <v>8</v>
      </c>
      <c r="AR17" s="2">
        <v>3407042</v>
      </c>
      <c r="AS17" s="2">
        <v>61604</v>
      </c>
      <c r="AT17" s="1" t="s">
        <v>8</v>
      </c>
      <c r="AU17" s="1" t="s">
        <v>8</v>
      </c>
      <c r="AV17" s="2">
        <v>19973274</v>
      </c>
      <c r="AW17" s="1" t="s">
        <v>8</v>
      </c>
    </row>
    <row r="18" spans="1:49" x14ac:dyDescent="0.2">
      <c r="A18" s="1">
        <v>2090</v>
      </c>
      <c r="B18" s="1" t="s">
        <v>8</v>
      </c>
      <c r="C18" s="1" t="s">
        <v>8</v>
      </c>
      <c r="D18" s="2">
        <v>61719484</v>
      </c>
      <c r="E18" s="1" t="s">
        <v>8</v>
      </c>
      <c r="F18" s="2">
        <v>3425918</v>
      </c>
      <c r="G18" s="1" t="s">
        <v>8</v>
      </c>
      <c r="H18" s="2">
        <v>122538397</v>
      </c>
      <c r="I18" s="1" t="s">
        <v>8</v>
      </c>
      <c r="J18" s="2">
        <v>42164</v>
      </c>
      <c r="K18" s="1" t="s">
        <v>8</v>
      </c>
      <c r="L18" s="2">
        <v>127016869</v>
      </c>
      <c r="M18" s="2">
        <v>5019733</v>
      </c>
      <c r="N18" s="2">
        <v>18325838</v>
      </c>
      <c r="O18" s="1" t="s">
        <v>8</v>
      </c>
      <c r="P18" s="2">
        <v>555804594</v>
      </c>
      <c r="Q18" s="2">
        <v>381628</v>
      </c>
      <c r="R18" s="1" t="s">
        <v>8</v>
      </c>
      <c r="S18" s="1">
        <v>80</v>
      </c>
      <c r="T18" s="2">
        <v>132946102</v>
      </c>
      <c r="U18" s="2">
        <v>510628</v>
      </c>
      <c r="V18" s="2">
        <v>838602</v>
      </c>
      <c r="W18" s="1" t="s">
        <v>8</v>
      </c>
      <c r="X18" s="2">
        <v>193436699</v>
      </c>
      <c r="Y18" s="1" t="s">
        <v>8</v>
      </c>
      <c r="Z18" s="1" t="s">
        <v>8</v>
      </c>
      <c r="AA18" s="1" t="s">
        <v>8</v>
      </c>
      <c r="AB18" s="2">
        <v>47811427</v>
      </c>
      <c r="AC18" s="2">
        <v>384921</v>
      </c>
      <c r="AD18" s="1" t="s">
        <v>8</v>
      </c>
      <c r="AE18" s="1" t="s">
        <v>8</v>
      </c>
      <c r="AF18" s="2">
        <v>206235108</v>
      </c>
      <c r="AG18" s="1" t="s">
        <v>8</v>
      </c>
      <c r="AH18" s="1" t="s">
        <v>8</v>
      </c>
      <c r="AI18" s="1" t="s">
        <v>8</v>
      </c>
      <c r="AJ18" s="2">
        <v>27132795</v>
      </c>
      <c r="AK18" s="2">
        <v>715225</v>
      </c>
      <c r="AL18" s="1" t="s">
        <v>8</v>
      </c>
      <c r="AM18" s="1" t="s">
        <v>8</v>
      </c>
      <c r="AN18" s="2">
        <v>119986705</v>
      </c>
      <c r="AO18" s="1" t="s">
        <v>8</v>
      </c>
      <c r="AP18" s="1" t="s">
        <v>8</v>
      </c>
      <c r="AQ18" s="1" t="s">
        <v>8</v>
      </c>
      <c r="AR18" s="2">
        <v>6208518</v>
      </c>
      <c r="AS18" s="2">
        <v>96905</v>
      </c>
      <c r="AT18" s="1" t="s">
        <v>8</v>
      </c>
      <c r="AU18" s="1" t="s">
        <v>8</v>
      </c>
      <c r="AV18" s="2">
        <v>36600061</v>
      </c>
      <c r="AW18" s="1" t="s">
        <v>8</v>
      </c>
    </row>
    <row r="19" spans="1:49" x14ac:dyDescent="0.2">
      <c r="A19" s="1">
        <v>2100</v>
      </c>
      <c r="B19" s="1" t="s">
        <v>8</v>
      </c>
      <c r="C19" s="1" t="s">
        <v>8</v>
      </c>
      <c r="D19" s="2">
        <v>121440927</v>
      </c>
      <c r="E19" s="1" t="s">
        <v>8</v>
      </c>
      <c r="F19" s="2">
        <v>6785084</v>
      </c>
      <c r="G19" s="1" t="s">
        <v>8</v>
      </c>
      <c r="H19" s="2">
        <v>242622403</v>
      </c>
      <c r="I19" s="1" t="s">
        <v>8</v>
      </c>
      <c r="J19" s="2">
        <v>61882</v>
      </c>
      <c r="K19" s="1" t="s">
        <v>8</v>
      </c>
      <c r="L19" s="2">
        <v>252176818</v>
      </c>
      <c r="M19" s="2">
        <v>8249694</v>
      </c>
      <c r="N19" s="2">
        <v>35881200</v>
      </c>
      <c r="O19" s="1" t="s">
        <v>8</v>
      </c>
      <c r="P19" s="2">
        <v>1110491851</v>
      </c>
      <c r="Q19" s="2">
        <v>688372</v>
      </c>
      <c r="R19" s="1" t="s">
        <v>8</v>
      </c>
      <c r="S19" s="1">
        <v>101</v>
      </c>
      <c r="T19" s="2">
        <v>248926747</v>
      </c>
      <c r="U19" s="2">
        <v>824536</v>
      </c>
      <c r="V19" s="2">
        <v>1564232</v>
      </c>
      <c r="W19" s="1" t="s">
        <v>8</v>
      </c>
      <c r="X19" s="2">
        <v>364305169</v>
      </c>
      <c r="Y19" s="1" t="s">
        <v>8</v>
      </c>
      <c r="Z19" s="1" t="s">
        <v>8</v>
      </c>
      <c r="AA19" s="1" t="s">
        <v>8</v>
      </c>
      <c r="AB19" s="2">
        <v>92066763</v>
      </c>
      <c r="AC19" s="2">
        <v>624812</v>
      </c>
      <c r="AD19" s="1" t="s">
        <v>8</v>
      </c>
      <c r="AE19" s="1" t="s">
        <v>8</v>
      </c>
      <c r="AF19" s="2">
        <v>399548077</v>
      </c>
      <c r="AG19" s="1" t="s">
        <v>8</v>
      </c>
      <c r="AH19" s="1" t="s">
        <v>8</v>
      </c>
      <c r="AI19" s="1" t="s">
        <v>8</v>
      </c>
      <c r="AJ19" s="2">
        <v>51770994</v>
      </c>
      <c r="AK19" s="2">
        <v>1163937</v>
      </c>
      <c r="AL19" s="1" t="s">
        <v>8</v>
      </c>
      <c r="AM19" s="1" t="s">
        <v>8</v>
      </c>
      <c r="AN19" s="2">
        <v>230317075</v>
      </c>
      <c r="AO19" s="1" t="s">
        <v>8</v>
      </c>
      <c r="AP19" s="1" t="s">
        <v>8</v>
      </c>
      <c r="AQ19" s="1" t="s">
        <v>8</v>
      </c>
      <c r="AR19" s="2">
        <v>11608333</v>
      </c>
      <c r="AS19" s="2">
        <v>155429</v>
      </c>
      <c r="AT19" s="1" t="s">
        <v>8</v>
      </c>
      <c r="AU19" s="1" t="s">
        <v>8</v>
      </c>
      <c r="AV19" s="2">
        <v>68831767</v>
      </c>
      <c r="AW19" s="1" t="s">
        <v>8</v>
      </c>
    </row>
    <row r="20" spans="1:49" x14ac:dyDescent="0.2">
      <c r="A20" s="1">
        <v>2110</v>
      </c>
      <c r="B20" s="1" t="s">
        <v>8</v>
      </c>
      <c r="C20" s="1" t="s">
        <v>8</v>
      </c>
      <c r="D20" s="2">
        <v>246150541</v>
      </c>
      <c r="E20" s="1" t="s">
        <v>8</v>
      </c>
      <c r="F20" s="2">
        <v>13846729</v>
      </c>
      <c r="G20" s="1" t="s">
        <v>8</v>
      </c>
      <c r="H20" s="2">
        <v>494992039</v>
      </c>
      <c r="I20" s="1" t="s">
        <v>8</v>
      </c>
      <c r="J20" s="2">
        <v>92396</v>
      </c>
      <c r="K20" s="1" t="s">
        <v>8</v>
      </c>
      <c r="L20" s="2">
        <v>515950454</v>
      </c>
      <c r="M20" s="2">
        <v>13859833</v>
      </c>
      <c r="N20" s="2">
        <v>72355553</v>
      </c>
      <c r="O20" s="1" t="s">
        <v>8</v>
      </c>
      <c r="P20" s="2">
        <v>2287098162</v>
      </c>
      <c r="Q20" s="2">
        <v>1274357</v>
      </c>
      <c r="R20" s="1" t="s">
        <v>8</v>
      </c>
      <c r="S20" s="1">
        <v>129</v>
      </c>
      <c r="T20" s="2">
        <v>479118280</v>
      </c>
      <c r="U20" s="2">
        <v>1360040</v>
      </c>
      <c r="V20" s="2">
        <v>2998829</v>
      </c>
      <c r="W20" s="1" t="s">
        <v>8</v>
      </c>
      <c r="X20" s="2">
        <v>705463899</v>
      </c>
      <c r="Y20" s="1" t="s">
        <v>8</v>
      </c>
      <c r="Z20" s="1" t="s">
        <v>8</v>
      </c>
      <c r="AA20" s="1" t="s">
        <v>8</v>
      </c>
      <c r="AB20" s="2">
        <v>182460065</v>
      </c>
      <c r="AC20" s="2">
        <v>1036242</v>
      </c>
      <c r="AD20" s="1" t="s">
        <v>8</v>
      </c>
      <c r="AE20" s="1" t="s">
        <v>8</v>
      </c>
      <c r="AF20" s="2">
        <v>796859053</v>
      </c>
      <c r="AG20" s="1" t="s">
        <v>8</v>
      </c>
      <c r="AH20" s="1" t="s">
        <v>8</v>
      </c>
      <c r="AI20" s="1" t="s">
        <v>8</v>
      </c>
      <c r="AJ20" s="2">
        <v>101625520</v>
      </c>
      <c r="AK20" s="2">
        <v>1935517</v>
      </c>
      <c r="AL20" s="1" t="s">
        <v>8</v>
      </c>
      <c r="AM20" s="1" t="s">
        <v>8</v>
      </c>
      <c r="AN20" s="2">
        <v>454940111</v>
      </c>
      <c r="AO20" s="1" t="s">
        <v>8</v>
      </c>
      <c r="AP20" s="1" t="s">
        <v>8</v>
      </c>
      <c r="AQ20" s="1" t="s">
        <v>8</v>
      </c>
      <c r="AR20" s="2">
        <v>22310064</v>
      </c>
      <c r="AS20" s="2">
        <v>254583</v>
      </c>
      <c r="AT20" s="1" t="s">
        <v>8</v>
      </c>
      <c r="AU20" s="1" t="s">
        <v>8</v>
      </c>
      <c r="AV20" s="2">
        <v>133092212</v>
      </c>
      <c r="AW20" s="1" t="s">
        <v>8</v>
      </c>
    </row>
    <row r="21" spans="1:49" x14ac:dyDescent="0.2">
      <c r="A21" s="1">
        <v>2120</v>
      </c>
      <c r="B21" s="1" t="s">
        <v>8</v>
      </c>
      <c r="C21" s="1" t="s">
        <v>8</v>
      </c>
      <c r="D21" s="2">
        <v>514588841</v>
      </c>
      <c r="E21" s="1" t="s">
        <v>8</v>
      </c>
      <c r="F21" s="2">
        <v>29153380</v>
      </c>
      <c r="G21" s="1" t="s">
        <v>8</v>
      </c>
      <c r="H21" s="2">
        <v>1041861471</v>
      </c>
      <c r="I21" s="1" t="s">
        <v>8</v>
      </c>
      <c r="J21" s="2">
        <v>140448</v>
      </c>
      <c r="K21" s="1" t="s">
        <v>8</v>
      </c>
      <c r="L21" s="2">
        <v>1089200695</v>
      </c>
      <c r="M21" s="2">
        <v>23824848</v>
      </c>
      <c r="N21" s="2">
        <v>150454651</v>
      </c>
      <c r="O21" s="1" t="s">
        <v>8</v>
      </c>
      <c r="P21" s="2">
        <v>4861534803</v>
      </c>
      <c r="Q21" s="2">
        <v>2423849</v>
      </c>
      <c r="R21" s="1" t="s">
        <v>8</v>
      </c>
      <c r="S21" s="1">
        <v>165</v>
      </c>
      <c r="T21" s="2">
        <v>949032244</v>
      </c>
      <c r="U21" s="2">
        <v>2293537</v>
      </c>
      <c r="V21" s="2">
        <v>5915559</v>
      </c>
      <c r="W21" s="1" t="s">
        <v>8</v>
      </c>
      <c r="X21" s="2">
        <v>1406253688</v>
      </c>
      <c r="Y21" s="1" t="s">
        <v>8</v>
      </c>
      <c r="Z21" s="1" t="s">
        <v>8</v>
      </c>
      <c r="AA21" s="1" t="s">
        <v>8</v>
      </c>
      <c r="AB21" s="2">
        <v>372597960</v>
      </c>
      <c r="AC21" s="2">
        <v>1757461</v>
      </c>
      <c r="AD21" s="1" t="s">
        <v>8</v>
      </c>
      <c r="AE21" s="1" t="s">
        <v>8</v>
      </c>
      <c r="AF21" s="2">
        <v>1638018094</v>
      </c>
      <c r="AG21" s="1" t="s">
        <v>8</v>
      </c>
      <c r="AH21" s="1" t="s">
        <v>8</v>
      </c>
      <c r="AI21" s="1" t="s">
        <v>8</v>
      </c>
      <c r="AJ21" s="2">
        <v>205470773</v>
      </c>
      <c r="AK21" s="2">
        <v>3291751</v>
      </c>
      <c r="AL21" s="1" t="s">
        <v>8</v>
      </c>
      <c r="AM21" s="1" t="s">
        <v>8</v>
      </c>
      <c r="AN21" s="2">
        <v>925824822</v>
      </c>
      <c r="AO21" s="1" t="s">
        <v>8</v>
      </c>
      <c r="AP21" s="1" t="s">
        <v>8</v>
      </c>
      <c r="AQ21" s="1" t="s">
        <v>8</v>
      </c>
      <c r="AR21" s="2">
        <v>44123661</v>
      </c>
      <c r="AS21" s="2">
        <v>426197</v>
      </c>
      <c r="AT21" s="1" t="s">
        <v>8</v>
      </c>
      <c r="AU21" s="1" t="s">
        <v>8</v>
      </c>
      <c r="AV21" s="2">
        <v>264891662</v>
      </c>
      <c r="AW21" s="1" t="s">
        <v>8</v>
      </c>
    </row>
    <row r="22" spans="1:49" x14ac:dyDescent="0.2">
      <c r="A22" s="1">
        <v>2130</v>
      </c>
      <c r="B22" s="1" t="s">
        <v>8</v>
      </c>
      <c r="C22" s="1" t="s">
        <v>8</v>
      </c>
      <c r="D22" s="2">
        <v>1114311598</v>
      </c>
      <c r="E22" s="1" t="s">
        <v>8</v>
      </c>
      <c r="F22" s="2">
        <v>63598758</v>
      </c>
      <c r="G22" s="1" t="s">
        <v>8</v>
      </c>
      <c r="H22" s="2">
        <v>2272135346</v>
      </c>
      <c r="I22" s="1" t="s">
        <v>8</v>
      </c>
      <c r="J22" s="2">
        <v>218156</v>
      </c>
      <c r="K22" s="1" t="s">
        <v>8</v>
      </c>
      <c r="L22" s="2">
        <v>2382731689</v>
      </c>
      <c r="M22" s="2">
        <v>42069684</v>
      </c>
      <c r="N22" s="2">
        <v>323986581</v>
      </c>
      <c r="O22" s="1" t="s">
        <v>8</v>
      </c>
      <c r="P22" s="2">
        <v>10711655722</v>
      </c>
      <c r="Q22" s="2">
        <v>4756184</v>
      </c>
      <c r="R22" s="1" t="s">
        <v>8</v>
      </c>
      <c r="S22" s="1">
        <v>215</v>
      </c>
      <c r="T22" s="2">
        <v>1942711732</v>
      </c>
      <c r="U22" s="2">
        <v>3969839</v>
      </c>
      <c r="V22" s="2">
        <v>12057373</v>
      </c>
      <c r="W22" s="1" t="s">
        <v>8</v>
      </c>
      <c r="X22" s="2">
        <v>2897736401</v>
      </c>
      <c r="Y22" s="1" t="s">
        <v>8</v>
      </c>
      <c r="Z22" s="1" t="s">
        <v>8</v>
      </c>
      <c r="AA22" s="1" t="s">
        <v>8</v>
      </c>
      <c r="AB22" s="2">
        <v>787346611</v>
      </c>
      <c r="AC22" s="2">
        <v>3060049</v>
      </c>
      <c r="AD22" s="1" t="s">
        <v>8</v>
      </c>
      <c r="AE22" s="1" t="s">
        <v>8</v>
      </c>
      <c r="AF22" s="2">
        <v>3485224235</v>
      </c>
      <c r="AG22" s="1" t="s">
        <v>8</v>
      </c>
      <c r="AH22" s="1" t="s">
        <v>8</v>
      </c>
      <c r="AI22" s="1" t="s">
        <v>8</v>
      </c>
      <c r="AJ22" s="2">
        <v>429700588</v>
      </c>
      <c r="AK22" s="2">
        <v>5748124</v>
      </c>
      <c r="AL22" s="1" t="s">
        <v>8</v>
      </c>
      <c r="AM22" s="1" t="s">
        <v>8</v>
      </c>
      <c r="AN22" s="2">
        <v>1949361789</v>
      </c>
      <c r="AO22" s="1" t="s">
        <v>8</v>
      </c>
      <c r="AP22" s="1" t="s">
        <v>8</v>
      </c>
      <c r="AQ22" s="1" t="s">
        <v>8</v>
      </c>
      <c r="AR22" s="2">
        <v>90178502</v>
      </c>
      <c r="AS22" s="2">
        <v>732097</v>
      </c>
      <c r="AT22" s="1" t="s">
        <v>8</v>
      </c>
      <c r="AU22" s="1" t="s">
        <v>8</v>
      </c>
      <c r="AV22" s="2">
        <v>544956177</v>
      </c>
      <c r="AW22" s="1" t="s">
        <v>8</v>
      </c>
    </row>
    <row r="23" spans="1:49" x14ac:dyDescent="0.2">
      <c r="A23" s="1">
        <v>2140</v>
      </c>
      <c r="B23" s="1" t="s">
        <v>8</v>
      </c>
      <c r="C23" s="1" t="s">
        <v>8</v>
      </c>
      <c r="D23" s="2">
        <v>2629843662</v>
      </c>
      <c r="E23" s="1" t="s">
        <v>8</v>
      </c>
      <c r="F23" s="2">
        <v>151259344</v>
      </c>
      <c r="G23" s="1" t="s">
        <v>8</v>
      </c>
      <c r="H23" s="2">
        <v>5402148337</v>
      </c>
      <c r="I23" s="1" t="s">
        <v>8</v>
      </c>
      <c r="J23" s="2">
        <v>364126</v>
      </c>
      <c r="K23" s="1" t="s">
        <v>8</v>
      </c>
      <c r="L23" s="2">
        <v>5683392635</v>
      </c>
      <c r="M23" s="2">
        <v>80262271</v>
      </c>
      <c r="N23" s="2">
        <v>760189983</v>
      </c>
      <c r="O23" s="1" t="s">
        <v>8</v>
      </c>
      <c r="P23" s="2">
        <v>25741734988</v>
      </c>
      <c r="Q23" s="2">
        <v>10128990</v>
      </c>
      <c r="R23" s="1" t="s">
        <v>8</v>
      </c>
      <c r="S23" s="1">
        <v>300</v>
      </c>
      <c r="T23" s="2">
        <v>4323870866</v>
      </c>
      <c r="U23" s="2">
        <v>7417774</v>
      </c>
      <c r="V23" s="2">
        <v>26715719</v>
      </c>
      <c r="W23" s="1" t="s">
        <v>8</v>
      </c>
      <c r="X23" s="2">
        <v>6494013391</v>
      </c>
      <c r="Y23" s="1" t="s">
        <v>8</v>
      </c>
      <c r="Z23" s="1" t="s">
        <v>8</v>
      </c>
      <c r="AA23" s="1" t="s">
        <v>8</v>
      </c>
      <c r="AB23" s="2">
        <v>1811407204</v>
      </c>
      <c r="AC23" s="2">
        <v>5753265</v>
      </c>
      <c r="AD23" s="1" t="s">
        <v>8</v>
      </c>
      <c r="AE23" s="1" t="s">
        <v>8</v>
      </c>
      <c r="AF23" s="2">
        <v>8075968110</v>
      </c>
      <c r="AG23" s="1" t="s">
        <v>8</v>
      </c>
      <c r="AH23" s="1" t="s">
        <v>8</v>
      </c>
      <c r="AI23" s="1" t="s">
        <v>8</v>
      </c>
      <c r="AJ23" s="2">
        <v>977944951</v>
      </c>
      <c r="AK23" s="2">
        <v>10839823</v>
      </c>
      <c r="AL23" s="1" t="s">
        <v>8</v>
      </c>
      <c r="AM23" s="1" t="s">
        <v>8</v>
      </c>
      <c r="AN23" s="2">
        <v>4468010591</v>
      </c>
      <c r="AO23" s="1" t="s">
        <v>8</v>
      </c>
      <c r="AP23" s="1" t="s">
        <v>8</v>
      </c>
      <c r="AQ23" s="1" t="s">
        <v>8</v>
      </c>
      <c r="AR23" s="2">
        <v>200374202</v>
      </c>
      <c r="AS23" s="2">
        <v>1357124</v>
      </c>
      <c r="AT23" s="1" t="s">
        <v>8</v>
      </c>
      <c r="AU23" s="1" t="s">
        <v>8</v>
      </c>
      <c r="AV23" s="2">
        <v>1219225613</v>
      </c>
      <c r="AW23" s="1" t="s">
        <v>8</v>
      </c>
    </row>
    <row r="24" spans="1:49" x14ac:dyDescent="0.2">
      <c r="A24" s="1">
        <v>2150</v>
      </c>
      <c r="B24" s="1" t="s">
        <v>8</v>
      </c>
      <c r="C24" s="1" t="s">
        <v>8</v>
      </c>
      <c r="D24" s="2">
        <v>6437786445</v>
      </c>
      <c r="E24" s="1" t="s">
        <v>8</v>
      </c>
      <c r="F24" s="2">
        <v>373268930</v>
      </c>
      <c r="G24" s="1" t="s">
        <v>8</v>
      </c>
      <c r="H24" s="2">
        <v>13326584093</v>
      </c>
      <c r="I24" s="1" t="s">
        <v>8</v>
      </c>
      <c r="J24" s="2">
        <v>621171</v>
      </c>
      <c r="K24" s="1" t="s">
        <v>8</v>
      </c>
      <c r="L24" s="2">
        <v>14067594718</v>
      </c>
      <c r="M24" s="2">
        <v>157399137</v>
      </c>
      <c r="N24" s="2">
        <v>1849664401</v>
      </c>
      <c r="O24" s="1" t="s">
        <v>8</v>
      </c>
      <c r="P24" s="2">
        <v>64215084576</v>
      </c>
      <c r="Q24" s="2">
        <v>22277000</v>
      </c>
      <c r="R24" s="1" t="s">
        <v>8</v>
      </c>
      <c r="S24" s="1">
        <v>423</v>
      </c>
      <c r="T24" s="2">
        <v>9957173803</v>
      </c>
      <c r="U24" s="2">
        <v>14234361</v>
      </c>
      <c r="V24" s="2">
        <v>61234619</v>
      </c>
      <c r="W24" s="1" t="s">
        <v>8</v>
      </c>
      <c r="X24" s="2">
        <v>15062388685</v>
      </c>
      <c r="Y24" s="1" t="s">
        <v>8</v>
      </c>
      <c r="Z24" s="1" t="s">
        <v>8</v>
      </c>
      <c r="AA24" s="1" t="s">
        <v>8</v>
      </c>
      <c r="AB24" s="2">
        <v>4317953400</v>
      </c>
      <c r="AC24" s="2">
        <v>11111645</v>
      </c>
      <c r="AD24" s="1" t="s">
        <v>8</v>
      </c>
      <c r="AE24" s="1" t="s">
        <v>8</v>
      </c>
      <c r="AF24" s="2">
        <v>19395582021</v>
      </c>
      <c r="AG24" s="1" t="s">
        <v>8</v>
      </c>
      <c r="AH24" s="1" t="s">
        <v>8</v>
      </c>
      <c r="AI24" s="1" t="s">
        <v>8</v>
      </c>
      <c r="AJ24" s="2">
        <v>2305018161</v>
      </c>
      <c r="AK24" s="2">
        <v>21001586</v>
      </c>
      <c r="AL24" s="1" t="s">
        <v>8</v>
      </c>
      <c r="AM24" s="1" t="s">
        <v>8</v>
      </c>
      <c r="AN24" s="2">
        <v>10609094445</v>
      </c>
      <c r="AO24" s="1" t="s">
        <v>8</v>
      </c>
      <c r="AP24" s="1" t="s">
        <v>8</v>
      </c>
      <c r="AQ24" s="1" t="s">
        <v>8</v>
      </c>
      <c r="AR24" s="2">
        <v>460626283</v>
      </c>
      <c r="AS24" s="2">
        <v>2582780</v>
      </c>
      <c r="AT24" s="1" t="s">
        <v>8</v>
      </c>
      <c r="AU24" s="1" t="s">
        <v>8</v>
      </c>
      <c r="AV24" s="2">
        <v>2822940820</v>
      </c>
      <c r="AW24" s="1" t="s">
        <v>8</v>
      </c>
    </row>
    <row r="25" spans="1:49" x14ac:dyDescent="0.2">
      <c r="A25" s="1" t="s">
        <v>9</v>
      </c>
      <c r="B25" s="1" t="s">
        <v>8</v>
      </c>
      <c r="C25" s="1" t="s">
        <v>8</v>
      </c>
      <c r="D25" s="2">
        <v>11202024004</v>
      </c>
      <c r="E25" s="1" t="s">
        <v>8</v>
      </c>
      <c r="F25" s="2">
        <v>645504459</v>
      </c>
      <c r="G25" s="1" t="s">
        <v>8</v>
      </c>
      <c r="H25" s="2">
        <v>23051996318</v>
      </c>
      <c r="I25" s="1" t="s">
        <v>8</v>
      </c>
      <c r="J25" s="2">
        <v>1655326</v>
      </c>
      <c r="K25" s="1" t="s">
        <v>8</v>
      </c>
      <c r="L25" s="2">
        <v>24271674856</v>
      </c>
      <c r="M25" s="2">
        <v>340457332</v>
      </c>
      <c r="N25" s="2">
        <v>3233735263</v>
      </c>
      <c r="O25" s="1" t="s">
        <v>8</v>
      </c>
      <c r="P25" s="2">
        <v>110146050522</v>
      </c>
      <c r="Q25" s="2">
        <v>42510681</v>
      </c>
      <c r="R25" s="1" t="s">
        <v>8</v>
      </c>
      <c r="S25" s="2">
        <v>1785</v>
      </c>
      <c r="T25" s="2">
        <v>18218162578</v>
      </c>
      <c r="U25" s="2">
        <v>31655486</v>
      </c>
      <c r="V25" s="2">
        <v>112498731</v>
      </c>
      <c r="W25" s="1" t="s">
        <v>8</v>
      </c>
      <c r="X25" s="2">
        <v>27388140002</v>
      </c>
      <c r="Y25" s="1" t="s">
        <v>8</v>
      </c>
      <c r="Z25" s="1" t="s">
        <v>8</v>
      </c>
      <c r="AA25" s="1" t="s">
        <v>8</v>
      </c>
      <c r="AB25" s="2">
        <v>7673678609</v>
      </c>
      <c r="AC25" s="2">
        <v>24504332</v>
      </c>
      <c r="AD25" s="1" t="s">
        <v>8</v>
      </c>
      <c r="AE25" s="1" t="s">
        <v>8</v>
      </c>
      <c r="AF25" s="2">
        <v>34261263685</v>
      </c>
      <c r="AG25" s="1" t="s">
        <v>8</v>
      </c>
      <c r="AH25" s="1" t="s">
        <v>8</v>
      </c>
      <c r="AI25" s="1" t="s">
        <v>8</v>
      </c>
      <c r="AJ25" s="2">
        <v>4134635407</v>
      </c>
      <c r="AK25" s="2">
        <v>46127355</v>
      </c>
      <c r="AL25" s="1" t="s">
        <v>8</v>
      </c>
      <c r="AM25" s="1" t="s">
        <v>8</v>
      </c>
      <c r="AN25" s="2">
        <v>18914380381</v>
      </c>
      <c r="AO25" s="1" t="s">
        <v>8</v>
      </c>
      <c r="AP25" s="1" t="s">
        <v>8</v>
      </c>
      <c r="AQ25" s="1" t="s">
        <v>8</v>
      </c>
      <c r="AR25" s="2">
        <v>844069615</v>
      </c>
      <c r="AS25" s="2">
        <v>5807239</v>
      </c>
      <c r="AT25" s="1" t="s">
        <v>8</v>
      </c>
      <c r="AU25" s="1" t="s">
        <v>8</v>
      </c>
      <c r="AV25" s="2">
        <v>5140763819</v>
      </c>
      <c r="AW25" s="1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89A7-3E42-EE47-A69D-0BA21C3C2C19}">
  <dimension ref="A1:G13"/>
  <sheetViews>
    <sheetView zoomScale="150" workbookViewId="0">
      <selection activeCell="B20" sqref="B20"/>
    </sheetView>
  </sheetViews>
  <sheetFormatPr baseColWidth="10" defaultRowHeight="15" x14ac:dyDescent="0.2"/>
  <cols>
    <col min="2" max="2" width="18.33203125" bestFit="1" customWidth="1"/>
    <col min="3" max="3" width="19.33203125" bestFit="1" customWidth="1"/>
    <col min="4" max="6" width="18.33203125" bestFit="1" customWidth="1"/>
    <col min="7" max="7" width="17.33203125" bestFit="1" customWidth="1"/>
  </cols>
  <sheetData>
    <row r="1" spans="1:7" x14ac:dyDescent="0.2">
      <c r="B1" t="s">
        <v>10</v>
      </c>
    </row>
    <row r="2" spans="1:7" x14ac:dyDescent="0.2"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</row>
    <row r="3" spans="1:7" x14ac:dyDescent="0.2">
      <c r="A3" s="4" t="s">
        <v>0</v>
      </c>
      <c r="B3" s="3">
        <v>0</v>
      </c>
      <c r="C3" s="3">
        <v>1655326</v>
      </c>
      <c r="D3" s="3">
        <v>0</v>
      </c>
      <c r="E3" s="3">
        <v>0</v>
      </c>
      <c r="F3" s="3">
        <v>0</v>
      </c>
      <c r="G3" s="3">
        <v>0</v>
      </c>
    </row>
    <row r="4" spans="1:7" x14ac:dyDescent="0.2">
      <c r="A4" s="4" t="s">
        <v>1</v>
      </c>
      <c r="B4" s="3">
        <v>0</v>
      </c>
      <c r="C4" s="3">
        <v>0</v>
      </c>
      <c r="D4" s="3">
        <v>1785</v>
      </c>
      <c r="E4" s="3">
        <v>0</v>
      </c>
      <c r="F4" s="3"/>
      <c r="G4" s="3"/>
    </row>
    <row r="5" spans="1:7" x14ac:dyDescent="0.2">
      <c r="A5" s="4" t="s">
        <v>2</v>
      </c>
      <c r="B5" s="3">
        <v>11202024004</v>
      </c>
      <c r="C5" s="3">
        <v>24271674856</v>
      </c>
      <c r="D5" s="3">
        <v>18218162578</v>
      </c>
      <c r="E5" s="3">
        <v>7673678609</v>
      </c>
      <c r="F5" s="3">
        <v>4134635407</v>
      </c>
      <c r="G5" s="3">
        <v>844069615</v>
      </c>
    </row>
    <row r="6" spans="1:7" x14ac:dyDescent="0.2">
      <c r="A6" s="4" t="s">
        <v>3</v>
      </c>
      <c r="B6" s="3"/>
      <c r="C6" s="3">
        <v>340457332</v>
      </c>
      <c r="D6" s="3">
        <v>31655486</v>
      </c>
      <c r="E6" s="3">
        <v>24504332</v>
      </c>
      <c r="F6" s="3">
        <v>46127355</v>
      </c>
      <c r="G6" s="3">
        <v>5807239</v>
      </c>
    </row>
    <row r="7" spans="1:7" x14ac:dyDescent="0.2">
      <c r="A7" s="4" t="s">
        <v>4</v>
      </c>
      <c r="B7" s="3">
        <v>645504459</v>
      </c>
      <c r="C7" s="3">
        <v>3233735263</v>
      </c>
      <c r="D7" s="3">
        <v>112498731</v>
      </c>
      <c r="E7" s="3">
        <v>0</v>
      </c>
      <c r="F7" s="3">
        <v>0</v>
      </c>
      <c r="G7" s="3">
        <v>0</v>
      </c>
    </row>
    <row r="8" spans="1:7" x14ac:dyDescent="0.2">
      <c r="A8" s="4" t="s">
        <v>5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</row>
    <row r="9" spans="1:7" x14ac:dyDescent="0.2">
      <c r="A9" s="4" t="s">
        <v>6</v>
      </c>
      <c r="B9" s="3">
        <v>23051996318</v>
      </c>
      <c r="C9" s="3">
        <v>110146050522</v>
      </c>
      <c r="D9" s="3">
        <v>27388140002</v>
      </c>
      <c r="E9" s="3">
        <v>34261263685</v>
      </c>
      <c r="F9" s="3">
        <v>18914380381</v>
      </c>
      <c r="G9" s="3">
        <v>5140763819</v>
      </c>
    </row>
    <row r="10" spans="1:7" x14ac:dyDescent="0.2">
      <c r="A10" s="4" t="s">
        <v>7</v>
      </c>
      <c r="B10" s="3">
        <v>0</v>
      </c>
      <c r="C10" s="3">
        <v>42510681</v>
      </c>
      <c r="D10" s="3">
        <v>0</v>
      </c>
      <c r="E10" s="3">
        <v>0</v>
      </c>
      <c r="F10" s="3">
        <v>0</v>
      </c>
      <c r="G10" s="3">
        <v>0</v>
      </c>
    </row>
    <row r="11" spans="1:7" x14ac:dyDescent="0.2">
      <c r="A11" s="4" t="s">
        <v>9</v>
      </c>
      <c r="B11" s="5">
        <f>SUM(B3:B10)</f>
        <v>34899524781</v>
      </c>
      <c r="C11" s="5">
        <f t="shared" ref="C11:G11" si="0">SUM(C3:C10)</f>
        <v>138036083980</v>
      </c>
      <c r="D11" s="5">
        <f t="shared" si="0"/>
        <v>45750458582</v>
      </c>
      <c r="E11" s="5">
        <f t="shared" si="0"/>
        <v>41959446626</v>
      </c>
      <c r="F11" s="5">
        <f t="shared" si="0"/>
        <v>23095143143</v>
      </c>
      <c r="G11" s="5">
        <f t="shared" si="0"/>
        <v>5990640673</v>
      </c>
    </row>
    <row r="13" spans="1:7" x14ac:dyDescent="0.2">
      <c r="B13" s="7">
        <f>B11/('[1]Demographic Economic'!$C$8*'[1]Demographics 2022'!$C$50)</f>
        <v>2.9529535735024256E-2</v>
      </c>
      <c r="C13" s="7">
        <f>C11/('[1]Demographic Economic'!$C$8*'[1]Demographics 2022'!$C$50)</f>
        <v>0.11679647502906264</v>
      </c>
      <c r="D13" s="7">
        <f>D11/('[1]Demographic Economic'!$C$8*'[1]Demographics 2022'!$C$50)</f>
        <v>3.8710836610773049E-2</v>
      </c>
      <c r="E13" s="7">
        <f>E11/('[1]Demographic Economic'!$C$8*'[1]Demographics 2022'!$C$50)</f>
        <v>3.5503147574057217E-2</v>
      </c>
      <c r="F13" s="7">
        <f>F11/('[1]Demographic Economic'!$C$8*'[1]Demographics 2022'!$C$50)</f>
        <v>1.9541494018222486E-2</v>
      </c>
      <c r="G13" s="7">
        <f>G11/('[1]Demographic Economic'!$C$8*'[1]Demographics 2022'!$C$50)</f>
        <v>5.0688609354747321E-3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Lenny han</dc:creator>
  <cp:keywords/>
  <dc:description/>
  <cp:lastModifiedBy>Emily Huynh</cp:lastModifiedBy>
  <cp:revision/>
  <dcterms:created xsi:type="dcterms:W3CDTF">2023-03-25T06:34:09Z</dcterms:created>
  <dcterms:modified xsi:type="dcterms:W3CDTF">2023-03-27T10:57:51Z</dcterms:modified>
  <cp:category/>
  <cp:contentStatus/>
</cp:coreProperties>
</file>